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ocuments\Data\Websites\The Excel Expert\Lesson files\"/>
    </mc:Choice>
  </mc:AlternateContent>
  <bookViews>
    <workbookView xWindow="0" yWindow="0" windowWidth="23040" windowHeight="8808"/>
  </bookViews>
  <sheets>
    <sheet name="Time in lieu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2" l="1"/>
  <c r="M18" i="2"/>
  <c r="E7" i="2"/>
  <c r="E8" i="2"/>
  <c r="E9" i="2"/>
  <c r="A9" i="2"/>
  <c r="E6" i="2"/>
  <c r="E5" i="2"/>
  <c r="A8" i="2"/>
  <c r="A7" i="2"/>
  <c r="M11" i="2" s="1"/>
  <c r="A6" i="2"/>
  <c r="A5" i="2"/>
  <c r="N11" i="2" s="1"/>
  <c r="I1" i="2"/>
  <c r="N10" i="2" l="1"/>
  <c r="M8" i="2"/>
  <c r="M14" i="2"/>
  <c r="M6" i="2"/>
  <c r="M13" i="2"/>
  <c r="N5" i="2"/>
  <c r="N9" i="2"/>
  <c r="M12" i="2"/>
  <c r="N16" i="2"/>
  <c r="N8" i="2"/>
  <c r="N7" i="2"/>
  <c r="M10" i="2"/>
  <c r="N14" i="2"/>
  <c r="N6" i="2"/>
  <c r="N15" i="2"/>
  <c r="M5" i="2"/>
  <c r="M9" i="2"/>
  <c r="N13" i="2"/>
  <c r="M16" i="2"/>
  <c r="N12" i="2"/>
  <c r="M15" i="2"/>
  <c r="M7" i="2"/>
</calcChain>
</file>

<file path=xl/sharedStrings.xml><?xml version="1.0" encoding="utf-8"?>
<sst xmlns="http://schemas.openxmlformats.org/spreadsheetml/2006/main" count="26" uniqueCount="23">
  <si>
    <t>Date</t>
  </si>
  <si>
    <t>Overtime</t>
  </si>
  <si>
    <t>Time in lieu/holidays</t>
  </si>
  <si>
    <t>Month</t>
  </si>
  <si>
    <t>Days</t>
  </si>
  <si>
    <t>Hours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</si>
  <si>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</si>
  <si>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</si>
  <si>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</si>
  <si>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</si>
  <si>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</si>
  <si>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</si>
  <si>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</si>
  <si>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</si>
  <si>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</si>
  <si>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</si>
  <si>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</si>
  <si>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</si>
  <si>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www.the-excel-expert.com</t>
  </si>
  <si>
    <t>Total hours</t>
  </si>
  <si>
    <t>Balance</t>
  </si>
  <si>
    <t>Summary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</si>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</sst>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/>
    <xf numFmtId="0" fontId="3" fillId="0" borderId="0" xfId="2"/>
    <xf numFmtId="14" fontId="0" fillId="0" borderId="0" xfId="0" applyNumberFormat="1"/>
    <xf numFmtId="0" fontId="2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0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</cellXfs>
  <cellStyles count="3">
    <cellStyle name="Hyperlink" xfId="2" builtinId="8"/>
    <cellStyle name="Neutral" xfId="1" builtinId="2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ourier New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4:E9" totalsRowShown="0" headerRowDxfId="1">
  <autoFilter ref="A4:E9"/>
  <tableColumns count="5">
    <tableColumn id="1" name="Month">
      <calculatedColumnFormula>TEXT(Table4[Date],"mmmm")</calculatedColumnFormula>
    </tableColumn>
    <tableColumn id="2" name="Date"/>
    <tableColumn id="3" name="Overtime"/>
    <tableColumn id="4" name="Time in lieu/holidays"/>
    <tableColumn id="5" name="Balance" dataDxfId="0">
      <calculatedColumnFormula>SUM($I$1,$C$5:C5)-SUM($D$5:D5)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L4:N16" headerRowCount="0" totalsRowShown="0">
  <tableColumns count="3">
    <tableColumn id="1" name="Summary"/>
    <tableColumn id="2" name="Column1"/>
    <tableColumn id="3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-excel-expert.com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L18" sqref="L18:N18"/>
    </sheetView>
  </sheetViews>
  <sheetFormatPr defaultRowHeight="14.4" x14ac:dyDescent="0.3"/>
  <cols>
    <col min="1" max="1" width="16.21875" customWidth="1"/>
    <col min="2" max="2" width="16.109375" customWidth="1"/>
    <col min="3" max="3" width="17.5546875" customWidth="1"/>
    <col min="4" max="4" width="20.33203125" customWidth="1"/>
    <col min="5" max="5" width="9.44140625" customWidth="1"/>
    <col min="8" max="8" width="13.88671875" customWidth="1"/>
    <col min="12" max="12" width="17.44140625" customWidth="1"/>
    <col min="13" max="13" width="12.77734375" customWidth="1"/>
    <col min="14" max="14" width="17" customWidth="1"/>
  </cols>
  <sheetData>
    <row r="1" spans="1:14" x14ac:dyDescent="0.3">
      <c r="A1" s="2" t="s">
        <v>18</v>
      </c>
      <c r="H1" t="s">
        <v>19</v>
      </c>
      <c r="I1" s="1">
        <f>I2*I3</f>
        <v>240</v>
      </c>
      <c r="L1" t="s">
        <v>21</v>
      </c>
    </row>
    <row r="2" spans="1:14" x14ac:dyDescent="0.3">
      <c r="H2" t="s">
        <v>4</v>
      </c>
      <c r="I2">
        <v>30</v>
      </c>
    </row>
    <row r="3" spans="1:14" x14ac:dyDescent="0.3">
      <c r="H3" t="s">
        <v>5</v>
      </c>
      <c r="I3">
        <v>8</v>
      </c>
    </row>
    <row r="4" spans="1:14" ht="32.4" customHeight="1" x14ac:dyDescent="0.3">
      <c r="A4" s="4" t="s">
        <v>3</v>
      </c>
      <c r="B4" s="5" t="s">
        <v>0</v>
      </c>
      <c r="C4" s="5" t="s">
        <v>1</v>
      </c>
      <c r="D4" s="6" t="s">
        <v>2</v>
      </c>
      <c r="E4" s="7" t="s">
        <v>20</v>
      </c>
      <c r="L4" s="9" t="s">
        <v>3</v>
      </c>
      <c r="M4" s="9" t="s">
        <v>1</v>
      </c>
      <c r="N4" s="10" t="s">
        <v>2</v>
      </c>
    </row>
    <row r="5" spans="1:14" x14ac:dyDescent="0.3">
      <c r="A5" t="str">
        <f>TEXT(Table4[Date],"mmmm")</f>
        <v>June</v>
      </c>
      <c r="B5" s="3">
        <v>42909</v>
      </c>
      <c r="E5" s="8">
        <f>SUM($I$1,$C$5:C5)-SUM($D$5:D5)</f>
        <v>240</v>
      </c>
      <c r="L5" t="s">
        <v>6</v>
      </c>
      <c r="M5">
        <f>SUMIFS(C:C,A:A,Table2[[#This Row],[Summary]])</f>
        <v>0</v>
      </c>
      <c r="N5">
        <f>SUMIFS(D:D,A:A,Table2[[#This Row],[Summary]])</f>
        <v>0</v>
      </c>
    </row>
    <row r="6" spans="1:14" x14ac:dyDescent="0.3">
      <c r="A6" t="str">
        <f>TEXT(Table4[Date],"mmmm")</f>
        <v>June</v>
      </c>
      <c r="B6" s="3">
        <v>42910</v>
      </c>
      <c r="C6">
        <v>10</v>
      </c>
      <c r="E6" s="8">
        <f>SUM($I$1,$C$5:C6)-SUM($D$5:D6)</f>
        <v>250</v>
      </c>
      <c r="L6" t="s">
        <v>7</v>
      </c>
      <c r="M6">
        <f>SUMIFS(C:C,A:A,Table2[[#This Row],[Summary]])</f>
        <v>5</v>
      </c>
      <c r="N6">
        <f>SUMIFS(D:D,A:A,Table2[[#This Row],[Summary]])</f>
        <v>12</v>
      </c>
    </row>
    <row r="7" spans="1:14" x14ac:dyDescent="0.3">
      <c r="A7" t="str">
        <f>TEXT(Table4[Date],"mmmm")</f>
        <v>February</v>
      </c>
      <c r="B7" s="3">
        <v>42767</v>
      </c>
      <c r="C7">
        <v>5</v>
      </c>
      <c r="E7" s="8">
        <f>SUM($I$1,$C$5:C7)-SUM($D$5:D7)</f>
        <v>255</v>
      </c>
      <c r="L7" t="s">
        <v>8</v>
      </c>
      <c r="M7">
        <f>SUMIFS(C:C,A:A,Table2[[#This Row],[Summary]])</f>
        <v>0</v>
      </c>
      <c r="N7">
        <f>SUMIFS(D:D,A:A,Table2[[#This Row],[Summary]])</f>
        <v>0</v>
      </c>
    </row>
    <row r="8" spans="1:14" x14ac:dyDescent="0.3">
      <c r="A8" t="str">
        <f>TEXT(Table4[Date],"mmmm")</f>
        <v>May</v>
      </c>
      <c r="B8" s="3">
        <v>42878</v>
      </c>
      <c r="D8">
        <v>8</v>
      </c>
      <c r="E8" s="8">
        <f>SUM($I$1,$C$5:C8)-SUM($D$5:D8)</f>
        <v>247</v>
      </c>
      <c r="L8" t="s">
        <v>9</v>
      </c>
      <c r="M8">
        <f>SUMIFS(C:C,A:A,Table2[[#This Row],[Summary]])</f>
        <v>0</v>
      </c>
      <c r="N8">
        <f>SUMIFS(D:D,A:A,Table2[[#This Row],[Summary]])</f>
        <v>0</v>
      </c>
    </row>
    <row r="9" spans="1:14" x14ac:dyDescent="0.3">
      <c r="A9" t="str">
        <f>TEXT(Table4[Date],"mmmm")</f>
        <v>February</v>
      </c>
      <c r="B9" s="3">
        <v>42791</v>
      </c>
      <c r="D9">
        <v>12</v>
      </c>
      <c r="E9" s="8">
        <f>SUM($I$1,$C$5:C9)-SUM($D$5:D9)</f>
        <v>235</v>
      </c>
      <c r="L9" t="s">
        <v>10</v>
      </c>
      <c r="M9">
        <f>SUMIFS(C:C,A:A,Table2[[#This Row],[Summary]])</f>
        <v>0</v>
      </c>
      <c r="N9">
        <f>SUMIFS(D:D,A:A,Table2[[#This Row],[Summary]])</f>
        <v>8</v>
      </c>
    </row>
    <row r="10" spans="1:14" x14ac:dyDescent="0.3">
      <c r="L10" t="s">
        <v>11</v>
      </c>
      <c r="M10">
        <f>SUMIFS(C:C,A:A,Table2[[#This Row],[Summary]])</f>
        <v>10</v>
      </c>
      <c r="N10">
        <f>SUMIFS(D:D,A:A,Table2[[#This Row],[Summary]])</f>
        <v>0</v>
      </c>
    </row>
    <row r="11" spans="1:14" x14ac:dyDescent="0.3">
      <c r="L11" t="s">
        <v>12</v>
      </c>
      <c r="M11">
        <f>SUMIFS(C:C,A:A,Table2[[#This Row],[Summary]])</f>
        <v>0</v>
      </c>
      <c r="N11">
        <f>SUMIFS(D:D,A:A,Table2[[#This Row],[Summary]])</f>
        <v>0</v>
      </c>
    </row>
    <row r="12" spans="1:14" x14ac:dyDescent="0.3">
      <c r="L12" t="s">
        <v>13</v>
      </c>
      <c r="M12">
        <f>SUMIFS(C:C,A:A,Table2[[#This Row],[Summary]])</f>
        <v>0</v>
      </c>
      <c r="N12">
        <f>SUMIFS(D:D,A:A,Table2[[#This Row],[Summary]])</f>
        <v>0</v>
      </c>
    </row>
    <row r="13" spans="1:14" x14ac:dyDescent="0.3">
      <c r="L13" t="s">
        <v>14</v>
      </c>
      <c r="M13">
        <f>SUMIFS(C:C,A:A,Table2[[#This Row],[Summary]])</f>
        <v>0</v>
      </c>
      <c r="N13">
        <f>SUMIFS(D:D,A:A,Table2[[#This Row],[Summary]])</f>
        <v>0</v>
      </c>
    </row>
    <row r="14" spans="1:14" x14ac:dyDescent="0.3">
      <c r="L14" t="s">
        <v>15</v>
      </c>
      <c r="M14">
        <f>SUMIFS(C:C,A:A,Table2[[#This Row],[Summary]])</f>
        <v>0</v>
      </c>
      <c r="N14">
        <f>SUMIFS(D:D,A:A,Table2[[#This Row],[Summary]])</f>
        <v>0</v>
      </c>
    </row>
    <row r="15" spans="1:14" x14ac:dyDescent="0.3">
      <c r="L15" t="s">
        <v>16</v>
      </c>
      <c r="M15">
        <f>SUMIFS(C:C,A:A,Table2[[#This Row],[Summary]])</f>
        <v>0</v>
      </c>
      <c r="N15">
        <f>SUMIFS(D:D,A:A,Table2[[#This Row],[Summary]])</f>
        <v>0</v>
      </c>
    </row>
    <row r="16" spans="1:14" x14ac:dyDescent="0.3">
      <c r="L16" t="s">
        <v>17</v>
      </c>
      <c r="M16">
        <f>SUMIFS(C:C,A:A,Table2[[#This Row],[Summary]])</f>
        <v>0</v>
      </c>
      <c r="N16">
        <f>SUMIFS(D:D,A:A,Table2[[#This Row],[Summary]])</f>
        <v>0</v>
      </c>
    </row>
    <row r="18" spans="12:14" x14ac:dyDescent="0.3">
      <c r="L18" s="4" t="s">
        <v>22</v>
      </c>
      <c r="M18" s="4">
        <f>SUM(M5:M16)</f>
        <v>15</v>
      </c>
      <c r="N18" s="4">
        <f>SUM(N5:N16)</f>
        <v>20</v>
      </c>
    </row>
  </sheetData>
  <hyperlinks>
    <hyperlink ref="A1" r:id="rId1"/>
  </hyperlinks>
  <pageMargins left="0.7" right="0.7" top="0.75" bottom="0.75" header="0.3" footer="0.3"/>
  <pageSetup paperSize="9" orientation="portrait" horizontalDpi="0" verticalDpi="0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in lieu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Walsh</dc:creator>
  <cp:lastModifiedBy>Anne Walsh</cp:lastModifiedBy>
  <dcterms:created xsi:type="dcterms:W3CDTF">2017-06-29T08:03:19Z</dcterms:created>
  <dcterms:modified xsi:type="dcterms:W3CDTF">2017-06-30T09:51:03Z</dcterms:modified>
</cp:coreProperties>
</file>