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11040"/>
  </bookViews>
  <sheets>
    <sheet name="Selections" sheetId="1" r:id="rId1"/>
    <sheet name="Team Selections" sheetId="2" r:id="rId2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8" i="1"/>
  <c r="B134"/>
  <c r="B131"/>
  <c r="X4" i="2"/>
  <c r="X6"/>
  <c r="X7"/>
  <c r="X8"/>
  <c r="X9"/>
  <c r="X10"/>
  <c r="X11"/>
  <c r="X12"/>
  <c r="X3"/>
</calcChain>
</file>

<file path=xl/sharedStrings.xml><?xml version="1.0" encoding="utf-8"?>
<sst xmlns="http://schemas.openxmlformats.org/spreadsheetml/2006/main" count="175" uniqueCount="166">
  <si>
    <t>Arsenal</t>
  </si>
  <si>
    <t>Chelsea</t>
  </si>
  <si>
    <t>Everton</t>
  </si>
  <si>
    <t>Liverpool</t>
  </si>
  <si>
    <t>Man U</t>
  </si>
  <si>
    <t>Stoke</t>
  </si>
  <si>
    <t>Name</t>
  </si>
  <si>
    <t>West B</t>
  </si>
  <si>
    <t>West H</t>
  </si>
  <si>
    <t>Spurs</t>
  </si>
  <si>
    <t xml:space="preserve">Swansea </t>
  </si>
  <si>
    <t>South</t>
  </si>
  <si>
    <t xml:space="preserve">Mackams </t>
  </si>
  <si>
    <t>Man C</t>
  </si>
  <si>
    <t xml:space="preserve">Crystal </t>
  </si>
  <si>
    <t xml:space="preserve">Aston </t>
  </si>
  <si>
    <t>Gameweek Commencing</t>
  </si>
  <si>
    <t>Total</t>
  </si>
  <si>
    <t>£ Rolled over</t>
  </si>
  <si>
    <t>This round £</t>
  </si>
  <si>
    <t>Club Amount</t>
  </si>
  <si>
    <t>Payout</t>
  </si>
  <si>
    <t xml:space="preserve">Leicester </t>
  </si>
  <si>
    <t>Bournemouth</t>
  </si>
  <si>
    <t>Newcastle</t>
  </si>
  <si>
    <t>Norwich</t>
  </si>
  <si>
    <t>Watford</t>
  </si>
  <si>
    <t>Ryan Laws</t>
  </si>
  <si>
    <t>Jon Laws</t>
  </si>
  <si>
    <t>Alan Thompson</t>
  </si>
  <si>
    <t>Gary Thompson</t>
  </si>
  <si>
    <t>John Tait</t>
  </si>
  <si>
    <t>Graeme French</t>
  </si>
  <si>
    <t>David Anderson</t>
  </si>
  <si>
    <t>Colin Reid</t>
  </si>
  <si>
    <t>Mark Cooper</t>
  </si>
  <si>
    <t>Anthony Hedley</t>
  </si>
  <si>
    <t>John Tague</t>
  </si>
  <si>
    <t>Kenny Coates</t>
  </si>
  <si>
    <t>Cathy Newham</t>
  </si>
  <si>
    <t>Linda Burns</t>
  </si>
  <si>
    <t>Peter Turner</t>
  </si>
  <si>
    <t>Gary Main</t>
  </si>
  <si>
    <t>Tony Guy</t>
  </si>
  <si>
    <t>Shelley Hobson</t>
  </si>
  <si>
    <t>Barry Atkinson</t>
  </si>
  <si>
    <t>Richard Alford</t>
  </si>
  <si>
    <t>Daniel Sneap</t>
  </si>
  <si>
    <t>Kirsty Laws</t>
  </si>
  <si>
    <t>Geoff Suniga</t>
  </si>
  <si>
    <t>Simon</t>
  </si>
  <si>
    <t>Shaddy</t>
  </si>
  <si>
    <t>Ian</t>
  </si>
  <si>
    <t>Matty</t>
  </si>
  <si>
    <t>Dave F</t>
  </si>
  <si>
    <t>Nick</t>
  </si>
  <si>
    <t>Richard Nugent</t>
  </si>
  <si>
    <t>George Bush</t>
  </si>
  <si>
    <t>Bob Rodgerson</t>
  </si>
  <si>
    <t>Ken McKenry</t>
  </si>
  <si>
    <t>Stephen McKenry</t>
  </si>
  <si>
    <t>Sam McKenry</t>
  </si>
  <si>
    <t>Simon McKenry</t>
  </si>
  <si>
    <t>Alan Phillips</t>
  </si>
  <si>
    <t>Michelle Hull</t>
  </si>
  <si>
    <t>Joanne Johnson</t>
  </si>
  <si>
    <t>James Leggett</t>
  </si>
  <si>
    <t>Derek Thompson</t>
  </si>
  <si>
    <t>David Stevenson</t>
  </si>
  <si>
    <t>Michelle Ahmed</t>
  </si>
  <si>
    <t>Heidi Gray</t>
  </si>
  <si>
    <t>Anthony Newham</t>
  </si>
  <si>
    <t>Michael Campbell</t>
  </si>
  <si>
    <t>Dave Jopling</t>
  </si>
  <si>
    <t>Gary Hurst</t>
  </si>
  <si>
    <t>Martin Hurst</t>
  </si>
  <si>
    <t>Chris Mason</t>
  </si>
  <si>
    <t>Kris Rae</t>
  </si>
  <si>
    <t>Mark F</t>
  </si>
  <si>
    <t>Rich</t>
  </si>
  <si>
    <t>Cameron</t>
  </si>
  <si>
    <t>Macca</t>
  </si>
  <si>
    <t>Rob L</t>
  </si>
  <si>
    <t>Latty</t>
  </si>
  <si>
    <t>Martyn</t>
  </si>
  <si>
    <t>Rae</t>
  </si>
  <si>
    <t>Daniel Hope</t>
  </si>
  <si>
    <t>Danny Nelson</t>
  </si>
  <si>
    <t>Marc</t>
  </si>
  <si>
    <t>Joe N</t>
  </si>
  <si>
    <t>Guy</t>
  </si>
  <si>
    <t>Barney</t>
  </si>
  <si>
    <t>Bill</t>
  </si>
  <si>
    <t xml:space="preserve">Paid </t>
  </si>
  <si>
    <t xml:space="preserve">Arsenal </t>
  </si>
  <si>
    <t xml:space="preserve">Bournemouth </t>
  </si>
  <si>
    <t>Leicester</t>
  </si>
  <si>
    <t xml:space="preserve">Newcastle </t>
  </si>
  <si>
    <t>Southampton</t>
  </si>
  <si>
    <t xml:space="preserve">Sunderland </t>
  </si>
  <si>
    <t>Swansea</t>
  </si>
  <si>
    <t>Laura Evans</t>
  </si>
  <si>
    <t xml:space="preserve">Graham Allen </t>
  </si>
  <si>
    <t xml:space="preserve">Rob Ridley </t>
  </si>
  <si>
    <t>Sam Thompson</t>
  </si>
  <si>
    <t>Jack Thompson</t>
  </si>
  <si>
    <t>Joe Thompson</t>
  </si>
  <si>
    <t>Joe Dickinson</t>
  </si>
  <si>
    <t>Players pool</t>
  </si>
  <si>
    <t>AstonVilla</t>
  </si>
  <si>
    <t xml:space="preserve">CrystalPalace </t>
  </si>
  <si>
    <t>ManCity</t>
  </si>
  <si>
    <t xml:space="preserve">WestBrom </t>
  </si>
  <si>
    <t>WestHam</t>
  </si>
  <si>
    <t>Kitty 1</t>
  </si>
  <si>
    <t>Lee Thompson</t>
  </si>
  <si>
    <t>Craig Bell</t>
  </si>
  <si>
    <t>Niki Ahmed</t>
  </si>
  <si>
    <t>Shan Vanstone</t>
  </si>
  <si>
    <t>Matthew Rowley</t>
  </si>
  <si>
    <t>Kingsley Straker</t>
  </si>
  <si>
    <t>Jeff Carlyon</t>
  </si>
  <si>
    <t>Karl Molyneaux</t>
  </si>
  <si>
    <t>Martin Ross</t>
  </si>
  <si>
    <t xml:space="preserve">James Mobberley </t>
  </si>
  <si>
    <t xml:space="preserve">Rob Rodgerson </t>
  </si>
  <si>
    <t>Pete H</t>
  </si>
  <si>
    <t>Leanne</t>
  </si>
  <si>
    <t>Jeff S</t>
  </si>
  <si>
    <t xml:space="preserve">Norman De Bruine </t>
  </si>
  <si>
    <t>Big Baz</t>
  </si>
  <si>
    <t>Nathan Suniga</t>
  </si>
  <si>
    <t>Joanne Nuge</t>
  </si>
  <si>
    <t>Sam Nuge</t>
  </si>
  <si>
    <t>Robert Watson</t>
  </si>
  <si>
    <t>Dave Ward</t>
  </si>
  <si>
    <t xml:space="preserve">Dean Ellis </t>
  </si>
  <si>
    <t xml:space="preserve">Stewart Wright </t>
  </si>
  <si>
    <t>Pete</t>
  </si>
  <si>
    <t>Neil</t>
  </si>
  <si>
    <t>Caroline</t>
  </si>
  <si>
    <t>Gary Yates</t>
  </si>
  <si>
    <t>Adam</t>
  </si>
  <si>
    <t>Dunc</t>
  </si>
  <si>
    <t>Johnny Walker</t>
  </si>
  <si>
    <t>Peter Hobson</t>
  </si>
  <si>
    <t>Mac</t>
  </si>
  <si>
    <t>Andrea</t>
  </si>
  <si>
    <t>Jimmy</t>
  </si>
  <si>
    <t>Dean Ellis 1</t>
  </si>
  <si>
    <t>Matthew Speedie</t>
  </si>
  <si>
    <t>Stephen Thompson</t>
  </si>
  <si>
    <t xml:space="preserve">Jack Armstrong </t>
  </si>
  <si>
    <t>Sean Cowx</t>
  </si>
  <si>
    <t>Anth Brown</t>
  </si>
  <si>
    <t xml:space="preserve">Harty </t>
  </si>
  <si>
    <t>Kerry</t>
  </si>
  <si>
    <t>Liam</t>
  </si>
  <si>
    <t>James Mc</t>
  </si>
  <si>
    <t>Russell</t>
  </si>
  <si>
    <t>Nic</t>
  </si>
  <si>
    <t>Prendy</t>
  </si>
  <si>
    <t xml:space="preserve">John Cowling </t>
  </si>
  <si>
    <t>Danny Nimmons</t>
  </si>
  <si>
    <t>Ryan McKee</t>
  </si>
  <si>
    <t>Redmond Cockburn</t>
  </si>
</sst>
</file>

<file path=xl/styles.xml><?xml version="1.0" encoding="utf-8"?>
<styleSheet xmlns="http://schemas.openxmlformats.org/spreadsheetml/2006/main">
  <numFmts count="2">
    <numFmt numFmtId="6" formatCode="&quot;£&quot;#,##0;[Red]\-&quot;£&quot;#,##0"/>
    <numFmt numFmtId="164" formatCode="&quot;£&quot;#,##0_);[Red]\(&quot;£&quot;#,##0\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3" tint="0.59999389629810485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0F52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4" borderId="1" xfId="0" applyFont="1" applyFill="1" applyBorder="1"/>
    <xf numFmtId="0" fontId="0" fillId="2" borderId="1" xfId="0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8" fillId="4" borderId="1" xfId="0" applyFont="1" applyFill="1" applyBorder="1"/>
    <xf numFmtId="0" fontId="9" fillId="0" borderId="1" xfId="0" applyFont="1" applyBorder="1"/>
    <xf numFmtId="0" fontId="9" fillId="3" borderId="1" xfId="0" applyFont="1" applyFill="1" applyBorder="1"/>
    <xf numFmtId="16" fontId="9" fillId="0" borderId="1" xfId="0" applyNumberFormat="1" applyFont="1" applyBorder="1"/>
    <xf numFmtId="16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4" fillId="0" borderId="0" xfId="0" applyFont="1"/>
    <xf numFmtId="0" fontId="14" fillId="6" borderId="2" xfId="0" applyFont="1" applyFill="1" applyBorder="1"/>
    <xf numFmtId="0" fontId="12" fillId="0" borderId="2" xfId="0" applyFont="1" applyBorder="1"/>
    <xf numFmtId="0" fontId="14" fillId="0" borderId="2" xfId="0" applyFont="1" applyBorder="1"/>
    <xf numFmtId="0" fontId="12" fillId="6" borderId="2" xfId="0" applyFont="1" applyFill="1" applyBorder="1"/>
    <xf numFmtId="164" fontId="12" fillId="0" borderId="2" xfId="0" applyNumberFormat="1" applyFont="1" applyBorder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6" fontId="12" fillId="0" borderId="2" xfId="0" applyNumberFormat="1" applyFont="1" applyBorder="1"/>
    <xf numFmtId="0" fontId="12" fillId="0" borderId="2" xfId="0" applyFont="1" applyFill="1" applyBorder="1"/>
    <xf numFmtId="0" fontId="12" fillId="4" borderId="2" xfId="0" applyFont="1" applyFill="1" applyBorder="1"/>
    <xf numFmtId="0" fontId="3" fillId="4" borderId="2" xfId="0" applyFont="1" applyFill="1" applyBorder="1"/>
    <xf numFmtId="0" fontId="13" fillId="4" borderId="2" xfId="0" applyFont="1" applyFill="1" applyBorder="1"/>
    <xf numFmtId="0" fontId="7" fillId="4" borderId="2" xfId="0" applyFont="1" applyFill="1" applyBorder="1"/>
    <xf numFmtId="0" fontId="10" fillId="4" borderId="2" xfId="0" applyFont="1" applyFill="1" applyBorder="1"/>
    <xf numFmtId="0" fontId="2" fillId="4" borderId="2" xfId="0" applyFont="1" applyFill="1" applyBorder="1"/>
    <xf numFmtId="0" fontId="14" fillId="7" borderId="2" xfId="0" applyFont="1" applyFill="1" applyBorder="1"/>
    <xf numFmtId="6" fontId="14" fillId="0" borderId="2" xfId="0" applyNumberFormat="1" applyFont="1" applyBorder="1"/>
    <xf numFmtId="0" fontId="14" fillId="3" borderId="2" xfId="0" applyFont="1" applyFill="1" applyBorder="1"/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2" fillId="9" borderId="2" xfId="0" applyFont="1" applyFill="1" applyBorder="1"/>
    <xf numFmtId="0" fontId="11" fillId="9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/>
    </xf>
    <xf numFmtId="0" fontId="12" fillId="10" borderId="2" xfId="0" applyFont="1" applyFill="1" applyBorder="1"/>
    <xf numFmtId="0" fontId="11" fillId="9" borderId="0" xfId="0" applyFont="1" applyFill="1" applyAlignment="1">
      <alignment horizontal="center"/>
    </xf>
    <xf numFmtId="0" fontId="14" fillId="8" borderId="2" xfId="0" applyFont="1" applyFill="1" applyBorder="1"/>
    <xf numFmtId="0" fontId="1" fillId="8" borderId="1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F52B"/>
      <color rgb="FF008000"/>
      <color rgb="FF66FF66"/>
      <color rgb="FF00FF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W138"/>
  <sheetViews>
    <sheetView tabSelected="1" zoomScale="90" zoomScaleNormal="90" zoomScalePageLayoutView="90" workbookViewId="0">
      <selection activeCell="P115" sqref="P115"/>
    </sheetView>
  </sheetViews>
  <sheetFormatPr defaultColWidth="12.42578125" defaultRowHeight="15"/>
  <cols>
    <col min="1" max="1" width="19" style="1" customWidth="1"/>
    <col min="2" max="2" width="5.42578125" style="1" customWidth="1"/>
    <col min="3" max="3" width="4.28515625" style="1" customWidth="1"/>
    <col min="4" max="4" width="7" style="1" customWidth="1"/>
    <col min="5" max="5" width="9.42578125" style="1" customWidth="1"/>
    <col min="6" max="6" width="8.42578125" style="1" customWidth="1"/>
    <col min="7" max="7" width="7" style="1" customWidth="1"/>
    <col min="8" max="8" width="9.28515625" style="1" customWidth="1"/>
    <col min="9" max="9" width="7" style="1" customWidth="1"/>
    <col min="10" max="10" width="7.85546875" style="1" customWidth="1"/>
    <col min="11" max="11" width="8.140625" style="1" customWidth="1"/>
    <col min="12" max="12" width="7" style="1" customWidth="1"/>
    <col min="13" max="13" width="6" style="1" customWidth="1"/>
    <col min="14" max="14" width="8.28515625" style="1" customWidth="1"/>
    <col min="15" max="15" width="7" style="1" customWidth="1"/>
    <col min="16" max="16" width="7.140625" style="1" customWidth="1"/>
    <col min="17" max="17" width="5.42578125" style="1" customWidth="1"/>
    <col min="18" max="18" width="9.85546875" style="1" customWidth="1"/>
    <col min="19" max="19" width="7.28515625" style="1" customWidth="1"/>
    <col min="20" max="20" width="5.42578125" style="1" customWidth="1"/>
    <col min="21" max="21" width="7.42578125" style="1" customWidth="1"/>
    <col min="22" max="22" width="8.140625" style="1" customWidth="1"/>
    <col min="23" max="23" width="8.85546875" style="1" customWidth="1"/>
    <col min="24" max="16384" width="12.42578125" style="1"/>
  </cols>
  <sheetData>
    <row r="1" spans="1:23" s="19" customFormat="1" ht="12.75">
      <c r="A1" s="28" t="s">
        <v>6</v>
      </c>
      <c r="B1" s="28" t="s">
        <v>93</v>
      </c>
      <c r="C1" s="28"/>
      <c r="D1" s="30" t="s">
        <v>94</v>
      </c>
      <c r="E1" s="31" t="s">
        <v>109</v>
      </c>
      <c r="F1" s="30" t="s">
        <v>95</v>
      </c>
      <c r="G1" s="32" t="s">
        <v>1</v>
      </c>
      <c r="H1" s="32" t="s">
        <v>110</v>
      </c>
      <c r="I1" s="32" t="s">
        <v>2</v>
      </c>
      <c r="J1" s="32" t="s">
        <v>96</v>
      </c>
      <c r="K1" s="30" t="s">
        <v>3</v>
      </c>
      <c r="L1" s="32" t="s">
        <v>111</v>
      </c>
      <c r="M1" s="30" t="s">
        <v>4</v>
      </c>
      <c r="N1" s="29" t="s">
        <v>97</v>
      </c>
      <c r="O1" s="33" t="s">
        <v>25</v>
      </c>
      <c r="P1" s="30" t="s">
        <v>98</v>
      </c>
      <c r="Q1" s="30" t="s">
        <v>5</v>
      </c>
      <c r="R1" s="30" t="s">
        <v>99</v>
      </c>
      <c r="S1" s="34" t="s">
        <v>100</v>
      </c>
      <c r="T1" s="29" t="s">
        <v>9</v>
      </c>
      <c r="U1" s="33" t="s">
        <v>26</v>
      </c>
      <c r="V1" s="32" t="s">
        <v>112</v>
      </c>
      <c r="W1" s="31" t="s">
        <v>113</v>
      </c>
    </row>
    <row r="2" spans="1:23" s="19" customFormat="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19" customFormat="1" ht="15.75">
      <c r="A3" s="42" t="s">
        <v>27</v>
      </c>
      <c r="B3" s="37"/>
      <c r="C3" s="20"/>
      <c r="D3" s="47"/>
      <c r="E3" s="40"/>
      <c r="F3" s="40"/>
      <c r="G3" s="40"/>
      <c r="H3" s="43"/>
      <c r="I3" s="40"/>
      <c r="J3" s="40">
        <v>2</v>
      </c>
      <c r="K3" s="40"/>
      <c r="L3" s="40"/>
      <c r="M3" s="40"/>
      <c r="N3" s="40"/>
      <c r="O3" s="40"/>
      <c r="P3" s="40"/>
      <c r="Q3" s="40"/>
      <c r="R3" s="40"/>
      <c r="S3" s="40"/>
      <c r="T3" s="40">
        <v>1</v>
      </c>
      <c r="U3" s="40"/>
      <c r="V3" s="40"/>
      <c r="W3" s="40"/>
    </row>
    <row r="4" spans="1:23" s="19" customFormat="1" ht="15.75">
      <c r="A4" s="42" t="s">
        <v>48</v>
      </c>
      <c r="B4" s="37"/>
      <c r="C4" s="20"/>
      <c r="D4" s="40">
        <v>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>
        <v>1</v>
      </c>
      <c r="R4" s="40"/>
      <c r="S4" s="40"/>
      <c r="T4" s="40"/>
      <c r="U4" s="40"/>
      <c r="V4" s="40"/>
      <c r="W4" s="43"/>
    </row>
    <row r="5" spans="1:23" s="19" customFormat="1" ht="15.75">
      <c r="A5" s="42" t="s">
        <v>101</v>
      </c>
      <c r="B5" s="37"/>
      <c r="C5" s="20"/>
      <c r="D5" s="40"/>
      <c r="E5" s="40"/>
      <c r="F5" s="40"/>
      <c r="G5" s="40"/>
      <c r="H5" s="43"/>
      <c r="I5" s="40">
        <v>2</v>
      </c>
      <c r="J5" s="40">
        <v>1</v>
      </c>
      <c r="K5" s="40">
        <v>4</v>
      </c>
      <c r="L5" s="40">
        <v>3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s="19" customFormat="1" ht="15.75">
      <c r="A6" s="42" t="s">
        <v>162</v>
      </c>
      <c r="B6" s="37"/>
      <c r="C6" s="20"/>
      <c r="D6" s="40">
        <v>5</v>
      </c>
      <c r="E6" s="40"/>
      <c r="F6" s="40"/>
      <c r="G6" s="40">
        <v>2</v>
      </c>
      <c r="H6" s="43"/>
      <c r="I6" s="40"/>
      <c r="J6" s="40">
        <v>1</v>
      </c>
      <c r="K6" s="40"/>
      <c r="L6" s="40">
        <v>3</v>
      </c>
      <c r="M6" s="40">
        <v>7</v>
      </c>
      <c r="N6" s="40"/>
      <c r="O6" s="40"/>
      <c r="P6" s="40">
        <v>6</v>
      </c>
      <c r="Q6" s="40"/>
      <c r="R6" s="40"/>
      <c r="S6" s="40"/>
      <c r="T6" s="40">
        <v>4</v>
      </c>
      <c r="U6" s="40"/>
      <c r="V6" s="40"/>
      <c r="W6" s="40"/>
    </row>
    <row r="7" spans="1:23" s="19" customFormat="1" ht="15.75">
      <c r="A7" s="42" t="s">
        <v>28</v>
      </c>
      <c r="B7" s="35"/>
      <c r="C7" s="20"/>
      <c r="D7" s="40"/>
      <c r="E7" s="40"/>
      <c r="F7" s="40"/>
      <c r="G7" s="40"/>
      <c r="H7" s="40"/>
      <c r="I7" s="40"/>
      <c r="J7" s="40">
        <v>1</v>
      </c>
      <c r="K7" s="40"/>
      <c r="L7" s="40">
        <v>3</v>
      </c>
      <c r="M7" s="40">
        <v>2</v>
      </c>
      <c r="N7" s="40"/>
      <c r="O7" s="40"/>
      <c r="P7" s="40"/>
      <c r="Q7" s="40"/>
      <c r="R7" s="40"/>
      <c r="S7" s="40"/>
      <c r="T7" s="40"/>
      <c r="U7" s="40"/>
      <c r="V7" s="40">
        <v>4</v>
      </c>
      <c r="W7" s="40"/>
    </row>
    <row r="8" spans="1:23" s="19" customFormat="1" ht="17.25" customHeight="1">
      <c r="A8" s="42" t="s">
        <v>114</v>
      </c>
      <c r="B8" s="35"/>
      <c r="C8" s="20"/>
      <c r="D8" s="40">
        <v>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>
        <v>1</v>
      </c>
      <c r="U8" s="40"/>
      <c r="V8" s="40"/>
      <c r="W8" s="40"/>
    </row>
    <row r="9" spans="1:23" s="19" customFormat="1" ht="17.25" customHeight="1">
      <c r="A9" s="46" t="s">
        <v>33</v>
      </c>
      <c r="B9" s="35"/>
      <c r="C9" s="20"/>
      <c r="D9" s="41"/>
      <c r="E9" s="41"/>
      <c r="F9" s="41"/>
      <c r="G9" s="41">
        <v>2</v>
      </c>
      <c r="H9" s="41"/>
      <c r="I9" s="41"/>
      <c r="J9" s="41">
        <v>6</v>
      </c>
      <c r="K9" s="41">
        <v>7</v>
      </c>
      <c r="L9" s="41">
        <v>3</v>
      </c>
      <c r="M9" s="41">
        <v>5</v>
      </c>
      <c r="N9" s="41"/>
      <c r="O9" s="41"/>
      <c r="P9" s="41">
        <v>8</v>
      </c>
      <c r="Q9" s="41">
        <v>1</v>
      </c>
      <c r="R9" s="41"/>
      <c r="S9" s="41"/>
      <c r="T9" s="41">
        <v>4</v>
      </c>
      <c r="U9" s="41">
        <v>9</v>
      </c>
      <c r="V9" s="41"/>
      <c r="W9" s="51">
        <v>10</v>
      </c>
    </row>
    <row r="10" spans="1:23" s="19" customFormat="1" ht="17.25" customHeight="1">
      <c r="A10" s="42" t="s">
        <v>34</v>
      </c>
      <c r="B10" s="35"/>
      <c r="C10" s="20"/>
      <c r="D10" s="40"/>
      <c r="E10" s="40"/>
      <c r="F10" s="40"/>
      <c r="G10" s="40">
        <v>2</v>
      </c>
      <c r="H10" s="40"/>
      <c r="I10" s="40"/>
      <c r="J10" s="40">
        <v>1</v>
      </c>
      <c r="K10" s="40"/>
      <c r="L10" s="40"/>
      <c r="M10" s="40">
        <v>3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s="19" customFormat="1" ht="17.25" customHeight="1">
      <c r="A11" s="42" t="s">
        <v>32</v>
      </c>
      <c r="B11" s="35"/>
      <c r="C11" s="20"/>
      <c r="D11" s="40"/>
      <c r="E11" s="40"/>
      <c r="F11" s="40"/>
      <c r="G11" s="40"/>
      <c r="H11" s="40"/>
      <c r="I11" s="40"/>
      <c r="J11" s="40">
        <v>2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>
        <v>1</v>
      </c>
    </row>
    <row r="12" spans="1:23" s="19" customFormat="1" ht="17.25" customHeight="1">
      <c r="A12" s="42" t="s">
        <v>67</v>
      </c>
      <c r="B12" s="35"/>
      <c r="C12" s="20"/>
      <c r="D12" s="40"/>
      <c r="E12" s="40"/>
      <c r="F12" s="40"/>
      <c r="G12" s="40"/>
      <c r="H12" s="40"/>
      <c r="I12" s="40"/>
      <c r="J12" s="40">
        <v>1</v>
      </c>
      <c r="K12" s="40"/>
      <c r="L12" s="40"/>
      <c r="M12" s="40"/>
      <c r="N12" s="40"/>
      <c r="O12" s="40"/>
      <c r="P12" s="40"/>
      <c r="Q12" s="40"/>
      <c r="R12" s="40">
        <v>2</v>
      </c>
      <c r="S12" s="40"/>
      <c r="T12" s="40"/>
      <c r="U12" s="40"/>
      <c r="V12" s="40"/>
      <c r="W12" s="40"/>
    </row>
    <row r="13" spans="1:23" s="19" customFormat="1" ht="17.25" customHeight="1">
      <c r="A13" s="42" t="s">
        <v>30</v>
      </c>
      <c r="B13" s="35"/>
      <c r="C13" s="20"/>
      <c r="D13" s="40">
        <v>2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>
        <v>1</v>
      </c>
      <c r="U13" s="40"/>
      <c r="V13" s="40"/>
      <c r="W13" s="40"/>
    </row>
    <row r="14" spans="1:23" s="19" customFormat="1" ht="17.25" customHeight="1">
      <c r="A14" s="42" t="s">
        <v>29</v>
      </c>
      <c r="B14" s="35"/>
      <c r="C14" s="20"/>
      <c r="D14" s="40">
        <v>2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>
        <v>1</v>
      </c>
      <c r="U14" s="40"/>
      <c r="V14" s="40"/>
      <c r="W14" s="40"/>
    </row>
    <row r="15" spans="1:23" s="19" customFormat="1" ht="17.25" customHeight="1">
      <c r="A15" s="42" t="s">
        <v>115</v>
      </c>
      <c r="B15" s="35"/>
      <c r="C15" s="20"/>
      <c r="D15" s="40"/>
      <c r="E15" s="40"/>
      <c r="F15" s="40"/>
      <c r="G15" s="40">
        <v>2</v>
      </c>
      <c r="H15" s="40"/>
      <c r="I15" s="40"/>
      <c r="J15" s="40"/>
      <c r="K15" s="40">
        <v>3</v>
      </c>
      <c r="L15" s="40"/>
      <c r="M15" s="40"/>
      <c r="N15" s="40"/>
      <c r="O15" s="40"/>
      <c r="P15" s="40"/>
      <c r="Q15" s="40"/>
      <c r="R15" s="40"/>
      <c r="S15" s="40"/>
      <c r="T15" s="40">
        <v>1</v>
      </c>
      <c r="U15" s="40"/>
      <c r="V15" s="40">
        <v>4</v>
      </c>
      <c r="W15" s="40"/>
    </row>
    <row r="16" spans="1:23" s="19" customFormat="1" ht="17.25" customHeight="1">
      <c r="A16" s="42" t="s">
        <v>31</v>
      </c>
      <c r="B16" s="35"/>
      <c r="C16" s="2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>
        <v>2</v>
      </c>
      <c r="S16" s="40"/>
      <c r="T16" s="40"/>
      <c r="U16" s="40"/>
      <c r="V16" s="40"/>
      <c r="W16" s="40">
        <v>1</v>
      </c>
    </row>
    <row r="17" spans="1:23" s="19" customFormat="1" ht="17.25" customHeight="1">
      <c r="A17" s="42" t="s">
        <v>68</v>
      </c>
      <c r="B17" s="35"/>
      <c r="C17" s="20"/>
      <c r="D17" s="40"/>
      <c r="E17" s="40"/>
      <c r="F17" s="40"/>
      <c r="G17" s="40"/>
      <c r="H17" s="40"/>
      <c r="I17" s="40"/>
      <c r="J17" s="40"/>
      <c r="K17" s="40"/>
      <c r="L17" s="40"/>
      <c r="M17" s="40">
        <v>2</v>
      </c>
      <c r="N17" s="40">
        <v>3</v>
      </c>
      <c r="O17" s="40"/>
      <c r="P17" s="40"/>
      <c r="Q17" s="40"/>
      <c r="R17" s="40"/>
      <c r="S17" s="40"/>
      <c r="T17" s="40">
        <v>1</v>
      </c>
      <c r="U17" s="40"/>
      <c r="V17" s="40"/>
      <c r="W17" s="40"/>
    </row>
    <row r="18" spans="1:23" s="19" customFormat="1" ht="17.25" customHeight="1">
      <c r="A18" s="42" t="s">
        <v>42</v>
      </c>
      <c r="B18" s="35"/>
      <c r="C18" s="20"/>
      <c r="D18" s="40">
        <v>5</v>
      </c>
      <c r="E18" s="40"/>
      <c r="F18" s="40"/>
      <c r="G18" s="40"/>
      <c r="H18" s="40"/>
      <c r="I18" s="40">
        <v>2</v>
      </c>
      <c r="J18" s="40">
        <v>7</v>
      </c>
      <c r="K18" s="40">
        <v>6</v>
      </c>
      <c r="L18" s="40">
        <v>3</v>
      </c>
      <c r="M18" s="40">
        <v>1</v>
      </c>
      <c r="N18" s="40"/>
      <c r="O18" s="40"/>
      <c r="P18" s="40"/>
      <c r="Q18" s="40"/>
      <c r="R18" s="40"/>
      <c r="S18" s="40">
        <v>4</v>
      </c>
      <c r="T18" s="40"/>
      <c r="U18" s="40"/>
      <c r="V18" s="40"/>
      <c r="W18" s="40"/>
    </row>
    <row r="19" spans="1:23" s="19" customFormat="1" ht="17.25" customHeight="1">
      <c r="A19" s="42" t="s">
        <v>144</v>
      </c>
      <c r="B19" s="35"/>
      <c r="C19" s="20"/>
      <c r="D19" s="40">
        <v>2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>
        <v>1</v>
      </c>
      <c r="R19" s="40"/>
      <c r="S19" s="40"/>
      <c r="T19" s="40"/>
      <c r="U19" s="40"/>
      <c r="V19" s="40"/>
      <c r="W19" s="40"/>
    </row>
    <row r="20" spans="1:23" s="19" customFormat="1" ht="17.25" customHeight="1">
      <c r="A20" s="42" t="s">
        <v>69</v>
      </c>
      <c r="B20" s="35"/>
      <c r="C20" s="20"/>
      <c r="D20" s="40"/>
      <c r="E20" s="40"/>
      <c r="F20" s="40"/>
      <c r="G20" s="40">
        <v>4</v>
      </c>
      <c r="H20" s="40"/>
      <c r="I20" s="40"/>
      <c r="J20" s="40"/>
      <c r="K20" s="40"/>
      <c r="L20" s="40">
        <v>3</v>
      </c>
      <c r="M20" s="40">
        <v>2</v>
      </c>
      <c r="N20" s="40"/>
      <c r="O20" s="40"/>
      <c r="P20" s="40"/>
      <c r="Q20" s="40"/>
      <c r="R20" s="40"/>
      <c r="S20" s="40"/>
      <c r="T20" s="40">
        <v>1</v>
      </c>
      <c r="U20" s="40"/>
      <c r="V20" s="40"/>
      <c r="W20" s="40"/>
    </row>
    <row r="21" spans="1:23" s="19" customFormat="1" ht="17.25" customHeight="1">
      <c r="A21" s="42" t="s">
        <v>116</v>
      </c>
      <c r="B21" s="35"/>
      <c r="C21" s="20"/>
      <c r="D21" s="40">
        <v>2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>
        <v>1</v>
      </c>
      <c r="U21" s="40"/>
      <c r="V21" s="40"/>
      <c r="W21" s="40"/>
    </row>
    <row r="22" spans="1:23" s="19" customFormat="1" ht="17.25" customHeight="1">
      <c r="A22" s="42" t="s">
        <v>117</v>
      </c>
      <c r="B22" s="35"/>
      <c r="C22" s="20"/>
      <c r="D22" s="40">
        <v>5</v>
      </c>
      <c r="E22" s="40"/>
      <c r="F22" s="40"/>
      <c r="G22" s="40"/>
      <c r="H22" s="40"/>
      <c r="I22" s="40"/>
      <c r="J22" s="40"/>
      <c r="K22" s="40"/>
      <c r="L22" s="40">
        <v>6</v>
      </c>
      <c r="M22" s="40">
        <v>2</v>
      </c>
      <c r="N22" s="40"/>
      <c r="O22" s="40">
        <v>7</v>
      </c>
      <c r="P22" s="40"/>
      <c r="Q22" s="40"/>
      <c r="R22" s="40"/>
      <c r="S22" s="40">
        <v>3</v>
      </c>
      <c r="T22" s="40">
        <v>4</v>
      </c>
      <c r="U22" s="40"/>
      <c r="V22" s="40"/>
      <c r="W22" s="40">
        <v>1</v>
      </c>
    </row>
    <row r="23" spans="1:23" s="19" customFormat="1" ht="17.25" customHeight="1">
      <c r="A23" s="42" t="s">
        <v>70</v>
      </c>
      <c r="B23" s="35"/>
      <c r="C23" s="2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v>1</v>
      </c>
      <c r="S23" s="40"/>
      <c r="T23" s="40"/>
      <c r="U23" s="40"/>
      <c r="V23" s="40"/>
      <c r="W23" s="40"/>
    </row>
    <row r="24" spans="1:23" s="19" customFormat="1" ht="17.25" customHeight="1">
      <c r="A24" s="42" t="s">
        <v>118</v>
      </c>
      <c r="B24" s="35"/>
      <c r="C24" s="20"/>
      <c r="D24" s="40"/>
      <c r="E24" s="40"/>
      <c r="F24" s="40"/>
      <c r="G24" s="40"/>
      <c r="H24" s="40"/>
      <c r="I24" s="40"/>
      <c r="J24" s="40"/>
      <c r="K24" s="40"/>
      <c r="L24" s="40">
        <v>3</v>
      </c>
      <c r="M24" s="40">
        <v>2</v>
      </c>
      <c r="N24" s="40">
        <v>4</v>
      </c>
      <c r="O24" s="40"/>
      <c r="P24" s="40"/>
      <c r="Q24" s="40">
        <v>1</v>
      </c>
      <c r="R24" s="40"/>
      <c r="S24" s="40"/>
      <c r="T24" s="40"/>
      <c r="U24" s="40"/>
      <c r="V24" s="40"/>
      <c r="W24" s="40"/>
    </row>
    <row r="25" spans="1:23" s="19" customFormat="1" ht="17.25" customHeight="1">
      <c r="A25" s="42" t="s">
        <v>40</v>
      </c>
      <c r="B25" s="35"/>
      <c r="C25" s="20"/>
      <c r="D25" s="40"/>
      <c r="E25" s="40"/>
      <c r="F25" s="40"/>
      <c r="G25" s="40"/>
      <c r="H25" s="40"/>
      <c r="I25" s="40">
        <v>3</v>
      </c>
      <c r="J25" s="40">
        <v>1</v>
      </c>
      <c r="K25" s="40"/>
      <c r="L25" s="40"/>
      <c r="M25" s="40">
        <v>2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s="19" customFormat="1" ht="17.25" customHeight="1">
      <c r="A26" s="42" t="s">
        <v>119</v>
      </c>
      <c r="B26" s="35"/>
      <c r="C26" s="2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>
        <v>2</v>
      </c>
      <c r="Q26" s="40">
        <v>1</v>
      </c>
      <c r="R26" s="40"/>
      <c r="S26" s="40"/>
      <c r="T26" s="40"/>
      <c r="U26" s="40"/>
      <c r="V26" s="40"/>
      <c r="W26" s="40"/>
    </row>
    <row r="27" spans="1:23" s="19" customFormat="1" ht="17.25" customHeight="1">
      <c r="A27" s="42" t="s">
        <v>44</v>
      </c>
      <c r="B27" s="35"/>
      <c r="C27" s="20"/>
      <c r="D27" s="40">
        <v>2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>
        <v>1</v>
      </c>
      <c r="U27" s="40"/>
      <c r="V27" s="40"/>
      <c r="W27" s="40"/>
    </row>
    <row r="28" spans="1:23" s="19" customFormat="1" ht="17.25" customHeight="1">
      <c r="A28" s="46" t="s">
        <v>45</v>
      </c>
      <c r="B28" s="35"/>
      <c r="C28" s="20"/>
      <c r="D28" s="41">
        <v>5</v>
      </c>
      <c r="E28" s="41"/>
      <c r="F28" s="41">
        <v>6</v>
      </c>
      <c r="G28" s="41">
        <v>2</v>
      </c>
      <c r="H28" s="41"/>
      <c r="I28" s="41"/>
      <c r="J28" s="41"/>
      <c r="K28" s="41"/>
      <c r="L28" s="41">
        <v>3</v>
      </c>
      <c r="M28" s="41">
        <v>7</v>
      </c>
      <c r="N28" s="51">
        <v>10</v>
      </c>
      <c r="O28" s="41"/>
      <c r="P28" s="41">
        <v>8</v>
      </c>
      <c r="Q28" s="41"/>
      <c r="R28" s="41"/>
      <c r="S28" s="41">
        <v>4</v>
      </c>
      <c r="T28" s="41"/>
      <c r="U28" s="41">
        <v>9</v>
      </c>
      <c r="V28" s="41"/>
      <c r="W28" s="41">
        <v>1</v>
      </c>
    </row>
    <row r="29" spans="1:23" s="19" customFormat="1" ht="17.25" customHeight="1">
      <c r="A29" s="42" t="s">
        <v>145</v>
      </c>
      <c r="B29" s="35"/>
      <c r="C29" s="20"/>
      <c r="D29" s="40">
        <v>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>
        <v>1</v>
      </c>
    </row>
    <row r="30" spans="1:23" s="19" customFormat="1" ht="17.25" customHeight="1">
      <c r="A30" s="42" t="s">
        <v>86</v>
      </c>
      <c r="B30" s="35"/>
      <c r="C30" s="2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>
        <v>1</v>
      </c>
      <c r="V30" s="40"/>
      <c r="W30" s="40"/>
    </row>
    <row r="31" spans="1:23" s="19" customFormat="1" ht="15.75">
      <c r="A31" s="42" t="s">
        <v>36</v>
      </c>
      <c r="B31" s="35"/>
      <c r="C31" s="20"/>
      <c r="D31" s="40">
        <v>5</v>
      </c>
      <c r="E31" s="40"/>
      <c r="F31" s="40"/>
      <c r="G31" s="40">
        <v>6</v>
      </c>
      <c r="H31" s="40"/>
      <c r="I31" s="40"/>
      <c r="J31" s="40"/>
      <c r="K31" s="40"/>
      <c r="L31" s="40">
        <v>3</v>
      </c>
      <c r="M31" s="40">
        <v>2</v>
      </c>
      <c r="N31" s="40"/>
      <c r="O31" s="40"/>
      <c r="P31" s="40"/>
      <c r="Q31" s="40">
        <v>1</v>
      </c>
      <c r="R31" s="40"/>
      <c r="S31" s="40"/>
      <c r="T31" s="40">
        <v>4</v>
      </c>
      <c r="U31" s="40"/>
      <c r="V31" s="40"/>
      <c r="W31" s="40"/>
    </row>
    <row r="32" spans="1:23" s="19" customFormat="1" ht="15.75">
      <c r="A32" s="42" t="s">
        <v>120</v>
      </c>
      <c r="B32" s="35"/>
      <c r="C32" s="20"/>
      <c r="D32" s="40"/>
      <c r="E32" s="40"/>
      <c r="F32" s="40"/>
      <c r="G32" s="40">
        <v>5</v>
      </c>
      <c r="H32" s="40"/>
      <c r="I32" s="40"/>
      <c r="J32" s="40"/>
      <c r="K32" s="40">
        <v>7</v>
      </c>
      <c r="L32" s="40">
        <v>3</v>
      </c>
      <c r="M32" s="40">
        <v>2</v>
      </c>
      <c r="N32" s="40"/>
      <c r="O32" s="40"/>
      <c r="P32" s="40">
        <v>6</v>
      </c>
      <c r="Q32" s="40"/>
      <c r="R32" s="40"/>
      <c r="S32" s="40">
        <v>4</v>
      </c>
      <c r="T32" s="40"/>
      <c r="U32" s="40"/>
      <c r="V32" s="40"/>
      <c r="W32" s="40">
        <v>1</v>
      </c>
    </row>
    <row r="33" spans="1:23" s="19" customFormat="1" ht="15.75">
      <c r="A33" s="42" t="s">
        <v>35</v>
      </c>
      <c r="B33" s="35"/>
      <c r="C33" s="20"/>
      <c r="D33" s="40">
        <v>2</v>
      </c>
      <c r="E33" s="40"/>
      <c r="F33" s="40"/>
      <c r="G33" s="40"/>
      <c r="H33" s="40"/>
      <c r="I33" s="40"/>
      <c r="J33" s="40">
        <v>1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s="19" customFormat="1" ht="15.95" customHeight="1">
      <c r="A34" s="42" t="s">
        <v>121</v>
      </c>
      <c r="B34" s="35"/>
      <c r="C34" s="20"/>
      <c r="D34" s="40"/>
      <c r="E34" s="40"/>
      <c r="F34" s="40"/>
      <c r="G34" s="40"/>
      <c r="H34" s="40"/>
      <c r="I34" s="40"/>
      <c r="J34" s="40">
        <v>1</v>
      </c>
      <c r="K34" s="40"/>
      <c r="L34" s="40"/>
      <c r="M34" s="40">
        <v>2</v>
      </c>
      <c r="N34" s="40"/>
      <c r="O34" s="40"/>
      <c r="P34" s="40"/>
      <c r="Q34" s="43"/>
      <c r="R34" s="40"/>
      <c r="S34" s="40">
        <v>3</v>
      </c>
      <c r="T34" s="40">
        <v>4</v>
      </c>
      <c r="U34" s="40"/>
      <c r="V34" s="40"/>
      <c r="W34" s="40">
        <v>5</v>
      </c>
    </row>
    <row r="35" spans="1:23" s="19" customFormat="1" ht="15.95" customHeight="1">
      <c r="A35" s="42" t="s">
        <v>43</v>
      </c>
      <c r="B35" s="35"/>
      <c r="C35" s="20"/>
      <c r="D35" s="40"/>
      <c r="E35" s="40"/>
      <c r="F35" s="40"/>
      <c r="G35" s="40">
        <v>2</v>
      </c>
      <c r="H35" s="40"/>
      <c r="I35" s="40"/>
      <c r="J35" s="40">
        <v>1</v>
      </c>
      <c r="K35" s="40"/>
      <c r="L35" s="40">
        <v>3</v>
      </c>
      <c r="M35" s="40"/>
      <c r="N35" s="40">
        <v>4</v>
      </c>
      <c r="O35" s="40"/>
      <c r="P35" s="40"/>
      <c r="Q35" s="43"/>
      <c r="R35" s="40"/>
      <c r="S35" s="40"/>
      <c r="T35" s="40"/>
      <c r="U35" s="40"/>
      <c r="V35" s="40"/>
      <c r="W35" s="40"/>
    </row>
    <row r="36" spans="1:23" s="19" customFormat="1" ht="15.95" customHeight="1">
      <c r="A36" s="42" t="s">
        <v>46</v>
      </c>
      <c r="B36" s="35"/>
      <c r="C36" s="20"/>
      <c r="D36" s="40"/>
      <c r="E36" s="40"/>
      <c r="F36" s="40"/>
      <c r="G36" s="40">
        <v>2</v>
      </c>
      <c r="H36" s="40"/>
      <c r="I36" s="40"/>
      <c r="J36" s="40"/>
      <c r="K36" s="40"/>
      <c r="L36" s="40">
        <v>3</v>
      </c>
      <c r="M36" s="40"/>
      <c r="N36" s="40">
        <v>5</v>
      </c>
      <c r="O36" s="40"/>
      <c r="P36" s="40"/>
      <c r="Q36" s="43"/>
      <c r="R36" s="40"/>
      <c r="S36" s="40"/>
      <c r="T36" s="40"/>
      <c r="U36" s="40"/>
      <c r="V36" s="40"/>
      <c r="W36" s="40">
        <v>1</v>
      </c>
    </row>
    <row r="37" spans="1:23" s="19" customFormat="1" ht="15.95" customHeight="1">
      <c r="A37" s="42" t="s">
        <v>71</v>
      </c>
      <c r="B37" s="35"/>
      <c r="C37" s="20"/>
      <c r="D37" s="40">
        <v>5</v>
      </c>
      <c r="E37" s="40"/>
      <c r="F37" s="40"/>
      <c r="G37" s="40"/>
      <c r="H37" s="40"/>
      <c r="I37" s="40"/>
      <c r="J37" s="40">
        <v>1</v>
      </c>
      <c r="K37" s="40">
        <v>6</v>
      </c>
      <c r="L37" s="40">
        <v>3</v>
      </c>
      <c r="M37" s="40">
        <v>2</v>
      </c>
      <c r="N37" s="40"/>
      <c r="O37" s="40"/>
      <c r="P37" s="40"/>
      <c r="Q37" s="43"/>
      <c r="R37" s="40"/>
      <c r="S37" s="40"/>
      <c r="T37" s="40">
        <v>4</v>
      </c>
      <c r="U37" s="40"/>
      <c r="V37" s="40">
        <v>7</v>
      </c>
      <c r="W37" s="40"/>
    </row>
    <row r="38" spans="1:23" s="19" customFormat="1" ht="15.95" customHeight="1">
      <c r="A38" s="42" t="s">
        <v>39</v>
      </c>
      <c r="B38" s="35"/>
      <c r="C38" s="20"/>
      <c r="D38" s="40">
        <v>2</v>
      </c>
      <c r="E38" s="40"/>
      <c r="F38" s="40"/>
      <c r="G38" s="40"/>
      <c r="H38" s="40"/>
      <c r="I38" s="40"/>
      <c r="J38" s="40">
        <v>1</v>
      </c>
      <c r="K38" s="40"/>
      <c r="L38" s="40"/>
      <c r="M38" s="40"/>
      <c r="N38" s="40"/>
      <c r="O38" s="40"/>
      <c r="P38" s="40"/>
      <c r="Q38" s="43"/>
      <c r="R38" s="40"/>
      <c r="S38" s="40"/>
      <c r="T38" s="40"/>
      <c r="U38" s="40"/>
      <c r="V38" s="40"/>
      <c r="W38" s="40"/>
    </row>
    <row r="39" spans="1:23" s="19" customFormat="1" ht="15.95" customHeight="1">
      <c r="A39" s="42" t="s">
        <v>37</v>
      </c>
      <c r="B39" s="35"/>
      <c r="C39" s="20"/>
      <c r="D39" s="40"/>
      <c r="E39" s="40"/>
      <c r="F39" s="40"/>
      <c r="G39" s="40"/>
      <c r="H39" s="40"/>
      <c r="I39" s="40"/>
      <c r="J39" s="40">
        <v>1</v>
      </c>
      <c r="K39" s="40"/>
      <c r="L39" s="40"/>
      <c r="M39" s="40">
        <v>2</v>
      </c>
      <c r="N39" s="40"/>
      <c r="O39" s="40"/>
      <c r="P39" s="40">
        <v>3</v>
      </c>
      <c r="Q39" s="43"/>
      <c r="R39" s="40"/>
      <c r="S39" s="40"/>
      <c r="T39" s="40"/>
      <c r="U39" s="40"/>
      <c r="V39" s="40"/>
      <c r="W39" s="40"/>
    </row>
    <row r="40" spans="1:23" s="19" customFormat="1" ht="15.95" customHeight="1">
      <c r="A40" s="42" t="s">
        <v>38</v>
      </c>
      <c r="B40" s="35"/>
      <c r="C40" s="20"/>
      <c r="D40" s="40"/>
      <c r="E40" s="40"/>
      <c r="F40" s="40"/>
      <c r="G40" s="40"/>
      <c r="H40" s="40"/>
      <c r="I40" s="40"/>
      <c r="J40" s="40">
        <v>1</v>
      </c>
      <c r="K40" s="40"/>
      <c r="L40" s="40"/>
      <c r="M40" s="40">
        <v>3</v>
      </c>
      <c r="N40" s="40"/>
      <c r="O40" s="40"/>
      <c r="P40" s="40"/>
      <c r="Q40" s="43">
        <v>2</v>
      </c>
      <c r="R40" s="40"/>
      <c r="S40" s="40"/>
      <c r="T40" s="40">
        <v>4</v>
      </c>
      <c r="U40" s="40"/>
      <c r="V40" s="40"/>
      <c r="W40" s="40">
        <v>5</v>
      </c>
    </row>
    <row r="41" spans="1:23" s="19" customFormat="1" ht="15.95" customHeight="1">
      <c r="A41" s="42" t="s">
        <v>41</v>
      </c>
      <c r="B41" s="35"/>
      <c r="C41" s="20"/>
      <c r="D41" s="40"/>
      <c r="E41" s="40"/>
      <c r="F41" s="40"/>
      <c r="G41" s="40">
        <v>2</v>
      </c>
      <c r="H41" s="40"/>
      <c r="I41" s="40"/>
      <c r="J41" s="40">
        <v>1</v>
      </c>
      <c r="K41" s="40"/>
      <c r="L41" s="40">
        <v>3</v>
      </c>
      <c r="M41" s="40"/>
      <c r="N41" s="40"/>
      <c r="O41" s="40"/>
      <c r="P41" s="40"/>
      <c r="Q41" s="43">
        <v>5</v>
      </c>
      <c r="R41" s="40"/>
      <c r="S41" s="40"/>
      <c r="T41" s="40">
        <v>4</v>
      </c>
      <c r="U41" s="40"/>
      <c r="V41" s="40"/>
      <c r="W41" s="40"/>
    </row>
    <row r="42" spans="1:23" s="19" customFormat="1" ht="15.95" customHeight="1">
      <c r="A42" s="42" t="s">
        <v>72</v>
      </c>
      <c r="B42" s="35"/>
      <c r="C42" s="20"/>
      <c r="D42" s="40"/>
      <c r="E42" s="40"/>
      <c r="F42" s="40"/>
      <c r="G42" s="40">
        <v>2</v>
      </c>
      <c r="H42" s="40"/>
      <c r="I42" s="40"/>
      <c r="J42" s="40"/>
      <c r="K42" s="40"/>
      <c r="L42" s="40"/>
      <c r="M42" s="40"/>
      <c r="N42" s="40">
        <v>3</v>
      </c>
      <c r="O42" s="40"/>
      <c r="P42" s="40"/>
      <c r="Q42" s="43">
        <v>1</v>
      </c>
      <c r="R42" s="40"/>
      <c r="S42" s="40"/>
      <c r="T42" s="40"/>
      <c r="U42" s="40"/>
      <c r="V42" s="40"/>
      <c r="W42" s="40"/>
    </row>
    <row r="43" spans="1:23" s="19" customFormat="1" ht="15.95" customHeight="1">
      <c r="A43" s="42" t="s">
        <v>73</v>
      </c>
      <c r="B43" s="35"/>
      <c r="C43" s="20"/>
      <c r="D43" s="40">
        <v>5</v>
      </c>
      <c r="E43" s="40"/>
      <c r="F43" s="40"/>
      <c r="G43" s="40"/>
      <c r="H43" s="40"/>
      <c r="I43" s="40"/>
      <c r="J43" s="40">
        <v>1</v>
      </c>
      <c r="K43" s="40">
        <v>6</v>
      </c>
      <c r="L43" s="40">
        <v>3</v>
      </c>
      <c r="M43" s="40">
        <v>2</v>
      </c>
      <c r="N43" s="40"/>
      <c r="O43" s="40"/>
      <c r="P43" s="40"/>
      <c r="Q43" s="43"/>
      <c r="R43" s="40"/>
      <c r="S43" s="40"/>
      <c r="T43" s="40">
        <v>4</v>
      </c>
      <c r="U43" s="40"/>
      <c r="V43" s="40">
        <v>7</v>
      </c>
      <c r="W43" s="40"/>
    </row>
    <row r="44" spans="1:23" s="19" customFormat="1" ht="15.95" customHeight="1">
      <c r="A44" s="46" t="s">
        <v>122</v>
      </c>
      <c r="B44" s="35"/>
      <c r="C44" s="20"/>
      <c r="D44" s="41">
        <v>5</v>
      </c>
      <c r="E44" s="41"/>
      <c r="F44" s="41">
        <v>6</v>
      </c>
      <c r="G44" s="41"/>
      <c r="H44" s="41"/>
      <c r="I44" s="41"/>
      <c r="J44" s="41">
        <v>1</v>
      </c>
      <c r="K44" s="41">
        <v>7</v>
      </c>
      <c r="L44" s="41">
        <v>3</v>
      </c>
      <c r="M44" s="41">
        <v>2</v>
      </c>
      <c r="N44" s="41"/>
      <c r="O44" s="41"/>
      <c r="P44" s="41">
        <v>8</v>
      </c>
      <c r="Q44" s="44"/>
      <c r="R44" s="41"/>
      <c r="S44" s="41"/>
      <c r="T44" s="41">
        <v>4</v>
      </c>
      <c r="U44" s="41">
        <v>9</v>
      </c>
      <c r="V44" s="41"/>
      <c r="W44" s="51">
        <v>10</v>
      </c>
    </row>
    <row r="45" spans="1:23" s="19" customFormat="1" ht="15.95" customHeight="1">
      <c r="A45" s="42" t="s">
        <v>123</v>
      </c>
      <c r="B45" s="35"/>
      <c r="C45" s="20"/>
      <c r="D45" s="40"/>
      <c r="E45" s="40"/>
      <c r="F45" s="40"/>
      <c r="G45" s="40"/>
      <c r="H45" s="40"/>
      <c r="I45" s="40"/>
      <c r="J45" s="40">
        <v>1</v>
      </c>
      <c r="K45" s="40"/>
      <c r="L45" s="40"/>
      <c r="M45" s="40">
        <v>2</v>
      </c>
      <c r="N45" s="40">
        <v>3</v>
      </c>
      <c r="O45" s="40"/>
      <c r="P45" s="40"/>
      <c r="Q45" s="43"/>
      <c r="R45" s="40"/>
      <c r="S45" s="40"/>
      <c r="T45" s="40"/>
      <c r="U45" s="40"/>
      <c r="V45" s="40"/>
      <c r="W45" s="40"/>
    </row>
    <row r="46" spans="1:23" s="19" customFormat="1" ht="15.95" customHeight="1">
      <c r="A46" s="42" t="s">
        <v>125</v>
      </c>
      <c r="B46" s="35"/>
      <c r="C46" s="20"/>
      <c r="D46" s="40">
        <v>2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3">
        <v>1</v>
      </c>
      <c r="R46" s="40"/>
      <c r="S46" s="40"/>
      <c r="T46" s="40"/>
      <c r="U46" s="40"/>
      <c r="V46" s="40"/>
      <c r="W46" s="40"/>
    </row>
    <row r="47" spans="1:23" s="19" customFormat="1" ht="15.95" customHeight="1">
      <c r="A47" s="42" t="s">
        <v>126</v>
      </c>
      <c r="B47" s="35"/>
      <c r="C47" s="20"/>
      <c r="D47" s="40"/>
      <c r="E47" s="40"/>
      <c r="F47" s="40"/>
      <c r="G47" s="40">
        <v>2</v>
      </c>
      <c r="H47" s="40"/>
      <c r="I47" s="40"/>
      <c r="J47" s="40">
        <v>1</v>
      </c>
      <c r="K47" s="40"/>
      <c r="L47" s="40">
        <v>3</v>
      </c>
      <c r="M47" s="40"/>
      <c r="N47" s="40"/>
      <c r="O47" s="40"/>
      <c r="P47" s="40"/>
      <c r="Q47" s="43"/>
      <c r="R47" s="40"/>
      <c r="S47" s="40">
        <v>4</v>
      </c>
      <c r="T47" s="40"/>
      <c r="U47" s="40"/>
      <c r="V47" s="40"/>
      <c r="W47" s="40">
        <v>5</v>
      </c>
    </row>
    <row r="48" spans="1:23" s="19" customFormat="1" ht="15.95" customHeight="1">
      <c r="A48" s="42" t="s">
        <v>127</v>
      </c>
      <c r="B48" s="35"/>
      <c r="C48" s="20"/>
      <c r="D48" s="40">
        <v>2</v>
      </c>
      <c r="E48" s="40"/>
      <c r="F48" s="40"/>
      <c r="G48" s="40"/>
      <c r="H48" s="40"/>
      <c r="I48" s="40"/>
      <c r="J48" s="40">
        <v>1</v>
      </c>
      <c r="K48" s="40"/>
      <c r="L48" s="40"/>
      <c r="M48" s="40"/>
      <c r="N48" s="40"/>
      <c r="O48" s="40"/>
      <c r="P48" s="40"/>
      <c r="Q48" s="43"/>
      <c r="R48" s="40"/>
      <c r="S48" s="40"/>
      <c r="T48" s="40"/>
      <c r="U48" s="40"/>
      <c r="V48" s="40"/>
      <c r="W48" s="40"/>
    </row>
    <row r="49" spans="1:23" s="19" customFormat="1" ht="15.95" customHeight="1">
      <c r="A49" s="42" t="s">
        <v>146</v>
      </c>
      <c r="B49" s="35"/>
      <c r="C49" s="20"/>
      <c r="D49" s="40"/>
      <c r="E49" s="40"/>
      <c r="F49" s="40"/>
      <c r="G49" s="40">
        <v>2</v>
      </c>
      <c r="H49" s="40"/>
      <c r="I49" s="40"/>
      <c r="J49" s="40">
        <v>1</v>
      </c>
      <c r="K49" s="40"/>
      <c r="L49" s="40">
        <v>3</v>
      </c>
      <c r="M49" s="40"/>
      <c r="N49" s="40"/>
      <c r="O49" s="40"/>
      <c r="P49" s="40"/>
      <c r="Q49" s="43"/>
      <c r="R49" s="40"/>
      <c r="S49" s="40">
        <v>4</v>
      </c>
      <c r="T49" s="40"/>
      <c r="U49" s="40"/>
      <c r="V49" s="40"/>
      <c r="W49" s="40">
        <v>5</v>
      </c>
    </row>
    <row r="50" spans="1:23" s="19" customFormat="1" ht="15.95" customHeight="1">
      <c r="A50" s="42" t="s">
        <v>128</v>
      </c>
      <c r="B50" s="35"/>
      <c r="C50" s="20"/>
      <c r="D50" s="40"/>
      <c r="E50" s="40"/>
      <c r="F50" s="40"/>
      <c r="G50" s="40"/>
      <c r="H50" s="40"/>
      <c r="I50" s="40"/>
      <c r="J50" s="40"/>
      <c r="K50" s="40"/>
      <c r="L50" s="40">
        <v>2</v>
      </c>
      <c r="M50" s="40"/>
      <c r="N50" s="40"/>
      <c r="O50" s="40"/>
      <c r="P50" s="40"/>
      <c r="Q50" s="43"/>
      <c r="R50" s="40"/>
      <c r="S50" s="40"/>
      <c r="T50" s="40"/>
      <c r="U50" s="40"/>
      <c r="V50" s="40"/>
      <c r="W50" s="40">
        <v>1</v>
      </c>
    </row>
    <row r="51" spans="1:23" s="19" customFormat="1" ht="15.95" customHeight="1">
      <c r="A51" s="42" t="s">
        <v>143</v>
      </c>
      <c r="B51" s="35"/>
      <c r="C51" s="20"/>
      <c r="D51" s="40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3"/>
      <c r="R51" s="40"/>
      <c r="S51" s="40"/>
      <c r="T51" s="40">
        <v>1</v>
      </c>
      <c r="U51" s="40"/>
      <c r="V51" s="40"/>
      <c r="W51" s="40"/>
    </row>
    <row r="52" spans="1:23" s="19" customFormat="1" ht="15.95" customHeight="1">
      <c r="A52" s="42" t="s">
        <v>58</v>
      </c>
      <c r="B52" s="35"/>
      <c r="C52" s="20"/>
      <c r="D52" s="40">
        <v>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3"/>
      <c r="R52" s="40"/>
      <c r="S52" s="40"/>
      <c r="T52" s="40">
        <v>1</v>
      </c>
      <c r="U52" s="40"/>
      <c r="V52" s="40"/>
      <c r="W52" s="40"/>
    </row>
    <row r="53" spans="1:23" s="19" customFormat="1" ht="15.95" customHeight="1">
      <c r="A53" s="42" t="s">
        <v>64</v>
      </c>
      <c r="B53" s="35"/>
      <c r="C53" s="20"/>
      <c r="D53" s="40"/>
      <c r="E53" s="40"/>
      <c r="F53" s="40"/>
      <c r="G53" s="40"/>
      <c r="H53" s="40"/>
      <c r="I53" s="40">
        <v>3</v>
      </c>
      <c r="J53" s="40">
        <v>1</v>
      </c>
      <c r="K53" s="40"/>
      <c r="L53" s="40"/>
      <c r="M53" s="40">
        <v>2</v>
      </c>
      <c r="N53" s="40"/>
      <c r="O53" s="40"/>
      <c r="P53" s="40"/>
      <c r="Q53" s="43"/>
      <c r="R53" s="40"/>
      <c r="S53" s="40"/>
      <c r="T53" s="40"/>
      <c r="U53" s="40"/>
      <c r="V53" s="40"/>
      <c r="W53" s="40"/>
    </row>
    <row r="54" spans="1:23" s="19" customFormat="1" ht="15.95" customHeight="1">
      <c r="A54" s="42" t="s">
        <v>65</v>
      </c>
      <c r="B54" s="35"/>
      <c r="C54" s="20"/>
      <c r="D54" s="40"/>
      <c r="E54" s="40"/>
      <c r="F54" s="40"/>
      <c r="G54" s="40">
        <v>2</v>
      </c>
      <c r="H54" s="40"/>
      <c r="I54" s="40"/>
      <c r="J54" s="40"/>
      <c r="K54" s="40">
        <v>3</v>
      </c>
      <c r="L54" s="40"/>
      <c r="M54" s="40"/>
      <c r="N54" s="40"/>
      <c r="O54" s="40"/>
      <c r="P54" s="40"/>
      <c r="Q54" s="43">
        <v>1</v>
      </c>
      <c r="R54" s="40"/>
      <c r="S54" s="40"/>
      <c r="T54" s="40"/>
      <c r="U54" s="40"/>
      <c r="V54" s="40">
        <v>4</v>
      </c>
      <c r="W54" s="40"/>
    </row>
    <row r="55" spans="1:23" s="19" customFormat="1" ht="15.95" customHeight="1">
      <c r="A55" s="42" t="s">
        <v>135</v>
      </c>
      <c r="B55" s="35"/>
      <c r="C55" s="20"/>
      <c r="D55" s="40"/>
      <c r="E55" s="40"/>
      <c r="F55" s="40"/>
      <c r="G55" s="40"/>
      <c r="H55" s="40"/>
      <c r="I55" s="40"/>
      <c r="J55" s="40">
        <v>2</v>
      </c>
      <c r="K55" s="40"/>
      <c r="L55" s="40"/>
      <c r="M55" s="40"/>
      <c r="N55" s="40"/>
      <c r="O55" s="40"/>
      <c r="P55" s="40"/>
      <c r="Q55" s="43"/>
      <c r="R55" s="40"/>
      <c r="S55" s="40"/>
      <c r="T55" s="40">
        <v>1</v>
      </c>
      <c r="U55" s="40"/>
      <c r="V55" s="40"/>
      <c r="W55" s="40"/>
    </row>
    <row r="56" spans="1:23" s="19" customFormat="1" ht="15.95" customHeight="1">
      <c r="A56" s="42" t="s">
        <v>63</v>
      </c>
      <c r="B56" s="35"/>
      <c r="C56" s="20"/>
      <c r="D56" s="40"/>
      <c r="E56" s="40"/>
      <c r="F56" s="40"/>
      <c r="G56" s="40">
        <v>4</v>
      </c>
      <c r="H56" s="40"/>
      <c r="I56" s="40">
        <v>2</v>
      </c>
      <c r="J56" s="40">
        <v>3</v>
      </c>
      <c r="K56" s="40"/>
      <c r="L56" s="40"/>
      <c r="M56" s="40"/>
      <c r="N56" s="40"/>
      <c r="O56" s="40"/>
      <c r="P56" s="40"/>
      <c r="Q56" s="43"/>
      <c r="R56" s="40"/>
      <c r="S56" s="40"/>
      <c r="T56" s="40"/>
      <c r="U56" s="40"/>
      <c r="V56" s="40"/>
      <c r="W56" s="40">
        <v>1</v>
      </c>
    </row>
    <row r="57" spans="1:23" s="19" customFormat="1" ht="15.95" customHeight="1">
      <c r="A57" s="46" t="s">
        <v>60</v>
      </c>
      <c r="B57" s="35"/>
      <c r="C57" s="20"/>
      <c r="D57" s="41">
        <v>4</v>
      </c>
      <c r="E57" s="41"/>
      <c r="F57" s="41">
        <v>6</v>
      </c>
      <c r="G57" s="41"/>
      <c r="H57" s="41"/>
      <c r="I57" s="41"/>
      <c r="J57" s="41"/>
      <c r="K57" s="41">
        <v>5</v>
      </c>
      <c r="L57" s="41">
        <v>2</v>
      </c>
      <c r="M57" s="41">
        <v>7</v>
      </c>
      <c r="N57" s="41"/>
      <c r="O57" s="41"/>
      <c r="P57" s="41">
        <v>8</v>
      </c>
      <c r="Q57" s="44">
        <v>1</v>
      </c>
      <c r="R57" s="41"/>
      <c r="S57" s="41"/>
      <c r="T57" s="41">
        <v>3</v>
      </c>
      <c r="U57" s="41">
        <v>9</v>
      </c>
      <c r="V57" s="41"/>
      <c r="W57" s="51">
        <v>10</v>
      </c>
    </row>
    <row r="58" spans="1:23" s="19" customFormat="1" ht="15.95" customHeight="1">
      <c r="A58" s="42" t="s">
        <v>62</v>
      </c>
      <c r="B58" s="35"/>
      <c r="C58" s="20"/>
      <c r="D58" s="40"/>
      <c r="E58" s="40"/>
      <c r="F58" s="40"/>
      <c r="G58" s="40">
        <v>2</v>
      </c>
      <c r="H58" s="40"/>
      <c r="I58" s="40"/>
      <c r="J58" s="40">
        <v>1</v>
      </c>
      <c r="K58" s="40"/>
      <c r="L58" s="40">
        <v>3</v>
      </c>
      <c r="M58" s="40"/>
      <c r="N58" s="40"/>
      <c r="O58" s="40"/>
      <c r="P58" s="40"/>
      <c r="Q58" s="43"/>
      <c r="R58" s="40"/>
      <c r="S58" s="40"/>
      <c r="T58" s="40">
        <v>4</v>
      </c>
      <c r="U58" s="40"/>
      <c r="V58" s="40"/>
      <c r="W58" s="40">
        <v>5</v>
      </c>
    </row>
    <row r="59" spans="1:23" s="19" customFormat="1" ht="15.95" customHeight="1">
      <c r="A59" s="42" t="s">
        <v>61</v>
      </c>
      <c r="B59" s="35"/>
      <c r="C59" s="2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3">
        <v>1</v>
      </c>
      <c r="R59" s="40">
        <v>2</v>
      </c>
      <c r="S59" s="40"/>
      <c r="T59" s="40"/>
      <c r="U59" s="40"/>
      <c r="V59" s="40"/>
      <c r="W59" s="40"/>
    </row>
    <row r="60" spans="1:23" s="19" customFormat="1" ht="15.95" customHeight="1">
      <c r="A60" s="42" t="s">
        <v>59</v>
      </c>
      <c r="B60" s="35"/>
      <c r="C60" s="20"/>
      <c r="D60" s="40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3"/>
      <c r="R60" s="40"/>
      <c r="S60" s="40"/>
      <c r="T60" s="40"/>
      <c r="U60" s="40"/>
      <c r="V60" s="40"/>
      <c r="W60" s="40">
        <v>1</v>
      </c>
    </row>
    <row r="61" spans="1:23" s="19" customFormat="1" ht="15.95" customHeight="1">
      <c r="A61" s="42" t="s">
        <v>129</v>
      </c>
      <c r="B61" s="35"/>
      <c r="C61" s="20"/>
      <c r="D61" s="40"/>
      <c r="E61" s="40"/>
      <c r="F61" s="40"/>
      <c r="G61" s="40"/>
      <c r="H61" s="40"/>
      <c r="I61" s="40"/>
      <c r="J61" s="40">
        <v>2</v>
      </c>
      <c r="K61" s="40"/>
      <c r="L61" s="40">
        <v>1</v>
      </c>
      <c r="M61" s="40"/>
      <c r="N61" s="40"/>
      <c r="O61" s="40"/>
      <c r="P61" s="40"/>
      <c r="Q61" s="43"/>
      <c r="R61" s="40"/>
      <c r="S61" s="40"/>
      <c r="T61" s="40"/>
      <c r="U61" s="40"/>
      <c r="V61" s="40"/>
      <c r="W61" s="40"/>
    </row>
    <row r="62" spans="1:23" s="19" customFormat="1" ht="15.95" customHeight="1">
      <c r="A62" s="42" t="s">
        <v>130</v>
      </c>
      <c r="B62" s="35"/>
      <c r="C62" s="20"/>
      <c r="D62" s="40">
        <v>2</v>
      </c>
      <c r="E62" s="40"/>
      <c r="F62" s="40"/>
      <c r="G62" s="40"/>
      <c r="H62" s="40"/>
      <c r="I62" s="40"/>
      <c r="J62" s="40">
        <v>1</v>
      </c>
      <c r="K62" s="40"/>
      <c r="L62" s="40"/>
      <c r="M62" s="40"/>
      <c r="N62" s="40"/>
      <c r="O62" s="40"/>
      <c r="P62" s="40"/>
      <c r="Q62" s="43"/>
      <c r="R62" s="40"/>
      <c r="S62" s="40"/>
      <c r="T62" s="40"/>
      <c r="U62" s="40"/>
      <c r="V62" s="40"/>
      <c r="W62" s="40"/>
    </row>
    <row r="63" spans="1:23" s="19" customFormat="1" ht="15.75">
      <c r="A63" s="42" t="s">
        <v>102</v>
      </c>
      <c r="B63" s="35"/>
      <c r="C63" s="20"/>
      <c r="D63" s="40">
        <v>2</v>
      </c>
      <c r="E63" s="40"/>
      <c r="F63" s="40"/>
      <c r="G63" s="43"/>
      <c r="H63" s="40"/>
      <c r="I63" s="40"/>
      <c r="J63" s="40">
        <v>1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s="19" customFormat="1" ht="15.75">
      <c r="A64" s="42" t="s">
        <v>103</v>
      </c>
      <c r="B64" s="35"/>
      <c r="C64" s="20"/>
      <c r="D64" s="40"/>
      <c r="E64" s="40"/>
      <c r="F64" s="40"/>
      <c r="G64" s="40"/>
      <c r="H64" s="40">
        <v>1</v>
      </c>
      <c r="I64" s="40"/>
      <c r="J64" s="40"/>
      <c r="K64" s="40"/>
      <c r="L64" s="40"/>
      <c r="M64" s="40"/>
      <c r="N64" s="40"/>
      <c r="O64" s="40"/>
      <c r="P64" s="43"/>
      <c r="Q64" s="40"/>
      <c r="R64" s="40"/>
      <c r="S64" s="40"/>
      <c r="T64" s="40"/>
      <c r="U64" s="40"/>
      <c r="V64" s="40"/>
      <c r="W64" s="40"/>
    </row>
    <row r="65" spans="1:23" s="19" customFormat="1" ht="15.75">
      <c r="A65" s="42" t="s">
        <v>163</v>
      </c>
      <c r="B65" s="37"/>
      <c r="C65" s="20"/>
      <c r="D65" s="40"/>
      <c r="E65" s="40">
        <v>2</v>
      </c>
      <c r="F65" s="40"/>
      <c r="G65" s="40">
        <v>1</v>
      </c>
      <c r="H65" s="40"/>
      <c r="I65" s="40"/>
      <c r="J65" s="40"/>
      <c r="K65" s="40"/>
      <c r="L65" s="40"/>
      <c r="M65" s="40"/>
      <c r="N65" s="40"/>
      <c r="O65" s="40"/>
      <c r="P65" s="43"/>
      <c r="Q65" s="40"/>
      <c r="R65" s="40"/>
      <c r="S65" s="40"/>
      <c r="T65" s="40"/>
      <c r="U65" s="40"/>
      <c r="V65" s="40"/>
      <c r="W65" s="40"/>
    </row>
    <row r="66" spans="1:23" s="19" customFormat="1" ht="15.75">
      <c r="A66" s="42" t="s">
        <v>164</v>
      </c>
      <c r="B66" s="37"/>
      <c r="C66" s="20"/>
      <c r="D66" s="40"/>
      <c r="E66" s="40">
        <v>2</v>
      </c>
      <c r="F66" s="40"/>
      <c r="G66" s="40">
        <v>1</v>
      </c>
      <c r="H66" s="40"/>
      <c r="I66" s="40"/>
      <c r="J66" s="40"/>
      <c r="K66" s="40"/>
      <c r="L66" s="40"/>
      <c r="M66" s="40"/>
      <c r="N66" s="40"/>
      <c r="O66" s="40"/>
      <c r="P66" s="43"/>
      <c r="Q66" s="40"/>
      <c r="R66" s="40"/>
      <c r="S66" s="40"/>
      <c r="T66" s="40"/>
      <c r="U66" s="40"/>
      <c r="V66" s="40"/>
      <c r="W66" s="40"/>
    </row>
    <row r="67" spans="1:23" s="19" customFormat="1" ht="15.75">
      <c r="A67" s="42" t="s">
        <v>165</v>
      </c>
      <c r="B67" s="37"/>
      <c r="C67" s="20"/>
      <c r="D67" s="40"/>
      <c r="E67" s="40">
        <v>2</v>
      </c>
      <c r="F67" s="40"/>
      <c r="G67" s="40">
        <v>1</v>
      </c>
      <c r="H67" s="40"/>
      <c r="I67" s="40"/>
      <c r="J67" s="40"/>
      <c r="K67" s="40"/>
      <c r="L67" s="40"/>
      <c r="M67" s="40"/>
      <c r="N67" s="40"/>
      <c r="O67" s="40"/>
      <c r="P67" s="43"/>
      <c r="Q67" s="40"/>
      <c r="R67" s="40"/>
      <c r="S67" s="40"/>
      <c r="T67" s="40"/>
      <c r="U67" s="40"/>
      <c r="V67" s="40"/>
      <c r="W67" s="40"/>
    </row>
    <row r="68" spans="1:23" s="19" customFormat="1" ht="15.75">
      <c r="A68" s="42" t="s">
        <v>47</v>
      </c>
      <c r="B68" s="35"/>
      <c r="C68" s="20"/>
      <c r="D68" s="40"/>
      <c r="E68" s="40"/>
      <c r="F68" s="40"/>
      <c r="G68" s="40">
        <v>2</v>
      </c>
      <c r="H68" s="40"/>
      <c r="I68" s="40"/>
      <c r="J68" s="40">
        <v>1</v>
      </c>
      <c r="K68" s="40"/>
      <c r="L68" s="40">
        <v>3</v>
      </c>
      <c r="M68" s="40"/>
      <c r="N68" s="40"/>
      <c r="O68" s="40"/>
      <c r="P68" s="43"/>
      <c r="Q68" s="40"/>
      <c r="R68" s="40"/>
      <c r="S68" s="40"/>
      <c r="T68" s="40"/>
      <c r="U68" s="40">
        <v>4</v>
      </c>
      <c r="V68" s="40"/>
      <c r="W68" s="40"/>
    </row>
    <row r="69" spans="1:23" s="19" customFormat="1" ht="15.75">
      <c r="A69" s="42" t="s">
        <v>124</v>
      </c>
      <c r="B69" s="37"/>
      <c r="C69" s="20"/>
      <c r="D69" s="40">
        <v>2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3"/>
      <c r="Q69" s="40"/>
      <c r="R69" s="40"/>
      <c r="S69" s="40"/>
      <c r="T69" s="40"/>
      <c r="U69" s="40"/>
      <c r="V69" s="40"/>
      <c r="W69" s="40">
        <v>1</v>
      </c>
    </row>
    <row r="70" spans="1:23" s="19" customFormat="1" ht="15.75">
      <c r="A70" s="42" t="s">
        <v>136</v>
      </c>
      <c r="B70" s="35"/>
      <c r="C70" s="20"/>
      <c r="D70" s="40"/>
      <c r="E70" s="40"/>
      <c r="F70" s="40"/>
      <c r="G70" s="40"/>
      <c r="H70" s="40"/>
      <c r="I70" s="40"/>
      <c r="J70" s="40">
        <v>2</v>
      </c>
      <c r="K70" s="40"/>
      <c r="L70" s="40"/>
      <c r="M70" s="40"/>
      <c r="N70" s="40"/>
      <c r="O70" s="40"/>
      <c r="P70" s="43"/>
      <c r="Q70" s="40">
        <v>1</v>
      </c>
      <c r="R70" s="40"/>
      <c r="S70" s="40"/>
      <c r="T70" s="40"/>
      <c r="U70" s="40"/>
      <c r="V70" s="40"/>
      <c r="W70" s="40"/>
    </row>
    <row r="71" spans="1:23" s="19" customFormat="1" ht="15.75">
      <c r="A71" s="42" t="s">
        <v>149</v>
      </c>
      <c r="B71" s="35"/>
      <c r="C71" s="20"/>
      <c r="D71" s="40">
        <v>5</v>
      </c>
      <c r="E71" s="40"/>
      <c r="F71" s="40"/>
      <c r="G71" s="40"/>
      <c r="H71" s="40"/>
      <c r="I71" s="40">
        <v>2</v>
      </c>
      <c r="J71" s="40">
        <v>1</v>
      </c>
      <c r="K71" s="40">
        <v>8</v>
      </c>
      <c r="L71" s="40">
        <v>3</v>
      </c>
      <c r="M71" s="40">
        <v>7</v>
      </c>
      <c r="N71" s="40"/>
      <c r="O71" s="40"/>
      <c r="P71" s="43">
        <v>6</v>
      </c>
      <c r="Q71" s="40"/>
      <c r="R71" s="40"/>
      <c r="S71" s="40">
        <v>4</v>
      </c>
      <c r="T71" s="40"/>
      <c r="U71" s="40"/>
      <c r="V71" s="40"/>
      <c r="W71" s="40"/>
    </row>
    <row r="72" spans="1:23" s="19" customFormat="1" ht="15.75">
      <c r="A72" s="42" t="s">
        <v>150</v>
      </c>
      <c r="B72" s="35"/>
      <c r="C72" s="2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3"/>
      <c r="Q72" s="40">
        <v>1</v>
      </c>
      <c r="R72" s="40"/>
      <c r="S72" s="40"/>
      <c r="T72" s="40">
        <v>2</v>
      </c>
      <c r="U72" s="40"/>
      <c r="V72" s="40"/>
      <c r="W72" s="40"/>
    </row>
    <row r="73" spans="1:23" s="19" customFormat="1" ht="15.75">
      <c r="A73" s="42" t="s">
        <v>155</v>
      </c>
      <c r="B73" s="35"/>
      <c r="C73" s="20"/>
      <c r="D73" s="40">
        <v>7</v>
      </c>
      <c r="E73" s="40"/>
      <c r="F73" s="40"/>
      <c r="G73" s="40">
        <v>5</v>
      </c>
      <c r="H73" s="40"/>
      <c r="I73" s="40"/>
      <c r="J73" s="40">
        <v>1</v>
      </c>
      <c r="K73" s="40"/>
      <c r="L73" s="40">
        <v>3</v>
      </c>
      <c r="M73" s="40">
        <v>2</v>
      </c>
      <c r="N73" s="40"/>
      <c r="O73" s="40"/>
      <c r="P73" s="43">
        <v>6</v>
      </c>
      <c r="Q73" s="40"/>
      <c r="R73" s="40"/>
      <c r="S73" s="40"/>
      <c r="T73" s="40">
        <v>4</v>
      </c>
      <c r="U73" s="40"/>
      <c r="V73" s="40"/>
      <c r="W73" s="40"/>
    </row>
    <row r="74" spans="1:23" s="19" customFormat="1" ht="15.75">
      <c r="A74" s="42" t="s">
        <v>154</v>
      </c>
      <c r="B74" s="37"/>
      <c r="C74" s="20"/>
      <c r="D74" s="40"/>
      <c r="E74" s="40">
        <v>3</v>
      </c>
      <c r="F74" s="40"/>
      <c r="G74" s="40"/>
      <c r="H74" s="40"/>
      <c r="I74" s="40">
        <v>2</v>
      </c>
      <c r="J74" s="40"/>
      <c r="K74" s="40"/>
      <c r="L74" s="40"/>
      <c r="M74" s="40"/>
      <c r="N74" s="40"/>
      <c r="O74" s="40"/>
      <c r="P74" s="43"/>
      <c r="Q74" s="40">
        <v>1</v>
      </c>
      <c r="R74" s="40"/>
      <c r="S74" s="40"/>
      <c r="T74" s="40"/>
      <c r="U74" s="40"/>
      <c r="V74" s="40"/>
      <c r="W74" s="40"/>
    </row>
    <row r="75" spans="1:23" s="19" customFormat="1" ht="15.75">
      <c r="A75" s="42" t="s">
        <v>153</v>
      </c>
      <c r="B75" s="35"/>
      <c r="C75" s="20"/>
      <c r="D75" s="40"/>
      <c r="E75" s="40"/>
      <c r="F75" s="40"/>
      <c r="G75" s="40">
        <v>2</v>
      </c>
      <c r="H75" s="40"/>
      <c r="I75" s="40"/>
      <c r="J75" s="40">
        <v>1</v>
      </c>
      <c r="K75" s="40"/>
      <c r="L75" s="40">
        <v>3</v>
      </c>
      <c r="M75" s="40"/>
      <c r="N75" s="40"/>
      <c r="O75" s="40"/>
      <c r="P75" s="43"/>
      <c r="Q75" s="40"/>
      <c r="R75" s="40"/>
      <c r="S75" s="40">
        <v>4</v>
      </c>
      <c r="T75" s="40"/>
      <c r="U75" s="40"/>
      <c r="V75" s="40"/>
      <c r="W75" s="40">
        <v>5</v>
      </c>
    </row>
    <row r="76" spans="1:23" s="19" customFormat="1" ht="15.75">
      <c r="A76" s="42" t="s">
        <v>152</v>
      </c>
      <c r="B76" s="37"/>
      <c r="C76" s="20"/>
      <c r="D76" s="40">
        <v>2</v>
      </c>
      <c r="E76" s="40"/>
      <c r="F76" s="40"/>
      <c r="G76" s="40"/>
      <c r="H76" s="40"/>
      <c r="I76" s="40"/>
      <c r="J76" s="40">
        <v>1</v>
      </c>
      <c r="K76" s="40"/>
      <c r="L76" s="40"/>
      <c r="M76" s="40"/>
      <c r="N76" s="40"/>
      <c r="O76" s="40"/>
      <c r="P76" s="43"/>
      <c r="Q76" s="40"/>
      <c r="R76" s="40"/>
      <c r="S76" s="40"/>
      <c r="T76" s="40"/>
      <c r="U76" s="40"/>
      <c r="V76" s="40"/>
      <c r="W76" s="40"/>
    </row>
    <row r="77" spans="1:23" s="19" customFormat="1" ht="15.75">
      <c r="A77" s="42" t="s">
        <v>66</v>
      </c>
      <c r="B77" s="35"/>
      <c r="C77" s="20"/>
      <c r="D77" s="40"/>
      <c r="E77" s="40">
        <v>6</v>
      </c>
      <c r="F77" s="40"/>
      <c r="G77" s="40">
        <v>5</v>
      </c>
      <c r="H77" s="40"/>
      <c r="I77" s="40"/>
      <c r="J77" s="40"/>
      <c r="K77" s="40"/>
      <c r="L77" s="40">
        <v>3</v>
      </c>
      <c r="M77" s="40">
        <v>2</v>
      </c>
      <c r="N77" s="40"/>
      <c r="O77" s="40"/>
      <c r="P77" s="43"/>
      <c r="Q77" s="40"/>
      <c r="R77" s="40"/>
      <c r="S77" s="40"/>
      <c r="T77" s="40">
        <v>4</v>
      </c>
      <c r="U77" s="40"/>
      <c r="V77" s="40"/>
      <c r="W77" s="40">
        <v>1</v>
      </c>
    </row>
    <row r="78" spans="1:23" s="19" customFormat="1" ht="15.75">
      <c r="A78" s="42" t="s">
        <v>151</v>
      </c>
      <c r="B78" s="35"/>
      <c r="C78" s="20"/>
      <c r="D78" s="40">
        <v>5</v>
      </c>
      <c r="E78" s="40"/>
      <c r="F78" s="40"/>
      <c r="G78" s="40">
        <v>2</v>
      </c>
      <c r="H78" s="40"/>
      <c r="I78" s="40"/>
      <c r="J78" s="40"/>
      <c r="K78" s="40">
        <v>9</v>
      </c>
      <c r="L78" s="40">
        <v>3</v>
      </c>
      <c r="M78" s="40">
        <v>7</v>
      </c>
      <c r="N78" s="40"/>
      <c r="O78" s="40"/>
      <c r="P78" s="43">
        <v>8</v>
      </c>
      <c r="Q78" s="40">
        <v>6</v>
      </c>
      <c r="R78" s="40"/>
      <c r="S78" s="40">
        <v>4</v>
      </c>
      <c r="T78" s="40"/>
      <c r="U78" s="40"/>
      <c r="V78" s="40"/>
      <c r="W78" s="40">
        <v>1</v>
      </c>
    </row>
    <row r="79" spans="1:23" s="19" customFormat="1" ht="15.75">
      <c r="A79" s="42" t="s">
        <v>137</v>
      </c>
      <c r="B79" s="37"/>
      <c r="C79" s="20"/>
      <c r="D79" s="40">
        <v>2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3"/>
      <c r="Q79" s="40">
        <v>1</v>
      </c>
      <c r="R79" s="40"/>
      <c r="S79" s="40"/>
      <c r="T79" s="40"/>
      <c r="U79" s="40"/>
      <c r="V79" s="40"/>
      <c r="W79" s="40"/>
    </row>
    <row r="80" spans="1:23" s="19" customFormat="1" ht="15.75">
      <c r="A80" s="42" t="s">
        <v>56</v>
      </c>
      <c r="B80" s="48"/>
      <c r="C80" s="2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>
        <v>1</v>
      </c>
      <c r="V80" s="40"/>
      <c r="W80" s="40"/>
    </row>
    <row r="81" spans="1:23" s="19" customFormat="1" ht="15.75">
      <c r="A81" s="42" t="s">
        <v>57</v>
      </c>
      <c r="B81" s="48"/>
      <c r="C81" s="20"/>
      <c r="D81" s="40">
        <v>2</v>
      </c>
      <c r="E81" s="40"/>
      <c r="F81" s="40"/>
      <c r="G81" s="40">
        <v>1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s="19" customFormat="1" ht="15.75">
      <c r="A82" s="42" t="s">
        <v>132</v>
      </c>
      <c r="B82" s="48"/>
      <c r="C82" s="20"/>
      <c r="D82" s="40">
        <v>6</v>
      </c>
      <c r="E82" s="40"/>
      <c r="F82" s="40"/>
      <c r="G82" s="40">
        <v>5</v>
      </c>
      <c r="H82" s="40"/>
      <c r="I82" s="40"/>
      <c r="J82" s="40"/>
      <c r="K82" s="40"/>
      <c r="L82" s="40">
        <v>3</v>
      </c>
      <c r="M82" s="40"/>
      <c r="N82" s="40"/>
      <c r="O82" s="40"/>
      <c r="P82" s="40">
        <v>2</v>
      </c>
      <c r="Q82" s="40"/>
      <c r="R82" s="40"/>
      <c r="S82" s="40"/>
      <c r="T82" s="40">
        <v>4</v>
      </c>
      <c r="U82" s="40"/>
      <c r="V82" s="40"/>
      <c r="W82" s="40">
        <v>1</v>
      </c>
    </row>
    <row r="83" spans="1:23" s="19" customFormat="1" ht="15.75">
      <c r="A83" s="42" t="s">
        <v>133</v>
      </c>
      <c r="B83" s="48"/>
      <c r="C83" s="20"/>
      <c r="D83" s="40"/>
      <c r="E83" s="40"/>
      <c r="F83" s="40"/>
      <c r="G83" s="40">
        <v>2</v>
      </c>
      <c r="H83" s="40">
        <v>6</v>
      </c>
      <c r="I83" s="40"/>
      <c r="J83" s="40"/>
      <c r="K83" s="40"/>
      <c r="L83" s="40">
        <v>3</v>
      </c>
      <c r="M83" s="40">
        <v>5</v>
      </c>
      <c r="N83" s="40"/>
      <c r="O83" s="40"/>
      <c r="P83" s="40"/>
      <c r="Q83" s="40">
        <v>1</v>
      </c>
      <c r="R83" s="40"/>
      <c r="S83" s="40">
        <v>4</v>
      </c>
      <c r="T83" s="40"/>
      <c r="U83" s="40"/>
      <c r="V83" s="40"/>
      <c r="W83" s="40">
        <v>7</v>
      </c>
    </row>
    <row r="84" spans="1:23" s="19" customFormat="1" ht="15.75">
      <c r="A84" s="42" t="s">
        <v>104</v>
      </c>
      <c r="B84" s="35"/>
      <c r="C84" s="20"/>
      <c r="D84" s="40">
        <v>2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3">
        <v>1</v>
      </c>
      <c r="R84" s="40"/>
      <c r="S84" s="40"/>
      <c r="T84" s="40"/>
      <c r="U84" s="40"/>
      <c r="V84" s="40"/>
      <c r="W84" s="40"/>
    </row>
    <row r="85" spans="1:23" s="19" customFormat="1" ht="15.75">
      <c r="A85" s="42" t="s">
        <v>105</v>
      </c>
      <c r="B85" s="35"/>
      <c r="C85" s="20"/>
      <c r="D85" s="40"/>
      <c r="E85" s="40"/>
      <c r="F85" s="40">
        <v>6</v>
      </c>
      <c r="G85" s="40">
        <v>5</v>
      </c>
      <c r="H85" s="40"/>
      <c r="I85" s="40">
        <v>7</v>
      </c>
      <c r="J85" s="40"/>
      <c r="K85" s="40"/>
      <c r="L85" s="40">
        <v>3</v>
      </c>
      <c r="M85" s="40">
        <v>2</v>
      </c>
      <c r="N85" s="40"/>
      <c r="O85" s="40"/>
      <c r="P85" s="40"/>
      <c r="Q85" s="43"/>
      <c r="R85" s="40"/>
      <c r="S85" s="40"/>
      <c r="T85" s="40">
        <v>4</v>
      </c>
      <c r="U85" s="40"/>
      <c r="V85" s="40"/>
      <c r="W85" s="40">
        <v>1</v>
      </c>
    </row>
    <row r="86" spans="1:23" s="19" customFormat="1" ht="15.75">
      <c r="A86" s="42" t="s">
        <v>106</v>
      </c>
      <c r="B86" s="35"/>
      <c r="C86" s="20"/>
      <c r="D86" s="40"/>
      <c r="E86" s="40"/>
      <c r="F86" s="40"/>
      <c r="G86" s="43"/>
      <c r="H86" s="40"/>
      <c r="I86" s="40"/>
      <c r="J86" s="40"/>
      <c r="K86" s="40"/>
      <c r="L86" s="40">
        <v>3</v>
      </c>
      <c r="M86" s="40">
        <v>2</v>
      </c>
      <c r="N86" s="40"/>
      <c r="O86" s="40"/>
      <c r="P86" s="40"/>
      <c r="Q86" s="40">
        <v>1</v>
      </c>
      <c r="R86" s="40"/>
      <c r="S86" s="40"/>
      <c r="T86" s="40">
        <v>4</v>
      </c>
      <c r="U86" s="40"/>
      <c r="V86" s="40"/>
      <c r="W86" s="40">
        <v>5</v>
      </c>
    </row>
    <row r="87" spans="1:23" s="19" customFormat="1" ht="15.75">
      <c r="A87" s="42" t="s">
        <v>107</v>
      </c>
      <c r="B87" s="35"/>
      <c r="C87" s="20"/>
      <c r="D87" s="40"/>
      <c r="E87" s="40"/>
      <c r="F87" s="40"/>
      <c r="G87" s="43"/>
      <c r="H87" s="40"/>
      <c r="I87" s="40"/>
      <c r="J87" s="40">
        <v>1</v>
      </c>
      <c r="K87" s="40"/>
      <c r="L87" s="40">
        <v>3</v>
      </c>
      <c r="M87" s="40">
        <v>2</v>
      </c>
      <c r="N87" s="40"/>
      <c r="O87" s="40"/>
      <c r="P87" s="40"/>
      <c r="Q87" s="40"/>
      <c r="R87" s="40">
        <v>5</v>
      </c>
      <c r="S87" s="40"/>
      <c r="T87" s="40">
        <v>4</v>
      </c>
      <c r="U87" s="40"/>
      <c r="V87" s="40"/>
      <c r="W87" s="40"/>
    </row>
    <row r="88" spans="1:23" s="19" customFormat="1" ht="15.75">
      <c r="A88" s="42" t="s">
        <v>134</v>
      </c>
      <c r="B88" s="48"/>
      <c r="C88" s="20"/>
      <c r="D88" s="40"/>
      <c r="E88" s="40"/>
      <c r="F88" s="40"/>
      <c r="G88" s="43"/>
      <c r="H88" s="40"/>
      <c r="I88" s="40"/>
      <c r="J88" s="40">
        <v>2</v>
      </c>
      <c r="K88" s="40"/>
      <c r="L88" s="40"/>
      <c r="M88" s="40"/>
      <c r="N88" s="40"/>
      <c r="O88" s="40"/>
      <c r="P88" s="40"/>
      <c r="Q88" s="40">
        <v>1</v>
      </c>
      <c r="R88" s="40"/>
      <c r="S88" s="40"/>
      <c r="T88" s="40"/>
      <c r="U88" s="40"/>
      <c r="V88" s="40"/>
      <c r="W88" s="40"/>
    </row>
    <row r="89" spans="1:23" s="19" customFormat="1" ht="15.75">
      <c r="A89" s="42" t="s">
        <v>147</v>
      </c>
      <c r="B89" s="48"/>
      <c r="C89" s="20"/>
      <c r="D89" s="40"/>
      <c r="E89" s="40">
        <v>4</v>
      </c>
      <c r="F89" s="40"/>
      <c r="G89" s="43"/>
      <c r="H89" s="40"/>
      <c r="I89" s="40"/>
      <c r="J89" s="40">
        <v>1</v>
      </c>
      <c r="K89" s="40"/>
      <c r="L89" s="40">
        <v>3</v>
      </c>
      <c r="M89" s="40">
        <v>2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1:23" s="19" customFormat="1" ht="15.75">
      <c r="A90" s="42" t="s">
        <v>87</v>
      </c>
      <c r="B90" s="35"/>
      <c r="C90" s="20"/>
      <c r="D90" s="40">
        <v>2</v>
      </c>
      <c r="E90" s="40"/>
      <c r="F90" s="40"/>
      <c r="G90" s="43"/>
      <c r="H90" s="40"/>
      <c r="I90" s="40"/>
      <c r="J90" s="40"/>
      <c r="K90" s="40"/>
      <c r="L90" s="40"/>
      <c r="M90" s="40"/>
      <c r="N90" s="40"/>
      <c r="O90" s="40"/>
      <c r="P90" s="40"/>
      <c r="Q90" s="40">
        <v>1</v>
      </c>
      <c r="R90" s="40"/>
      <c r="S90" s="40"/>
      <c r="T90" s="40"/>
      <c r="U90" s="40"/>
      <c r="V90" s="40"/>
      <c r="W90" s="40"/>
    </row>
    <row r="91" spans="1:23" s="19" customFormat="1" ht="15.75">
      <c r="A91" s="42" t="s">
        <v>89</v>
      </c>
      <c r="B91" s="35"/>
      <c r="C91" s="20"/>
      <c r="D91" s="40"/>
      <c r="E91" s="40"/>
      <c r="F91" s="40"/>
      <c r="G91" s="43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>
        <v>1</v>
      </c>
      <c r="V91" s="40"/>
      <c r="W91" s="40"/>
    </row>
    <row r="92" spans="1:23" s="19" customFormat="1" ht="15.75">
      <c r="A92" s="42" t="s">
        <v>90</v>
      </c>
      <c r="B92" s="35"/>
      <c r="C92" s="20"/>
      <c r="D92" s="40"/>
      <c r="E92" s="40">
        <v>6</v>
      </c>
      <c r="F92" s="40"/>
      <c r="G92" s="43">
        <v>5</v>
      </c>
      <c r="H92" s="40"/>
      <c r="I92" s="40">
        <v>2</v>
      </c>
      <c r="J92" s="50">
        <v>4</v>
      </c>
      <c r="K92" s="40"/>
      <c r="L92" s="40">
        <v>3</v>
      </c>
      <c r="M92" s="40"/>
      <c r="N92" s="40"/>
      <c r="O92" s="40"/>
      <c r="P92" s="40"/>
      <c r="Q92" s="40">
        <v>1</v>
      </c>
      <c r="R92" s="40"/>
      <c r="S92" s="40"/>
      <c r="T92" s="40"/>
      <c r="U92" s="40"/>
      <c r="V92" s="40"/>
      <c r="W92" s="40"/>
    </row>
    <row r="93" spans="1:23" s="19" customFormat="1" ht="15.75">
      <c r="A93" s="42" t="s">
        <v>52</v>
      </c>
      <c r="B93" s="35"/>
      <c r="C93" s="20"/>
      <c r="D93" s="40"/>
      <c r="E93" s="40"/>
      <c r="F93" s="40"/>
      <c r="G93" s="43"/>
      <c r="H93" s="40"/>
      <c r="I93" s="40"/>
      <c r="J93" s="40"/>
      <c r="K93" s="40"/>
      <c r="L93" s="40">
        <v>3</v>
      </c>
      <c r="M93" s="40">
        <v>2</v>
      </c>
      <c r="N93" s="40">
        <v>4</v>
      </c>
      <c r="O93" s="40"/>
      <c r="P93" s="40"/>
      <c r="Q93" s="40">
        <v>1</v>
      </c>
      <c r="R93" s="40"/>
      <c r="S93" s="40"/>
      <c r="T93" s="40"/>
      <c r="U93" s="40"/>
      <c r="V93" s="40"/>
      <c r="W93" s="40"/>
    </row>
    <row r="94" spans="1:23" s="19" customFormat="1" ht="15.75">
      <c r="A94" s="42" t="s">
        <v>92</v>
      </c>
      <c r="B94" s="35"/>
      <c r="C94" s="20"/>
      <c r="D94" s="40"/>
      <c r="E94" s="40"/>
      <c r="F94" s="40"/>
      <c r="G94" s="43"/>
      <c r="H94" s="40"/>
      <c r="I94" s="40">
        <v>2</v>
      </c>
      <c r="J94" s="40"/>
      <c r="K94" s="40"/>
      <c r="L94" s="40">
        <v>3</v>
      </c>
      <c r="M94" s="40"/>
      <c r="N94" s="40">
        <v>4</v>
      </c>
      <c r="O94" s="40"/>
      <c r="P94" s="40"/>
      <c r="Q94" s="40"/>
      <c r="R94" s="40"/>
      <c r="S94" s="40"/>
      <c r="T94" s="40">
        <v>1</v>
      </c>
      <c r="U94" s="40"/>
      <c r="V94" s="40"/>
      <c r="W94" s="40"/>
    </row>
    <row r="95" spans="1:23" s="19" customFormat="1" ht="15.75">
      <c r="A95" s="42" t="s">
        <v>88</v>
      </c>
      <c r="B95" s="35"/>
      <c r="C95" s="20"/>
      <c r="D95" s="40">
        <v>2</v>
      </c>
      <c r="E95" s="40"/>
      <c r="F95" s="40"/>
      <c r="G95" s="43"/>
      <c r="H95" s="40"/>
      <c r="I95" s="40"/>
      <c r="J95" s="40"/>
      <c r="K95" s="40"/>
      <c r="L95" s="40"/>
      <c r="M95" s="40"/>
      <c r="N95" s="40"/>
      <c r="O95" s="40"/>
      <c r="P95" s="40"/>
      <c r="Q95" s="40">
        <v>1</v>
      </c>
      <c r="R95" s="40"/>
      <c r="S95" s="40"/>
      <c r="T95" s="40"/>
      <c r="U95" s="40"/>
      <c r="V95" s="40"/>
      <c r="W95" s="40"/>
    </row>
    <row r="96" spans="1:23" s="19" customFormat="1" ht="15.75">
      <c r="A96" s="42" t="s">
        <v>91</v>
      </c>
      <c r="B96" s="35"/>
      <c r="C96" s="20"/>
      <c r="D96" s="40">
        <v>2</v>
      </c>
      <c r="E96" s="40"/>
      <c r="F96" s="40"/>
      <c r="G96" s="43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>
        <v>1</v>
      </c>
      <c r="U96" s="40"/>
      <c r="V96" s="40"/>
      <c r="W96" s="40"/>
    </row>
    <row r="97" spans="1:23" s="19" customFormat="1" ht="15.75">
      <c r="A97" s="42" t="s">
        <v>148</v>
      </c>
      <c r="B97" s="35"/>
      <c r="C97" s="20"/>
      <c r="D97" s="40">
        <v>5</v>
      </c>
      <c r="E97" s="40">
        <v>6</v>
      </c>
      <c r="F97" s="40"/>
      <c r="G97" s="43">
        <v>2</v>
      </c>
      <c r="H97" s="40"/>
      <c r="I97" s="40"/>
      <c r="J97" s="40"/>
      <c r="K97" s="40"/>
      <c r="L97" s="40">
        <v>3</v>
      </c>
      <c r="M97" s="40"/>
      <c r="N97" s="40"/>
      <c r="O97" s="40"/>
      <c r="P97" s="40"/>
      <c r="Q97" s="40"/>
      <c r="R97" s="40"/>
      <c r="S97" s="50">
        <v>4</v>
      </c>
      <c r="T97" s="40">
        <v>1</v>
      </c>
      <c r="U97" s="40"/>
      <c r="V97" s="40"/>
      <c r="W97" s="40"/>
    </row>
    <row r="98" spans="1:23" s="19" customFormat="1" ht="15.75">
      <c r="A98" s="42" t="s">
        <v>49</v>
      </c>
      <c r="B98" s="35"/>
      <c r="C98" s="20"/>
      <c r="D98" s="40"/>
      <c r="E98" s="40">
        <v>6</v>
      </c>
      <c r="F98" s="40"/>
      <c r="G98" s="43">
        <v>5</v>
      </c>
      <c r="H98" s="40"/>
      <c r="I98" s="40">
        <v>2</v>
      </c>
      <c r="J98" s="40">
        <v>1</v>
      </c>
      <c r="K98" s="40"/>
      <c r="L98" s="40">
        <v>3</v>
      </c>
      <c r="M98" s="40"/>
      <c r="N98" s="40"/>
      <c r="O98" s="40"/>
      <c r="P98" s="40"/>
      <c r="Q98" s="40"/>
      <c r="R98" s="40"/>
      <c r="S98" s="40"/>
      <c r="T98" s="50">
        <v>4</v>
      </c>
      <c r="U98" s="40"/>
      <c r="V98" s="40"/>
      <c r="W98" s="40"/>
    </row>
    <row r="99" spans="1:23" s="19" customFormat="1" ht="15.75">
      <c r="A99" s="42" t="s">
        <v>74</v>
      </c>
      <c r="B99" s="35"/>
      <c r="C99" s="20"/>
      <c r="D99" s="40"/>
      <c r="E99" s="40"/>
      <c r="F99" s="40"/>
      <c r="G99" s="43"/>
      <c r="H99" s="40"/>
      <c r="I99" s="40"/>
      <c r="J99" s="40">
        <v>2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>
        <v>1</v>
      </c>
    </row>
    <row r="100" spans="1:23" s="19" customFormat="1" ht="15.75">
      <c r="A100" s="42" t="s">
        <v>75</v>
      </c>
      <c r="B100" s="35"/>
      <c r="C100" s="20"/>
      <c r="D100" s="40"/>
      <c r="E100" s="40"/>
      <c r="F100" s="40"/>
      <c r="G100" s="43"/>
      <c r="H100" s="40"/>
      <c r="I100" s="40">
        <v>2</v>
      </c>
      <c r="J100" s="40">
        <v>1</v>
      </c>
      <c r="K100" s="40"/>
      <c r="L100" s="40"/>
      <c r="M100" s="40"/>
      <c r="N100" s="40">
        <v>3</v>
      </c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:23" s="19" customFormat="1" ht="15.75">
      <c r="A101" s="42" t="s">
        <v>76</v>
      </c>
      <c r="B101" s="35"/>
      <c r="C101" s="20"/>
      <c r="D101" s="40"/>
      <c r="E101" s="40"/>
      <c r="F101" s="40"/>
      <c r="G101" s="43"/>
      <c r="H101" s="40"/>
      <c r="I101" s="40"/>
      <c r="J101" s="40">
        <v>1</v>
      </c>
      <c r="K101" s="40"/>
      <c r="L101" s="40">
        <v>3</v>
      </c>
      <c r="M101" s="40">
        <v>2</v>
      </c>
      <c r="N101" s="40">
        <v>4</v>
      </c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:23" s="19" customFormat="1" ht="15.75">
      <c r="A102" s="42" t="s">
        <v>77</v>
      </c>
      <c r="B102" s="35"/>
      <c r="C102" s="20"/>
      <c r="D102" s="40"/>
      <c r="E102" s="40"/>
      <c r="F102" s="40"/>
      <c r="G102" s="43"/>
      <c r="H102" s="40"/>
      <c r="I102" s="40">
        <v>2</v>
      </c>
      <c r="J102" s="40"/>
      <c r="K102" s="40"/>
      <c r="L102" s="40">
        <v>3</v>
      </c>
      <c r="M102" s="40"/>
      <c r="N102" s="40"/>
      <c r="O102" s="40"/>
      <c r="P102" s="40"/>
      <c r="Q102" s="40"/>
      <c r="R102" s="40"/>
      <c r="S102" s="40"/>
      <c r="T102" s="40">
        <v>1</v>
      </c>
      <c r="U102" s="40"/>
      <c r="V102" s="40">
        <v>4</v>
      </c>
      <c r="W102" s="40"/>
    </row>
    <row r="103" spans="1:23" s="19" customFormat="1" ht="15.75">
      <c r="A103" s="42" t="s">
        <v>131</v>
      </c>
      <c r="B103" s="35"/>
      <c r="C103" s="20"/>
      <c r="D103" s="40">
        <v>2</v>
      </c>
      <c r="E103" s="40"/>
      <c r="F103" s="40"/>
      <c r="G103" s="43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>
        <v>1</v>
      </c>
      <c r="U103" s="40"/>
      <c r="V103" s="40"/>
      <c r="W103" s="40"/>
    </row>
    <row r="104" spans="1:23" s="19" customFormat="1" ht="15.75">
      <c r="A104" s="42" t="s">
        <v>138</v>
      </c>
      <c r="B104" s="35"/>
      <c r="C104" s="20"/>
      <c r="D104" s="40">
        <v>6</v>
      </c>
      <c r="E104" s="40"/>
      <c r="F104" s="40"/>
      <c r="G104" s="43">
        <v>5</v>
      </c>
      <c r="H104" s="40"/>
      <c r="I104" s="40"/>
      <c r="J104" s="40">
        <v>1</v>
      </c>
      <c r="K104" s="40"/>
      <c r="L104" s="40">
        <v>3</v>
      </c>
      <c r="M104" s="40">
        <v>2</v>
      </c>
      <c r="N104" s="40"/>
      <c r="O104" s="40"/>
      <c r="P104" s="40"/>
      <c r="Q104" s="40"/>
      <c r="R104" s="40"/>
      <c r="S104" s="40"/>
      <c r="T104" s="50">
        <v>4</v>
      </c>
      <c r="U104" s="40"/>
      <c r="V104" s="40"/>
      <c r="W104" s="40"/>
    </row>
    <row r="105" spans="1:23" s="19" customFormat="1" ht="15.75">
      <c r="A105" s="42" t="s">
        <v>83</v>
      </c>
      <c r="B105" s="35"/>
      <c r="C105" s="20"/>
      <c r="D105" s="40"/>
      <c r="E105" s="40"/>
      <c r="F105" s="40"/>
      <c r="G105" s="43"/>
      <c r="H105" s="40"/>
      <c r="I105" s="40">
        <v>2</v>
      </c>
      <c r="J105" s="40">
        <v>1</v>
      </c>
      <c r="K105" s="40"/>
      <c r="L105" s="40"/>
      <c r="M105" s="40"/>
      <c r="N105" s="40"/>
      <c r="O105" s="40"/>
      <c r="P105" s="40"/>
      <c r="Q105" s="40"/>
      <c r="R105" s="40"/>
      <c r="S105" s="40"/>
      <c r="T105" s="40">
        <v>3</v>
      </c>
      <c r="U105" s="40"/>
      <c r="V105" s="40"/>
      <c r="W105" s="40"/>
    </row>
    <row r="106" spans="1:23" s="19" customFormat="1" ht="15.75">
      <c r="A106" s="42" t="s">
        <v>54</v>
      </c>
      <c r="B106" s="35"/>
      <c r="C106" s="20"/>
      <c r="D106" s="40"/>
      <c r="E106" s="40"/>
      <c r="F106" s="40"/>
      <c r="G106" s="43"/>
      <c r="H106" s="40"/>
      <c r="I106" s="40"/>
      <c r="J106" s="40"/>
      <c r="K106" s="40"/>
      <c r="L106" s="40"/>
      <c r="M106" s="40">
        <v>2</v>
      </c>
      <c r="N106" s="40"/>
      <c r="O106" s="40"/>
      <c r="P106" s="40">
        <v>3</v>
      </c>
      <c r="Q106" s="40">
        <v>1</v>
      </c>
      <c r="R106" s="40"/>
      <c r="S106" s="40"/>
      <c r="T106" s="40"/>
      <c r="U106" s="40"/>
      <c r="V106" s="40"/>
      <c r="W106" s="40"/>
    </row>
    <row r="107" spans="1:23" s="19" customFormat="1" ht="15.75">
      <c r="A107" s="42" t="s">
        <v>81</v>
      </c>
      <c r="B107" s="35"/>
      <c r="C107" s="20"/>
      <c r="D107" s="40"/>
      <c r="E107" s="40"/>
      <c r="F107" s="40"/>
      <c r="G107" s="43"/>
      <c r="H107" s="40"/>
      <c r="I107" s="40"/>
      <c r="J107" s="40">
        <v>1</v>
      </c>
      <c r="K107" s="40"/>
      <c r="L107" s="40"/>
      <c r="M107" s="40"/>
      <c r="N107" s="40"/>
      <c r="O107" s="40"/>
      <c r="P107" s="40"/>
      <c r="Q107" s="40"/>
      <c r="R107" s="40">
        <v>2</v>
      </c>
      <c r="S107" s="40"/>
      <c r="T107" s="40"/>
      <c r="U107" s="40"/>
      <c r="V107" s="40"/>
      <c r="W107" s="40"/>
    </row>
    <row r="108" spans="1:23" s="19" customFormat="1" ht="15.75">
      <c r="A108" s="42" t="s">
        <v>51</v>
      </c>
      <c r="B108" s="35"/>
      <c r="C108" s="20"/>
      <c r="D108" s="40">
        <v>2</v>
      </c>
      <c r="E108" s="40"/>
      <c r="F108" s="40"/>
      <c r="G108" s="43"/>
      <c r="H108" s="40"/>
      <c r="I108" s="40"/>
      <c r="J108" s="40">
        <v>1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:23" s="19" customFormat="1" ht="15.75">
      <c r="A109" s="42" t="s">
        <v>156</v>
      </c>
      <c r="B109" s="35"/>
      <c r="C109" s="20"/>
      <c r="D109" s="40">
        <v>5</v>
      </c>
      <c r="E109" s="40"/>
      <c r="F109" s="40"/>
      <c r="G109" s="43"/>
      <c r="H109" s="40"/>
      <c r="I109" s="40">
        <v>2</v>
      </c>
      <c r="J109" s="40">
        <v>3</v>
      </c>
      <c r="K109" s="40">
        <v>9</v>
      </c>
      <c r="L109" s="50">
        <v>6</v>
      </c>
      <c r="M109" s="40">
        <v>7</v>
      </c>
      <c r="N109" s="40"/>
      <c r="O109" s="40"/>
      <c r="P109" s="40">
        <v>8</v>
      </c>
      <c r="Q109" s="40"/>
      <c r="R109" s="40"/>
      <c r="S109" s="50">
        <v>4</v>
      </c>
      <c r="T109" s="40">
        <v>1</v>
      </c>
      <c r="U109" s="40"/>
      <c r="V109" s="40"/>
      <c r="W109" s="40"/>
    </row>
    <row r="110" spans="1:23" s="19" customFormat="1" ht="15.75">
      <c r="A110" s="42" t="s">
        <v>157</v>
      </c>
      <c r="B110" s="35"/>
      <c r="C110" s="20"/>
      <c r="D110" s="40"/>
      <c r="E110" s="40"/>
      <c r="F110" s="40"/>
      <c r="G110" s="43"/>
      <c r="H110" s="40"/>
      <c r="I110" s="40">
        <v>2</v>
      </c>
      <c r="J110" s="50">
        <v>4</v>
      </c>
      <c r="K110" s="40"/>
      <c r="L110" s="40">
        <v>3</v>
      </c>
      <c r="M110" s="40"/>
      <c r="N110" s="40"/>
      <c r="O110" s="40"/>
      <c r="P110" s="40"/>
      <c r="Q110" s="40"/>
      <c r="R110" s="40"/>
      <c r="S110" s="40"/>
      <c r="T110" s="40">
        <v>1</v>
      </c>
      <c r="U110" s="40"/>
      <c r="V110" s="40"/>
      <c r="W110" s="40">
        <v>5</v>
      </c>
    </row>
    <row r="111" spans="1:23" s="19" customFormat="1" ht="15.75">
      <c r="A111" s="42" t="s">
        <v>53</v>
      </c>
      <c r="B111" s="35"/>
      <c r="C111" s="20"/>
      <c r="D111" s="40"/>
      <c r="E111" s="40"/>
      <c r="F111" s="40"/>
      <c r="G111" s="43"/>
      <c r="H111" s="40"/>
      <c r="I111" s="40"/>
      <c r="J111" s="40">
        <v>1</v>
      </c>
      <c r="K111" s="40"/>
      <c r="L111" s="40">
        <v>3</v>
      </c>
      <c r="M111" s="40">
        <v>2</v>
      </c>
      <c r="N111" s="40"/>
      <c r="O111" s="40"/>
      <c r="P111" s="40"/>
      <c r="Q111" s="40"/>
      <c r="R111" s="40"/>
      <c r="S111" s="40"/>
      <c r="T111" s="50">
        <v>4</v>
      </c>
      <c r="U111" s="40"/>
      <c r="V111" s="40"/>
      <c r="W111" s="40">
        <v>5</v>
      </c>
    </row>
    <row r="112" spans="1:23" s="19" customFormat="1" ht="15.75">
      <c r="A112" s="42" t="s">
        <v>158</v>
      </c>
      <c r="B112" s="35"/>
      <c r="C112" s="20"/>
      <c r="D112" s="40"/>
      <c r="E112" s="40"/>
      <c r="F112" s="40"/>
      <c r="G112" s="43"/>
      <c r="H112" s="40"/>
      <c r="I112" s="40"/>
      <c r="J112" s="40">
        <v>1</v>
      </c>
      <c r="K112" s="40"/>
      <c r="L112" s="40">
        <v>3</v>
      </c>
      <c r="M112" s="40">
        <v>2</v>
      </c>
      <c r="N112" s="40"/>
      <c r="O112" s="40"/>
      <c r="P112" s="40"/>
      <c r="Q112" s="40"/>
      <c r="R112" s="40"/>
      <c r="S112" s="40"/>
      <c r="T112" s="40"/>
      <c r="U112" s="40"/>
      <c r="V112" s="40">
        <v>4</v>
      </c>
      <c r="W112" s="40"/>
    </row>
    <row r="113" spans="1:23" s="19" customFormat="1" ht="15.75">
      <c r="A113" s="42" t="s">
        <v>78</v>
      </c>
      <c r="B113" s="35"/>
      <c r="C113" s="20"/>
      <c r="D113" s="40"/>
      <c r="E113" s="40"/>
      <c r="F113" s="40"/>
      <c r="G113" s="43"/>
      <c r="H113" s="40"/>
      <c r="I113" s="40"/>
      <c r="J113" s="40"/>
      <c r="K113" s="40"/>
      <c r="L113" s="40">
        <v>3</v>
      </c>
      <c r="M113" s="40">
        <v>2</v>
      </c>
      <c r="N113" s="40"/>
      <c r="O113" s="40"/>
      <c r="P113" s="40"/>
      <c r="Q113" s="40">
        <v>1</v>
      </c>
      <c r="R113" s="40"/>
      <c r="S113" s="40"/>
      <c r="T113" s="50">
        <v>4</v>
      </c>
      <c r="U113" s="40"/>
      <c r="V113" s="40"/>
      <c r="W113" s="40">
        <v>5</v>
      </c>
    </row>
    <row r="114" spans="1:23" s="19" customFormat="1" ht="15.75">
      <c r="A114" s="42" t="s">
        <v>79</v>
      </c>
      <c r="B114" s="35"/>
      <c r="C114" s="20"/>
      <c r="D114" s="40"/>
      <c r="E114" s="40"/>
      <c r="F114" s="40"/>
      <c r="G114" s="43">
        <v>3</v>
      </c>
      <c r="H114" s="40"/>
      <c r="I114" s="40"/>
      <c r="J114" s="40"/>
      <c r="K114" s="40"/>
      <c r="L114" s="40"/>
      <c r="M114" s="40">
        <v>2</v>
      </c>
      <c r="N114" s="40"/>
      <c r="O114" s="40"/>
      <c r="P114" s="40"/>
      <c r="Q114" s="40"/>
      <c r="R114" s="40"/>
      <c r="S114" s="40"/>
      <c r="T114" s="40">
        <v>1</v>
      </c>
      <c r="U114" s="40"/>
      <c r="V114" s="40"/>
      <c r="W114" s="40"/>
    </row>
    <row r="115" spans="1:23" s="19" customFormat="1" ht="15.75">
      <c r="A115" s="42" t="s">
        <v>142</v>
      </c>
      <c r="B115" s="35"/>
      <c r="C115" s="20"/>
      <c r="D115" s="40">
        <v>2</v>
      </c>
      <c r="E115" s="40"/>
      <c r="F115" s="40"/>
      <c r="G115" s="43"/>
      <c r="H115" s="40"/>
      <c r="I115" s="40"/>
      <c r="J115" s="40">
        <v>1</v>
      </c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:23" s="19" customFormat="1" ht="15.75">
      <c r="A116" s="42" t="s">
        <v>85</v>
      </c>
      <c r="B116" s="35"/>
      <c r="C116" s="20"/>
      <c r="D116" s="40">
        <v>2</v>
      </c>
      <c r="E116" s="40"/>
      <c r="F116" s="40"/>
      <c r="G116" s="43"/>
      <c r="H116" s="40"/>
      <c r="I116" s="40"/>
      <c r="J116" s="40">
        <v>1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:23" s="19" customFormat="1" ht="15.75">
      <c r="A117" s="42" t="s">
        <v>141</v>
      </c>
      <c r="B117" s="35"/>
      <c r="C117" s="20"/>
      <c r="D117" s="40"/>
      <c r="E117" s="40"/>
      <c r="F117" s="40"/>
      <c r="G117" s="43">
        <v>3</v>
      </c>
      <c r="H117" s="40"/>
      <c r="I117" s="40">
        <v>2</v>
      </c>
      <c r="J117" s="40"/>
      <c r="K117" s="40"/>
      <c r="L117" s="40"/>
      <c r="M117" s="40"/>
      <c r="N117" s="40"/>
      <c r="O117" s="40"/>
      <c r="P117" s="40"/>
      <c r="Q117" s="40">
        <v>1</v>
      </c>
      <c r="R117" s="40"/>
      <c r="S117" s="40"/>
      <c r="T117" s="40"/>
      <c r="U117" s="40"/>
      <c r="V117" s="40"/>
      <c r="W117" s="40"/>
    </row>
    <row r="118" spans="1:23" s="19" customFormat="1" ht="15.75">
      <c r="A118" s="42" t="s">
        <v>82</v>
      </c>
      <c r="B118" s="48"/>
      <c r="C118" s="20"/>
      <c r="D118" s="40">
        <v>2</v>
      </c>
      <c r="E118" s="40"/>
      <c r="F118" s="40"/>
      <c r="G118" s="43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>
        <v>1</v>
      </c>
      <c r="U118" s="40"/>
      <c r="V118" s="40"/>
      <c r="W118" s="40"/>
    </row>
    <row r="119" spans="1:23" s="19" customFormat="1" ht="15.75">
      <c r="A119" s="42" t="s">
        <v>139</v>
      </c>
      <c r="B119" s="48"/>
      <c r="C119" s="20"/>
      <c r="D119" s="40">
        <v>6</v>
      </c>
      <c r="E119" s="40"/>
      <c r="F119" s="40"/>
      <c r="G119" s="43">
        <v>5</v>
      </c>
      <c r="H119" s="40"/>
      <c r="I119" s="40">
        <v>2</v>
      </c>
      <c r="J119" s="40">
        <v>1</v>
      </c>
      <c r="K119" s="40"/>
      <c r="L119" s="40">
        <v>3</v>
      </c>
      <c r="M119" s="40"/>
      <c r="N119" s="40"/>
      <c r="O119" s="40"/>
      <c r="P119" s="40"/>
      <c r="Q119" s="40"/>
      <c r="R119" s="40"/>
      <c r="S119" s="40"/>
      <c r="T119" s="40">
        <v>4</v>
      </c>
      <c r="U119" s="40"/>
      <c r="V119" s="40"/>
      <c r="W119" s="40"/>
    </row>
    <row r="120" spans="1:23" s="19" customFormat="1" ht="15.75">
      <c r="A120" s="42" t="s">
        <v>80</v>
      </c>
      <c r="B120" s="48"/>
      <c r="C120" s="20"/>
      <c r="D120" s="40"/>
      <c r="E120" s="40"/>
      <c r="F120" s="40"/>
      <c r="G120" s="43"/>
      <c r="H120" s="40"/>
      <c r="I120" s="40"/>
      <c r="J120" s="40"/>
      <c r="K120" s="40"/>
      <c r="L120" s="40"/>
      <c r="M120" s="40">
        <v>2</v>
      </c>
      <c r="N120" s="40">
        <v>3</v>
      </c>
      <c r="O120" s="40"/>
      <c r="P120" s="40"/>
      <c r="Q120" s="40">
        <v>1</v>
      </c>
      <c r="R120" s="40"/>
      <c r="S120" s="40"/>
      <c r="T120" s="40"/>
      <c r="U120" s="40"/>
      <c r="V120" s="40"/>
      <c r="W120" s="40"/>
    </row>
    <row r="121" spans="1:23" s="19" customFormat="1" ht="15.75">
      <c r="A121" s="42" t="s">
        <v>140</v>
      </c>
      <c r="B121" s="48"/>
      <c r="C121" s="20"/>
      <c r="D121" s="40"/>
      <c r="E121" s="40"/>
      <c r="F121" s="40"/>
      <c r="G121" s="43">
        <v>4</v>
      </c>
      <c r="H121" s="40"/>
      <c r="I121" s="40"/>
      <c r="J121" s="40"/>
      <c r="K121" s="40"/>
      <c r="L121" s="40">
        <v>3</v>
      </c>
      <c r="M121" s="40">
        <v>2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>
        <v>1</v>
      </c>
    </row>
    <row r="122" spans="1:23" s="19" customFormat="1" ht="15.75">
      <c r="A122" s="42" t="s">
        <v>84</v>
      </c>
      <c r="B122" s="48"/>
      <c r="C122" s="20"/>
      <c r="D122" s="40"/>
      <c r="E122" s="40"/>
      <c r="F122" s="40"/>
      <c r="G122" s="43">
        <v>2</v>
      </c>
      <c r="H122" s="40"/>
      <c r="I122" s="40"/>
      <c r="J122" s="40">
        <v>1</v>
      </c>
      <c r="K122" s="40"/>
      <c r="L122" s="40">
        <v>3</v>
      </c>
      <c r="M122" s="40"/>
      <c r="N122" s="40">
        <v>4</v>
      </c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s="19" customFormat="1" ht="15.75">
      <c r="A123" s="42" t="s">
        <v>159</v>
      </c>
      <c r="B123" s="48"/>
      <c r="C123" s="20"/>
      <c r="D123" s="40"/>
      <c r="E123" s="40"/>
      <c r="F123" s="40"/>
      <c r="G123" s="43"/>
      <c r="H123" s="40"/>
      <c r="I123" s="40"/>
      <c r="J123" s="40">
        <v>1</v>
      </c>
      <c r="K123" s="40"/>
      <c r="L123" s="40">
        <v>3</v>
      </c>
      <c r="M123" s="40">
        <v>2</v>
      </c>
      <c r="N123" s="40"/>
      <c r="O123" s="40"/>
      <c r="P123" s="40"/>
      <c r="Q123" s="40"/>
      <c r="R123" s="40"/>
      <c r="S123" s="40"/>
      <c r="T123" s="40">
        <v>4</v>
      </c>
      <c r="U123" s="40"/>
      <c r="V123" s="40"/>
      <c r="W123" s="50">
        <v>5</v>
      </c>
    </row>
    <row r="124" spans="1:23" s="19" customFormat="1" ht="15.75">
      <c r="A124" s="46" t="s">
        <v>160</v>
      </c>
      <c r="B124" s="48"/>
      <c r="C124" s="20"/>
      <c r="D124" s="41"/>
      <c r="E124" s="41"/>
      <c r="F124" s="41"/>
      <c r="G124" s="44">
        <v>1</v>
      </c>
      <c r="H124" s="41">
        <v>6</v>
      </c>
      <c r="I124" s="45">
        <v>2</v>
      </c>
      <c r="J124" s="41"/>
      <c r="K124" s="41"/>
      <c r="L124" s="41">
        <v>5</v>
      </c>
      <c r="M124" s="41">
        <v>7</v>
      </c>
      <c r="N124" s="41"/>
      <c r="O124" s="41"/>
      <c r="P124" s="41">
        <v>8</v>
      </c>
      <c r="Q124" s="41"/>
      <c r="R124" s="41"/>
      <c r="S124" s="41"/>
      <c r="T124" s="41">
        <v>3</v>
      </c>
      <c r="U124" s="41">
        <v>9</v>
      </c>
      <c r="V124" s="41"/>
      <c r="W124" s="51">
        <v>10</v>
      </c>
    </row>
    <row r="125" spans="1:23" s="19" customFormat="1" ht="15.75">
      <c r="A125" s="42" t="s">
        <v>55</v>
      </c>
      <c r="B125" s="48"/>
      <c r="C125" s="20"/>
      <c r="D125" s="40"/>
      <c r="E125" s="40"/>
      <c r="F125" s="40"/>
      <c r="G125" s="43">
        <v>2</v>
      </c>
      <c r="H125" s="40"/>
      <c r="I125" s="40"/>
      <c r="J125" s="40">
        <v>1</v>
      </c>
      <c r="K125" s="40"/>
      <c r="L125" s="40"/>
      <c r="M125" s="40"/>
      <c r="N125" s="40"/>
      <c r="O125" s="40"/>
      <c r="P125" s="40">
        <v>3</v>
      </c>
      <c r="Q125" s="40"/>
      <c r="R125" s="40"/>
      <c r="S125" s="40"/>
      <c r="T125" s="40"/>
      <c r="U125" s="40"/>
      <c r="V125" s="40"/>
      <c r="W125" s="40"/>
    </row>
    <row r="126" spans="1:23" s="19" customFormat="1" ht="15.75">
      <c r="A126" s="42" t="s">
        <v>50</v>
      </c>
      <c r="B126" s="48"/>
      <c r="C126" s="20"/>
      <c r="D126" s="40"/>
      <c r="E126" s="40"/>
      <c r="F126" s="40"/>
      <c r="G126" s="43">
        <v>2</v>
      </c>
      <c r="H126" s="40"/>
      <c r="I126" s="40"/>
      <c r="J126" s="40">
        <v>1</v>
      </c>
      <c r="K126" s="40"/>
      <c r="L126" s="40">
        <v>3</v>
      </c>
      <c r="M126" s="40"/>
      <c r="N126" s="40"/>
      <c r="O126" s="40"/>
      <c r="P126" s="40"/>
      <c r="Q126" s="40"/>
      <c r="R126" s="40"/>
      <c r="S126" s="40"/>
      <c r="T126" s="40">
        <v>4</v>
      </c>
      <c r="U126" s="40"/>
      <c r="V126" s="40"/>
      <c r="W126" s="40">
        <v>5</v>
      </c>
    </row>
    <row r="127" spans="1:23" s="19" customFormat="1" ht="15.75">
      <c r="A127" s="42" t="s">
        <v>161</v>
      </c>
      <c r="B127" s="48"/>
      <c r="C127" s="20"/>
      <c r="D127" s="40"/>
      <c r="E127" s="40"/>
      <c r="F127" s="40"/>
      <c r="G127" s="43">
        <v>2</v>
      </c>
      <c r="H127" s="40"/>
      <c r="I127" s="40"/>
      <c r="J127" s="40">
        <v>1</v>
      </c>
      <c r="K127" s="40"/>
      <c r="L127" s="40"/>
      <c r="M127" s="40"/>
      <c r="N127" s="40">
        <v>3</v>
      </c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s="19" customFormat="1" ht="12.75">
      <c r="A128" s="23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s="19" customFormat="1" ht="12.75">
      <c r="A129" s="21" t="s">
        <v>93</v>
      </c>
      <c r="B129" s="36"/>
      <c r="C129" s="20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s="19" customFormat="1" ht="12.75">
      <c r="A130" s="21" t="s">
        <v>18</v>
      </c>
      <c r="B130" s="24">
        <v>325</v>
      </c>
      <c r="C130" s="20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s="19" customFormat="1" ht="12.75">
      <c r="A131" s="21" t="s">
        <v>19</v>
      </c>
      <c r="B131" s="21">
        <f>121*5</f>
        <v>605</v>
      </c>
      <c r="C131" s="20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s="19" customFormat="1" ht="12.75">
      <c r="A132" s="21" t="s">
        <v>20</v>
      </c>
      <c r="B132" s="36">
        <v>305</v>
      </c>
      <c r="C132" s="20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s="19" customFormat="1" ht="12.75">
      <c r="A133" s="21" t="s">
        <v>21</v>
      </c>
      <c r="B133" s="27">
        <v>625</v>
      </c>
      <c r="C133" s="20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s="19" customFormat="1" ht="12.75">
      <c r="A134" s="21" t="s">
        <v>108</v>
      </c>
      <c r="B134" s="21">
        <f>7*18</f>
        <v>126</v>
      </c>
      <c r="C134" s="20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>
      <c r="E135" s="1">
        <v>180</v>
      </c>
    </row>
    <row r="136" spans="1:23">
      <c r="E136" s="1">
        <v>125</v>
      </c>
    </row>
    <row r="137" spans="1:23">
      <c r="E137" s="1">
        <v>605</v>
      </c>
    </row>
    <row r="138" spans="1:23">
      <c r="E138" s="1">
        <f>E135+E136+E137</f>
        <v>910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X12"/>
  <sheetViews>
    <sheetView workbookViewId="0">
      <selection activeCell="N21" sqref="N21"/>
    </sheetView>
  </sheetViews>
  <sheetFormatPr defaultColWidth="8.85546875" defaultRowHeight="15"/>
  <cols>
    <col min="2" max="2" width="14.140625" customWidth="1"/>
    <col min="3" max="3" width="7.140625" customWidth="1"/>
    <col min="4" max="4" width="5.42578125" customWidth="1"/>
    <col min="5" max="5" width="5.42578125" style="1" customWidth="1"/>
    <col min="6" max="6" width="7.140625" customWidth="1"/>
    <col min="7" max="7" width="6.28515625" customWidth="1"/>
    <col min="8" max="8" width="7.28515625" customWidth="1"/>
    <col min="9" max="9" width="4.85546875" customWidth="1"/>
    <col min="10" max="10" width="4.85546875" style="1" customWidth="1"/>
    <col min="11" max="11" width="8.42578125" customWidth="1"/>
    <col min="12" max="12" width="6.28515625" customWidth="1"/>
    <col min="13" max="13" width="5.85546875" customWidth="1"/>
    <col min="14" max="14" width="4.85546875" customWidth="1"/>
    <col min="15" max="15" width="6.42578125" style="1" customWidth="1"/>
    <col min="16" max="17" width="5.42578125" customWidth="1"/>
    <col min="18" max="18" width="8.42578125" customWidth="1"/>
    <col min="19" max="19" width="7.42578125" customWidth="1"/>
    <col min="20" max="20" width="5.28515625" customWidth="1"/>
    <col min="21" max="21" width="6.7109375" customWidth="1"/>
    <col min="22" max="22" width="7.140625" customWidth="1"/>
  </cols>
  <sheetData>
    <row r="1" spans="1:24">
      <c r="A1" s="11" t="s">
        <v>16</v>
      </c>
      <c r="B1" s="12"/>
      <c r="C1" s="4" t="s">
        <v>0</v>
      </c>
      <c r="D1" s="5" t="s">
        <v>15</v>
      </c>
      <c r="E1" s="4" t="s">
        <v>23</v>
      </c>
      <c r="F1" s="9" t="s">
        <v>1</v>
      </c>
      <c r="G1" s="5" t="s">
        <v>14</v>
      </c>
      <c r="H1" s="8" t="s">
        <v>2</v>
      </c>
      <c r="I1" s="10" t="s">
        <v>22</v>
      </c>
      <c r="J1" s="4" t="s">
        <v>3</v>
      </c>
      <c r="K1" s="6" t="s">
        <v>13</v>
      </c>
      <c r="L1" s="4" t="s">
        <v>4</v>
      </c>
      <c r="M1" s="2" t="s">
        <v>24</v>
      </c>
      <c r="N1" s="18" t="s">
        <v>25</v>
      </c>
      <c r="O1" s="4" t="s">
        <v>11</v>
      </c>
      <c r="P1" s="4" t="s">
        <v>5</v>
      </c>
      <c r="Q1" s="4" t="s">
        <v>12</v>
      </c>
      <c r="R1" s="2" t="s">
        <v>10</v>
      </c>
      <c r="S1" s="2" t="s">
        <v>9</v>
      </c>
      <c r="T1" s="17" t="s">
        <v>26</v>
      </c>
      <c r="U1" s="7" t="s">
        <v>7</v>
      </c>
      <c r="V1" s="5" t="s">
        <v>8</v>
      </c>
      <c r="W1" s="3"/>
      <c r="X1" s="11" t="s">
        <v>17</v>
      </c>
    </row>
    <row r="2" spans="1: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14">
        <v>42381</v>
      </c>
      <c r="B3" s="3"/>
      <c r="C3" s="25"/>
      <c r="D3" s="25"/>
      <c r="E3" s="25"/>
      <c r="F3" s="39">
        <v>5</v>
      </c>
      <c r="G3" s="38">
        <v>1</v>
      </c>
      <c r="H3" s="25"/>
      <c r="I3" s="39">
        <v>48</v>
      </c>
      <c r="J3" s="25"/>
      <c r="K3" s="25"/>
      <c r="L3" s="39">
        <v>2</v>
      </c>
      <c r="M3" s="25"/>
      <c r="N3" s="25"/>
      <c r="O3" s="25"/>
      <c r="P3" s="39">
        <v>27</v>
      </c>
      <c r="Q3" s="38">
        <v>1</v>
      </c>
      <c r="R3" s="25"/>
      <c r="S3" s="39">
        <v>21</v>
      </c>
      <c r="T3" s="38">
        <v>3</v>
      </c>
      <c r="U3" s="25"/>
      <c r="V3" s="39">
        <v>17</v>
      </c>
      <c r="W3" s="3"/>
      <c r="X3" s="15">
        <f>C3+D3+E3+F3+G3+H3+I3+J3+K3+L3+M3+N3+O3+P3+Q3+R3+S3+T3+U3+V3</f>
        <v>125</v>
      </c>
    </row>
    <row r="4" spans="1:24">
      <c r="A4" s="13">
        <v>42385</v>
      </c>
      <c r="B4" s="3"/>
      <c r="C4" s="38">
        <v>30</v>
      </c>
      <c r="D4" s="38">
        <v>3</v>
      </c>
      <c r="E4" s="25"/>
      <c r="F4" s="39">
        <v>22</v>
      </c>
      <c r="G4" s="25"/>
      <c r="H4" s="39">
        <v>16</v>
      </c>
      <c r="I4" s="38">
        <v>7</v>
      </c>
      <c r="J4" s="25"/>
      <c r="K4" s="38">
        <v>1</v>
      </c>
      <c r="L4" s="39">
        <v>32</v>
      </c>
      <c r="M4" s="25"/>
      <c r="N4" s="25"/>
      <c r="O4" s="38">
        <v>2</v>
      </c>
      <c r="P4" s="39">
        <v>2</v>
      </c>
      <c r="Q4" s="38">
        <v>4</v>
      </c>
      <c r="R4" s="25"/>
      <c r="S4" s="38">
        <v>1</v>
      </c>
      <c r="T4" s="25"/>
      <c r="U4" s="25"/>
      <c r="V4" s="25"/>
      <c r="W4" s="3"/>
      <c r="X4" s="15">
        <f>C4+D4+E4+F4+G4+H4+I4+J4+K4+L4+M4+N4+O4+P4+Q4+R4+S4+T4+U4+V4</f>
        <v>120</v>
      </c>
    </row>
    <row r="5" spans="1:24">
      <c r="A5" s="13">
        <v>42392</v>
      </c>
      <c r="B5" s="3"/>
      <c r="C5" s="25"/>
      <c r="D5" s="38">
        <v>1</v>
      </c>
      <c r="E5" s="25"/>
      <c r="F5" s="38">
        <v>2</v>
      </c>
      <c r="G5" s="25"/>
      <c r="H5" s="38">
        <v>2</v>
      </c>
      <c r="I5" s="39">
        <v>2</v>
      </c>
      <c r="J5" s="38">
        <v>2</v>
      </c>
      <c r="K5" s="39">
        <v>49</v>
      </c>
      <c r="L5" s="38">
        <v>1</v>
      </c>
      <c r="M5" s="38">
        <v>6</v>
      </c>
      <c r="N5" s="25"/>
      <c r="O5" s="38">
        <v>3</v>
      </c>
      <c r="P5" s="25"/>
      <c r="Q5" s="25"/>
      <c r="R5" s="39">
        <v>3</v>
      </c>
      <c r="S5" s="38">
        <v>1</v>
      </c>
      <c r="T5" s="25"/>
      <c r="U5" s="25"/>
      <c r="V5" s="25"/>
      <c r="W5" s="3"/>
      <c r="X5" s="15">
        <v>75</v>
      </c>
    </row>
    <row r="6" spans="1:24">
      <c r="A6" s="13">
        <v>42402</v>
      </c>
      <c r="B6" s="3"/>
      <c r="C6" s="25"/>
      <c r="D6" s="38">
        <v>1</v>
      </c>
      <c r="E6" s="25"/>
      <c r="F6" s="38">
        <v>3</v>
      </c>
      <c r="G6" s="25"/>
      <c r="H6" s="25"/>
      <c r="I6" s="39">
        <v>2</v>
      </c>
      <c r="J6" s="38">
        <v>1</v>
      </c>
      <c r="K6" s="25"/>
      <c r="L6" s="25"/>
      <c r="M6" s="38">
        <v>6</v>
      </c>
      <c r="N6" s="25"/>
      <c r="O6" s="25"/>
      <c r="P6" s="25"/>
      <c r="Q6" s="25"/>
      <c r="R6" s="39">
        <v>11</v>
      </c>
      <c r="S6" s="39">
        <v>23</v>
      </c>
      <c r="T6" s="38">
        <v>1</v>
      </c>
      <c r="U6" s="38">
        <v>5</v>
      </c>
      <c r="V6" s="25"/>
      <c r="W6" s="3"/>
      <c r="X6" s="15">
        <f t="shared" ref="X6:X12" si="0">C6+D6+E6+F6+G6+H6+I6+J6+K6+L6+M6+N6+O6+P6+Q6+R6+S6+T6+U6+V6</f>
        <v>53</v>
      </c>
    </row>
    <row r="7" spans="1:24">
      <c r="A7" s="13">
        <v>42406</v>
      </c>
      <c r="B7" s="3"/>
      <c r="C7" s="39">
        <v>13</v>
      </c>
      <c r="D7" s="25"/>
      <c r="E7" s="25"/>
      <c r="F7" s="39">
        <v>9</v>
      </c>
      <c r="G7" s="25"/>
      <c r="H7" s="26"/>
      <c r="I7" s="25"/>
      <c r="J7" s="25"/>
      <c r="K7" s="25"/>
      <c r="L7" s="39">
        <v>3</v>
      </c>
      <c r="M7" s="38">
        <v>1</v>
      </c>
      <c r="N7" s="25"/>
      <c r="O7" s="25"/>
      <c r="P7" s="38">
        <v>1</v>
      </c>
      <c r="Q7" s="38">
        <v>1</v>
      </c>
      <c r="R7" s="25"/>
      <c r="S7" s="25"/>
      <c r="T7" s="26"/>
      <c r="U7" s="25"/>
      <c r="V7" s="38">
        <v>12</v>
      </c>
      <c r="W7" s="3"/>
      <c r="X7" s="15">
        <f t="shared" si="0"/>
        <v>40</v>
      </c>
    </row>
    <row r="8" spans="1:24">
      <c r="A8" s="13">
        <v>42413</v>
      </c>
      <c r="B8" s="3"/>
      <c r="C8" s="38">
        <v>3</v>
      </c>
      <c r="D8" s="38">
        <v>3</v>
      </c>
      <c r="E8" s="39">
        <v>3</v>
      </c>
      <c r="F8" s="38">
        <v>1</v>
      </c>
      <c r="G8" s="39">
        <v>3</v>
      </c>
      <c r="H8" s="25"/>
      <c r="I8" s="39">
        <v>1</v>
      </c>
      <c r="J8" s="39">
        <v>4</v>
      </c>
      <c r="K8" s="39">
        <v>2</v>
      </c>
      <c r="L8" s="25"/>
      <c r="M8" s="25"/>
      <c r="N8" s="25"/>
      <c r="O8" s="39">
        <v>5</v>
      </c>
      <c r="P8" s="25"/>
      <c r="Q8" s="25"/>
      <c r="R8" s="25"/>
      <c r="S8" s="25"/>
      <c r="T8" s="25"/>
      <c r="U8" s="25"/>
      <c r="V8" s="25"/>
      <c r="W8" s="3"/>
      <c r="X8" s="15">
        <f t="shared" si="0"/>
        <v>25</v>
      </c>
    </row>
    <row r="9" spans="1:24">
      <c r="A9" s="13">
        <v>42427</v>
      </c>
      <c r="B9" s="3"/>
      <c r="C9" s="38">
        <v>1</v>
      </c>
      <c r="D9" s="25"/>
      <c r="E9" s="25"/>
      <c r="F9" s="25"/>
      <c r="G9" s="25"/>
      <c r="H9" s="38">
        <v>1</v>
      </c>
      <c r="I9" s="38">
        <v>1</v>
      </c>
      <c r="J9" s="39">
        <v>3</v>
      </c>
      <c r="K9" s="25"/>
      <c r="L9" s="39">
        <v>7</v>
      </c>
      <c r="M9" s="25"/>
      <c r="N9" s="38">
        <v>1</v>
      </c>
      <c r="O9" s="25"/>
      <c r="P9" s="25"/>
      <c r="Q9" s="25"/>
      <c r="R9" s="25"/>
      <c r="S9" s="25"/>
      <c r="T9" s="25"/>
      <c r="U9" s="38">
        <v>2</v>
      </c>
      <c r="V9" s="38">
        <v>1</v>
      </c>
      <c r="W9" s="3"/>
      <c r="X9" s="15">
        <f t="shared" si="0"/>
        <v>17</v>
      </c>
    </row>
    <row r="10" spans="1:24">
      <c r="A10" s="13">
        <v>42430</v>
      </c>
      <c r="B10" s="3"/>
      <c r="C10" s="38">
        <v>1</v>
      </c>
      <c r="D10" s="25"/>
      <c r="E10" s="25"/>
      <c r="F10" s="25"/>
      <c r="G10" s="25"/>
      <c r="H10" s="25"/>
      <c r="I10" s="25"/>
      <c r="J10" s="38">
        <v>1</v>
      </c>
      <c r="K10" s="25"/>
      <c r="L10" s="25"/>
      <c r="M10" s="25"/>
      <c r="N10" s="25"/>
      <c r="O10" s="39">
        <v>7</v>
      </c>
      <c r="P10" s="25"/>
      <c r="Q10" s="25"/>
      <c r="R10" s="25"/>
      <c r="S10" s="25"/>
      <c r="T10" s="25"/>
      <c r="U10" s="25"/>
      <c r="V10" s="25"/>
      <c r="W10" s="3"/>
      <c r="X10" s="15">
        <f t="shared" si="0"/>
        <v>9</v>
      </c>
    </row>
    <row r="11" spans="1:24">
      <c r="A11" s="13">
        <v>42434</v>
      </c>
      <c r="B11" s="3"/>
      <c r="C11" s="25"/>
      <c r="D11" s="25"/>
      <c r="E11" s="25"/>
      <c r="F11" s="25"/>
      <c r="G11" s="25"/>
      <c r="H11" s="25"/>
      <c r="I11" s="25"/>
      <c r="J11" s="38">
        <v>2</v>
      </c>
      <c r="K11" s="25"/>
      <c r="L11" s="25"/>
      <c r="M11" s="25"/>
      <c r="N11" s="25"/>
      <c r="O11" s="25"/>
      <c r="P11" s="25"/>
      <c r="Q11" s="25"/>
      <c r="R11" s="25"/>
      <c r="S11" s="25"/>
      <c r="T11" s="39">
        <v>5</v>
      </c>
      <c r="U11" s="25"/>
      <c r="V11" s="25"/>
      <c r="W11" s="3"/>
      <c r="X11" s="15">
        <f t="shared" si="0"/>
        <v>7</v>
      </c>
    </row>
    <row r="12" spans="1:24">
      <c r="A12" s="13">
        <v>42441</v>
      </c>
      <c r="B12" s="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9">
        <v>1</v>
      </c>
      <c r="N12" s="16"/>
      <c r="O12" s="16"/>
      <c r="P12" s="16"/>
      <c r="Q12" s="16"/>
      <c r="R12" s="16"/>
      <c r="S12" s="16"/>
      <c r="T12" s="16"/>
      <c r="U12" s="16"/>
      <c r="V12" s="49">
        <v>4</v>
      </c>
      <c r="W12" s="3"/>
      <c r="X12" s="15">
        <f t="shared" si="0"/>
        <v>5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Selections</vt:lpstr>
      <vt:lpstr>Team Selections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jlaws@sky.com</cp:lastModifiedBy>
  <dcterms:created xsi:type="dcterms:W3CDTF">2014-08-03T22:00:52Z</dcterms:created>
  <dcterms:modified xsi:type="dcterms:W3CDTF">2016-05-07T08:29:09Z</dcterms:modified>
</cp:coreProperties>
</file>