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Z:\Events\2018\National Series\2018 Dec 1-2\Rotations\"/>
    </mc:Choice>
  </mc:AlternateContent>
  <xr:revisionPtr revIDLastSave="0" documentId="10_ncr:100000_{7F1D7E9D-D1A0-4827-9C1C-E5F771EA8368}" xr6:coauthVersionLast="31" xr6:coauthVersionMax="31" xr10:uidLastSave="{00000000-0000-0000-0000-000000000000}"/>
  <bookViews>
    <workbookView xWindow="0" yWindow="0" windowWidth="23040" windowHeight="9072" xr2:uid="{00000000-000D-0000-FFFF-FFFF00000000}"/>
  </bookViews>
  <sheets>
    <sheet name="Saturday" sheetId="9" r:id="rId1"/>
  </sheets>
  <definedNames>
    <definedName name="_xlnm.Print_Area" localSheetId="0">Saturday!$A$1:$I$21</definedName>
  </definedNames>
  <calcPr calcId="179017"/>
</workbook>
</file>

<file path=xl/calcChain.xml><?xml version="1.0" encoding="utf-8"?>
<calcChain xmlns="http://schemas.openxmlformats.org/spreadsheetml/2006/main">
  <c r="A19" i="9" l="1"/>
  <c r="A18" i="9"/>
  <c r="A17" i="9"/>
  <c r="A16" i="9"/>
  <c r="A15" i="9"/>
  <c r="A14" i="9"/>
  <c r="A13" i="9"/>
  <c r="A12" i="9"/>
  <c r="A11" i="9"/>
  <c r="A10" i="9"/>
  <c r="A9" i="9"/>
  <c r="A7" i="9"/>
  <c r="A6" i="9"/>
  <c r="A8" i="9" l="1"/>
  <c r="A5" i="9"/>
</calcChain>
</file>

<file path=xl/sharedStrings.xml><?xml version="1.0" encoding="utf-8"?>
<sst xmlns="http://schemas.openxmlformats.org/spreadsheetml/2006/main" count="57" uniqueCount="23">
  <si>
    <t>No.</t>
  </si>
  <si>
    <t>Age Group</t>
  </si>
  <si>
    <t>Club</t>
  </si>
  <si>
    <t>Free</t>
  </si>
  <si>
    <t>Elite</t>
  </si>
  <si>
    <t>Olympia</t>
  </si>
  <si>
    <t>Excel</t>
  </si>
  <si>
    <t>MEDALS CEREMONY</t>
  </si>
  <si>
    <t>SUBDIVISION 1</t>
  </si>
  <si>
    <t>BL+RP</t>
  </si>
  <si>
    <t>HP</t>
  </si>
  <si>
    <t>BL</t>
  </si>
  <si>
    <t>CLB</t>
  </si>
  <si>
    <t>RP</t>
  </si>
  <si>
    <t>3     +2</t>
  </si>
  <si>
    <t>w/a</t>
  </si>
  <si>
    <t>Seniors</t>
  </si>
  <si>
    <t>Kids</t>
  </si>
  <si>
    <t>Pre-Juniors</t>
  </si>
  <si>
    <t>Break</t>
  </si>
  <si>
    <t>Hopes</t>
  </si>
  <si>
    <t>x 1st rotation</t>
  </si>
  <si>
    <t>x 2nd rotation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</si>
</sst>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€&quot;* #,##0.00_);_(&quot;€&quot;* \(#,##0.00\);_(&quot;€&quot;* &quot;-&quot;??_);_(@_)"/>
    <numFmt numFmtId="165" formatCode="#,##0.00&quot; &quot;[$€-408];[Red]&quot;-&quot;#,##0.00&quot; &quot;[$€-408]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Arial"/>
      <family val="2"/>
    </font>
    <font>
      <sz val="10"/>
      <name val="Arial"/>
      <family val="2"/>
      <charset val="204"/>
    </font>
    <font>
      <b/>
      <sz val="14"/>
      <name val="Ari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7" fillId="0" borderId="0">
      <alignment horizontal="center" textRotation="90"/>
    </xf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>
      <alignment horizontal="center"/>
    </xf>
    <xf numFmtId="0" fontId="8" fillId="0" borderId="0"/>
    <xf numFmtId="165" fontId="8" fillId="0" borderId="0"/>
    <xf numFmtId="0" fontId="9" fillId="0" borderId="0"/>
  </cellStyleXfs>
  <cellXfs count="40">
    <xf numFmtId="0" fontId="0" fillId="0" borderId="0" xfId="0"/>
    <xf numFmtId="0" fontId="0" fillId="0" borderId="0" xfId="0" applyBorder="1"/>
    <xf numFmtId="0" fontId="4" fillId="0" borderId="1" xfId="0" applyFont="1" applyBorder="1"/>
    <xf numFmtId="0" fontId="3" fillId="0" borderId="0" xfId="0" applyFont="1" applyFill="1" applyBorder="1"/>
    <xf numFmtId="20" fontId="0" fillId="0" borderId="1" xfId="0" applyNumberFormat="1" applyBorder="1"/>
    <xf numFmtId="0" fontId="3" fillId="2" borderId="0" xfId="0" applyFont="1" applyFill="1" applyBorder="1"/>
    <xf numFmtId="0" fontId="0" fillId="0" borderId="0" xfId="0" applyFill="1" applyBorder="1"/>
    <xf numFmtId="20" fontId="0" fillId="0" borderId="1" xfId="0" applyNumberFormat="1" applyFill="1" applyBorder="1"/>
    <xf numFmtId="0" fontId="0" fillId="0" borderId="0" xfId="0"/>
    <xf numFmtId="20" fontId="3" fillId="0" borderId="1" xfId="0" applyNumberFormat="1" applyFont="1" applyBorder="1"/>
    <xf numFmtId="0" fontId="4" fillId="2" borderId="0" xfId="0" applyFont="1" applyFill="1"/>
    <xf numFmtId="0" fontId="4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left"/>
    </xf>
    <xf numFmtId="20" fontId="4" fillId="0" borderId="1" xfId="0" applyNumberFormat="1" applyFont="1" applyBorder="1"/>
    <xf numFmtId="0" fontId="3" fillId="0" borderId="1" xfId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20" fontId="0" fillId="0" borderId="5" xfId="0" applyNumberFormat="1" applyBorder="1"/>
    <xf numFmtId="0" fontId="4" fillId="0" borderId="6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2" fillId="2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1" xfId="0" applyFont="1" applyBorder="1"/>
    <xf numFmtId="0" fontId="5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</cellXfs>
  <cellStyles count="10">
    <cellStyle name="Heading" xfId="6" xr:uid="{00000000-0005-0000-0000-000000000000}"/>
    <cellStyle name="Heading1" xfId="2" xr:uid="{00000000-0005-0000-0000-000001000000}"/>
    <cellStyle name="Moneda 2" xfId="3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Normal 3" xfId="5" xr:uid="{00000000-0005-0000-0000-000006000000}"/>
    <cellStyle name="Normal 4" xfId="9" xr:uid="{00000000-0005-0000-0000-000007000000}"/>
    <cellStyle name="Result" xfId="7" xr:uid="{00000000-0005-0000-0000-000008000000}"/>
    <cellStyle name="Result2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3</xdr:row>
      <xdr:rowOff>28575</xdr:rowOff>
    </xdr:from>
    <xdr:to>
      <xdr:col>5</xdr:col>
      <xdr:colOff>619125</xdr:colOff>
      <xdr:row>3</xdr:row>
      <xdr:rowOff>219075</xdr:rowOff>
    </xdr:to>
    <xdr:pic>
      <xdr:nvPicPr>
        <xdr:cNvPr id="3" name="image03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514350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361950</xdr:colOff>
      <xdr:row>3</xdr:row>
      <xdr:rowOff>28576</xdr:rowOff>
    </xdr:from>
    <xdr:to>
      <xdr:col>6</xdr:col>
      <xdr:colOff>600075</xdr:colOff>
      <xdr:row>4</xdr:row>
      <xdr:rowOff>1</xdr:rowOff>
    </xdr:to>
    <xdr:pic>
      <xdr:nvPicPr>
        <xdr:cNvPr id="4" name="image0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34075" y="514351"/>
          <a:ext cx="2381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225238</xdr:colOff>
      <xdr:row>3</xdr:row>
      <xdr:rowOff>24093</xdr:rowOff>
    </xdr:from>
    <xdr:to>
      <xdr:col>7</xdr:col>
      <xdr:colOff>434788</xdr:colOff>
      <xdr:row>3</xdr:row>
      <xdr:rowOff>205068</xdr:rowOff>
    </xdr:to>
    <xdr:pic>
      <xdr:nvPicPr>
        <xdr:cNvPr id="11" name="image01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21163" y="50986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628650</xdr:colOff>
      <xdr:row>3</xdr:row>
      <xdr:rowOff>57151</xdr:rowOff>
    </xdr:from>
    <xdr:to>
      <xdr:col>4</xdr:col>
      <xdr:colOff>981075</xdr:colOff>
      <xdr:row>3</xdr:row>
      <xdr:rowOff>190501</xdr:rowOff>
    </xdr:to>
    <xdr:pic>
      <xdr:nvPicPr>
        <xdr:cNvPr id="20" name="image00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542926"/>
          <a:ext cx="3524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133350</xdr:colOff>
      <xdr:row>3</xdr:row>
      <xdr:rowOff>19050</xdr:rowOff>
    </xdr:from>
    <xdr:to>
      <xdr:col>4</xdr:col>
      <xdr:colOff>371475</xdr:colOff>
      <xdr:row>3</xdr:row>
      <xdr:rowOff>219075</xdr:rowOff>
    </xdr:to>
    <xdr:pic>
      <xdr:nvPicPr>
        <xdr:cNvPr id="24" name="image04.pn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504825"/>
          <a:ext cx="2381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190500</xdr:colOff>
      <xdr:row>3</xdr:row>
      <xdr:rowOff>47625</xdr:rowOff>
    </xdr:from>
    <xdr:to>
      <xdr:col>8</xdr:col>
      <xdr:colOff>515216</xdr:colOff>
      <xdr:row>3</xdr:row>
      <xdr:rowOff>190500</xdr:rowOff>
    </xdr:to>
    <xdr:pic>
      <xdr:nvPicPr>
        <xdr:cNvPr id="25" name="image00.pn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533400"/>
          <a:ext cx="32471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0"/>
  <sheetViews>
    <sheetView tabSelected="1" zoomScaleNormal="100" workbookViewId="0">
      <selection activeCell="A22" sqref="A22"/>
    </sheetView>
  </sheetViews>
  <sheetFormatPr defaultRowHeight="13.2" x14ac:dyDescent="0.25"/>
  <cols>
    <col min="2" max="2" width="18.88671875" customWidth="1"/>
    <col min="3" max="3" width="11.44140625" customWidth="1"/>
    <col min="4" max="7" width="14.6640625" customWidth="1"/>
    <col min="8" max="9" width="8.6640625" customWidth="1"/>
    <col min="10" max="10" width="6" customWidth="1"/>
    <col min="11" max="11" width="6.44140625" customWidth="1"/>
    <col min="14" max="14" width="18" customWidth="1"/>
    <col min="16" max="16" width="7" customWidth="1"/>
    <col min="17" max="17" width="10.6640625" customWidth="1"/>
    <col min="18" max="18" width="5.88671875" customWidth="1"/>
    <col min="19" max="19" width="5.6640625" customWidth="1"/>
    <col min="20" max="20" width="6.44140625" customWidth="1"/>
    <col min="21" max="21" width="5.33203125" customWidth="1"/>
    <col min="22" max="23" width="6.6640625" customWidth="1"/>
  </cols>
  <sheetData>
    <row r="1" spans="1:23" ht="12.75" customHeight="1" x14ac:dyDescent="0.25">
      <c r="A1" s="35" t="s">
        <v>8</v>
      </c>
      <c r="B1" s="35"/>
      <c r="C1" s="35"/>
      <c r="D1" s="35"/>
      <c r="E1" s="35"/>
      <c r="F1" s="35"/>
      <c r="G1" s="35"/>
      <c r="H1" s="35"/>
      <c r="I1" s="8"/>
      <c r="J1" s="8"/>
      <c r="K1" s="8"/>
      <c r="L1" s="3"/>
      <c r="M1" s="11"/>
      <c r="N1" s="5"/>
      <c r="O1" s="5"/>
      <c r="P1" s="12"/>
      <c r="Q1" s="5"/>
      <c r="R1" s="10"/>
      <c r="S1" s="10"/>
      <c r="T1" s="10"/>
      <c r="U1" s="1"/>
      <c r="V1" s="1"/>
      <c r="W1" s="8"/>
    </row>
    <row r="2" spans="1:23" ht="12.75" customHeight="1" x14ac:dyDescent="0.25">
      <c r="A2" s="35"/>
      <c r="B2" s="35"/>
      <c r="C2" s="35"/>
      <c r="D2" s="35"/>
      <c r="E2" s="35"/>
      <c r="F2" s="35"/>
      <c r="G2" s="35"/>
      <c r="H2" s="35"/>
      <c r="I2" s="8"/>
      <c r="J2" s="8"/>
      <c r="K2" s="8"/>
      <c r="L2" s="1"/>
      <c r="U2" s="13"/>
      <c r="V2" s="8"/>
      <c r="W2" s="1"/>
    </row>
    <row r="3" spans="1:23" ht="12.75" customHeight="1" x14ac:dyDescent="0.25">
      <c r="A3" s="39" t="s">
        <v>0</v>
      </c>
      <c r="B3" s="39" t="s">
        <v>2</v>
      </c>
      <c r="C3" s="39" t="s">
        <v>1</v>
      </c>
      <c r="D3" s="26" t="s">
        <v>15</v>
      </c>
      <c r="E3" s="22" t="s">
        <v>9</v>
      </c>
      <c r="F3" s="23" t="s">
        <v>10</v>
      </c>
      <c r="G3" s="23" t="s">
        <v>11</v>
      </c>
      <c r="H3" s="23" t="s">
        <v>12</v>
      </c>
      <c r="I3" s="23" t="s">
        <v>13</v>
      </c>
      <c r="J3" s="8"/>
      <c r="K3" s="8"/>
      <c r="L3" s="1"/>
      <c r="U3" s="10"/>
      <c r="V3" s="10"/>
      <c r="W3" s="11"/>
    </row>
    <row r="4" spans="1:23" ht="17.399999999999999" x14ac:dyDescent="0.3">
      <c r="A4" s="39"/>
      <c r="B4" s="39"/>
      <c r="C4" s="39"/>
      <c r="D4" s="26" t="s">
        <v>3</v>
      </c>
      <c r="E4" s="24" t="s">
        <v>14</v>
      </c>
      <c r="F4" s="25">
        <v>5</v>
      </c>
      <c r="G4" s="25">
        <v>5</v>
      </c>
      <c r="H4" s="25">
        <v>10</v>
      </c>
      <c r="I4" s="25">
        <v>5</v>
      </c>
      <c r="J4" s="11"/>
    </row>
    <row r="5" spans="1:23" x14ac:dyDescent="0.25">
      <c r="A5" s="20">
        <f>TIME(10,0,0)</f>
        <v>0.41666666666666669</v>
      </c>
      <c r="B5" s="14" t="s">
        <v>4</v>
      </c>
      <c r="C5" s="21" t="s">
        <v>16</v>
      </c>
      <c r="D5" s="27"/>
      <c r="E5" s="27"/>
      <c r="F5" s="28" t="s">
        <v>21</v>
      </c>
      <c r="G5" s="29"/>
      <c r="H5" s="29"/>
      <c r="I5" s="29"/>
      <c r="J5" s="11"/>
    </row>
    <row r="6" spans="1:23" x14ac:dyDescent="0.25">
      <c r="A6" s="4">
        <f>TIME(10,5,0)</f>
        <v>0.4201388888888889</v>
      </c>
      <c r="B6" s="16" t="s">
        <v>6</v>
      </c>
      <c r="C6" s="16" t="s">
        <v>17</v>
      </c>
      <c r="D6" s="30" t="s">
        <v>21</v>
      </c>
      <c r="E6" s="30"/>
      <c r="F6" s="30"/>
      <c r="G6" s="30"/>
      <c r="H6" s="30"/>
      <c r="I6" s="30"/>
      <c r="J6" s="1"/>
    </row>
    <row r="7" spans="1:23" x14ac:dyDescent="0.25">
      <c r="A7" s="16">
        <f>TIME(10,10,0)</f>
        <v>0.4236111111111111</v>
      </c>
      <c r="B7" s="14" t="s">
        <v>5</v>
      </c>
      <c r="C7" s="18" t="s">
        <v>17</v>
      </c>
      <c r="D7" s="31" t="s">
        <v>21</v>
      </c>
      <c r="E7" s="32"/>
      <c r="F7" s="33"/>
      <c r="G7" s="32"/>
      <c r="H7" s="32"/>
      <c r="I7" s="32"/>
      <c r="J7" s="1"/>
    </row>
    <row r="8" spans="1:23" x14ac:dyDescent="0.25">
      <c r="A8" s="4">
        <f>TIME(10,15,0)</f>
        <v>0.42708333333333331</v>
      </c>
      <c r="B8" s="2" t="s">
        <v>4</v>
      </c>
      <c r="C8" s="15" t="s">
        <v>18</v>
      </c>
      <c r="D8" s="31"/>
      <c r="E8" s="32"/>
      <c r="F8" s="33" t="s">
        <v>21</v>
      </c>
      <c r="G8" s="32"/>
      <c r="H8" s="32"/>
      <c r="I8" s="32"/>
      <c r="J8" s="1"/>
    </row>
    <row r="9" spans="1:23" x14ac:dyDescent="0.25">
      <c r="A9" s="16">
        <f>TIME(10,20,0)</f>
        <v>0.43055555555555558</v>
      </c>
      <c r="B9" s="2" t="s">
        <v>4</v>
      </c>
      <c r="C9" s="15" t="s">
        <v>16</v>
      </c>
      <c r="D9" s="31"/>
      <c r="E9" s="32"/>
      <c r="F9" s="33" t="s">
        <v>22</v>
      </c>
      <c r="G9" s="32"/>
      <c r="H9" s="32"/>
      <c r="I9" s="32"/>
      <c r="J9" s="1"/>
    </row>
    <row r="10" spans="1:23" s="8" customFormat="1" x14ac:dyDescent="0.25">
      <c r="A10" s="16">
        <f>TIME(10,25,0)</f>
        <v>0.43402777777777773</v>
      </c>
      <c r="B10" s="2" t="s">
        <v>6</v>
      </c>
      <c r="C10" s="15" t="s">
        <v>17</v>
      </c>
      <c r="D10" s="31" t="s">
        <v>22</v>
      </c>
      <c r="E10" s="32"/>
      <c r="F10" s="33"/>
      <c r="G10" s="32"/>
      <c r="H10" s="32"/>
      <c r="I10" s="32"/>
      <c r="J10" s="1"/>
    </row>
    <row r="11" spans="1:23" s="8" customFormat="1" x14ac:dyDescent="0.25">
      <c r="A11" s="16">
        <f>TIME(10,30,0)</f>
        <v>0.4375</v>
      </c>
      <c r="B11" s="2" t="s">
        <v>5</v>
      </c>
      <c r="C11" s="15" t="s">
        <v>17</v>
      </c>
      <c r="D11" s="31" t="s">
        <v>22</v>
      </c>
      <c r="E11" s="32"/>
      <c r="F11" s="33"/>
      <c r="G11" s="32"/>
      <c r="H11" s="32"/>
      <c r="I11" s="32"/>
      <c r="J11" s="1"/>
    </row>
    <row r="12" spans="1:23" s="8" customFormat="1" x14ac:dyDescent="0.25">
      <c r="A12" s="16">
        <f>TIME(10,35,0)</f>
        <v>0.44097222222222227</v>
      </c>
      <c r="B12" s="2" t="s">
        <v>4</v>
      </c>
      <c r="C12" s="15" t="s">
        <v>18</v>
      </c>
      <c r="D12" s="31" t="s">
        <v>22</v>
      </c>
      <c r="E12" s="32"/>
      <c r="F12" s="33"/>
      <c r="G12" s="32"/>
      <c r="H12" s="32"/>
      <c r="I12" s="32"/>
      <c r="J12" s="1"/>
    </row>
    <row r="13" spans="1:23" x14ac:dyDescent="0.25">
      <c r="A13" s="4">
        <f>TIME(10,40,0)</f>
        <v>0.44444444444444442</v>
      </c>
      <c r="B13" s="34" t="s">
        <v>19</v>
      </c>
      <c r="C13" s="15"/>
      <c r="D13" s="33"/>
      <c r="E13" s="32"/>
      <c r="F13" s="33"/>
      <c r="G13" s="33"/>
      <c r="H13" s="32"/>
      <c r="I13" s="32"/>
      <c r="J13" s="3"/>
    </row>
    <row r="14" spans="1:23" x14ac:dyDescent="0.25">
      <c r="A14" s="16">
        <f>TIME(11,0,0)</f>
        <v>0.45833333333333331</v>
      </c>
      <c r="B14" s="2" t="s">
        <v>4</v>
      </c>
      <c r="C14" s="15" t="s">
        <v>16</v>
      </c>
      <c r="D14" s="31"/>
      <c r="E14" s="31" t="s">
        <v>21</v>
      </c>
      <c r="F14" s="33"/>
      <c r="G14" s="33"/>
      <c r="H14" s="32"/>
      <c r="I14" s="32"/>
      <c r="J14" s="1"/>
    </row>
    <row r="15" spans="1:23" x14ac:dyDescent="0.25">
      <c r="A15" s="7">
        <f>TIME(11,5,0)</f>
        <v>0.46180555555555558</v>
      </c>
      <c r="B15" s="2" t="s">
        <v>6</v>
      </c>
      <c r="C15" s="15" t="s">
        <v>20</v>
      </c>
      <c r="D15" s="32"/>
      <c r="E15" s="33"/>
      <c r="F15" s="33"/>
      <c r="G15" s="33" t="s">
        <v>21</v>
      </c>
      <c r="H15" s="33"/>
      <c r="I15" s="32"/>
      <c r="J15" s="1"/>
    </row>
    <row r="16" spans="1:23" x14ac:dyDescent="0.25">
      <c r="A16" s="16">
        <f>TIME(11,10,0)</f>
        <v>0.46527777777777773</v>
      </c>
      <c r="B16" s="2" t="s">
        <v>5</v>
      </c>
      <c r="C16" s="15" t="s">
        <v>20</v>
      </c>
      <c r="D16" s="17"/>
      <c r="E16" s="17"/>
      <c r="F16" s="17"/>
      <c r="G16" s="33" t="s">
        <v>21</v>
      </c>
      <c r="H16" s="17"/>
      <c r="I16" s="32"/>
      <c r="J16" s="1"/>
    </row>
    <row r="17" spans="1:10" x14ac:dyDescent="0.25">
      <c r="A17" s="4">
        <f>TIME(11,15,0)</f>
        <v>0.46875</v>
      </c>
      <c r="B17" s="2" t="s">
        <v>4</v>
      </c>
      <c r="C17" s="15" t="s">
        <v>16</v>
      </c>
      <c r="D17" s="31"/>
      <c r="E17" s="33" t="s">
        <v>22</v>
      </c>
      <c r="F17" s="31"/>
      <c r="G17" s="33"/>
      <c r="H17" s="32"/>
      <c r="I17" s="32"/>
      <c r="J17" s="3"/>
    </row>
    <row r="18" spans="1:10" x14ac:dyDescent="0.25">
      <c r="A18" s="16">
        <f>TIME(11,20,0)</f>
        <v>0.47222222222222227</v>
      </c>
      <c r="B18" s="2" t="s">
        <v>6</v>
      </c>
      <c r="C18" s="15" t="s">
        <v>20</v>
      </c>
      <c r="D18" s="31"/>
      <c r="E18" s="33"/>
      <c r="F18" s="31"/>
      <c r="G18" s="33" t="s">
        <v>22</v>
      </c>
      <c r="H18" s="32"/>
      <c r="I18" s="32"/>
      <c r="J18" s="6"/>
    </row>
    <row r="19" spans="1:10" x14ac:dyDescent="0.25">
      <c r="A19" s="4">
        <f>TIME(11,25,0)</f>
        <v>0.47569444444444442</v>
      </c>
      <c r="B19" s="14" t="s">
        <v>5</v>
      </c>
      <c r="C19" s="19" t="s">
        <v>20</v>
      </c>
      <c r="D19" s="32"/>
      <c r="E19" s="33"/>
      <c r="F19" s="33"/>
      <c r="G19" s="33" t="s">
        <v>22</v>
      </c>
      <c r="H19" s="33"/>
      <c r="I19" s="32"/>
      <c r="J19" s="1"/>
    </row>
    <row r="20" spans="1:10" x14ac:dyDescent="0.25">
      <c r="A20" s="4">
        <v>0.47916666666666669</v>
      </c>
      <c r="B20" s="34" t="s">
        <v>19</v>
      </c>
      <c r="C20" s="16"/>
      <c r="D20" s="32"/>
      <c r="E20" s="32"/>
      <c r="F20" s="32"/>
      <c r="G20" s="33"/>
      <c r="H20" s="33"/>
      <c r="I20" s="23"/>
      <c r="J20" s="8"/>
    </row>
    <row r="21" spans="1:10" x14ac:dyDescent="0.25">
      <c r="A21" s="9">
        <v>0.5</v>
      </c>
      <c r="B21" s="36" t="s">
        <v>7</v>
      </c>
      <c r="C21" s="37"/>
      <c r="D21" s="37"/>
      <c r="E21" s="37"/>
      <c r="F21" s="37"/>
      <c r="G21" s="37"/>
      <c r="H21" s="37"/>
      <c r="I21" s="38"/>
      <c r="J21" s="8"/>
    </row>
    <row r="22" spans="1:10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25">
      <c r="A23" s="8"/>
      <c r="C23" s="8"/>
      <c r="D23" s="8"/>
      <c r="E23" s="8"/>
      <c r="F23" s="8"/>
      <c r="G23" s="8"/>
      <c r="H23" s="8"/>
      <c r="I23" s="8"/>
      <c r="J23" s="8"/>
    </row>
    <row r="24" spans="1:1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2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2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2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2" x14ac:dyDescent="0.25">
      <c r="J36" s="8"/>
    </row>
    <row r="37" spans="1:12" x14ac:dyDescent="0.25">
      <c r="J37" s="8"/>
    </row>
    <row r="38" spans="1:12" x14ac:dyDescent="0.25">
      <c r="J38" s="8"/>
    </row>
    <row r="39" spans="1:12" x14ac:dyDescent="0.25">
      <c r="J39" s="8"/>
    </row>
    <row r="40" spans="1:12" x14ac:dyDescent="0.25">
      <c r="J40" s="8"/>
    </row>
    <row r="42" spans="1:12" x14ac:dyDescent="0.25">
      <c r="J42" s="8"/>
      <c r="K42" s="8"/>
      <c r="L42" s="8"/>
    </row>
    <row r="43" spans="1:12" x14ac:dyDescent="0.25">
      <c r="J43" s="8"/>
      <c r="K43" s="8"/>
      <c r="L43" s="8"/>
    </row>
    <row r="44" spans="1:12" x14ac:dyDescent="0.25">
      <c r="J44" s="8"/>
      <c r="K44" s="8"/>
      <c r="L44" s="8"/>
    </row>
    <row r="45" spans="1:12" x14ac:dyDescent="0.25">
      <c r="J45" s="8"/>
      <c r="K45" s="8"/>
      <c r="L45" s="8"/>
    </row>
    <row r="46" spans="1:12" x14ac:dyDescent="0.25">
      <c r="J46" s="8"/>
      <c r="K46" s="8"/>
      <c r="L46" s="8"/>
    </row>
    <row r="47" spans="1:12" x14ac:dyDescent="0.25">
      <c r="J47" s="8"/>
      <c r="K47" s="8"/>
      <c r="L47" s="8"/>
    </row>
    <row r="48" spans="1:12" x14ac:dyDescent="0.25">
      <c r="J48" s="8"/>
      <c r="K48" s="8"/>
      <c r="L48" s="8"/>
    </row>
    <row r="49" spans="10:12" x14ac:dyDescent="0.25">
      <c r="J49" s="8"/>
      <c r="K49" s="8"/>
      <c r="L49" s="8"/>
    </row>
    <row r="50" spans="10:12" x14ac:dyDescent="0.25">
      <c r="J50" s="8"/>
      <c r="K50" s="8"/>
      <c r="L50" s="8"/>
    </row>
    <row r="51" spans="10:12" x14ac:dyDescent="0.25">
      <c r="J51" s="8"/>
      <c r="K51" s="8"/>
      <c r="L51" s="8"/>
    </row>
    <row r="52" spans="10:12" x14ac:dyDescent="0.25">
      <c r="J52" s="8"/>
      <c r="K52" s="8"/>
      <c r="L52" s="8"/>
    </row>
    <row r="53" spans="10:12" x14ac:dyDescent="0.25">
      <c r="J53" s="8"/>
      <c r="K53" s="8"/>
      <c r="L53" s="8"/>
    </row>
    <row r="54" spans="10:12" x14ac:dyDescent="0.25">
      <c r="J54" s="8"/>
      <c r="K54" s="8"/>
      <c r="L54" s="8"/>
    </row>
    <row r="55" spans="10:12" x14ac:dyDescent="0.25">
      <c r="J55" s="8"/>
      <c r="K55" s="8"/>
      <c r="L55" s="8"/>
    </row>
    <row r="56" spans="10:12" x14ac:dyDescent="0.25">
      <c r="L56" s="8"/>
    </row>
    <row r="57" spans="10:12" x14ac:dyDescent="0.25">
      <c r="L57" s="8"/>
    </row>
    <row r="58" spans="10:12" x14ac:dyDescent="0.25">
      <c r="L58" s="8"/>
    </row>
    <row r="59" spans="10:12" x14ac:dyDescent="0.25">
      <c r="L59" s="8"/>
    </row>
    <row r="60" spans="10:12" x14ac:dyDescent="0.25">
      <c r="L60" s="8"/>
    </row>
  </sheetData>
  <mergeCells count="5">
    <mergeCell ref="A1:H2"/>
    <mergeCell ref="B21:I21"/>
    <mergeCell ref="C3:C4"/>
    <mergeCell ref="B3:B4"/>
    <mergeCell ref="A3:A4"/>
  </mergeCells>
  <pageMargins left="0.23622047244094491" right="0.23622047244094491" top="0.74803149606299213" bottom="0.74803149606299213" header="0.31496062992125984" footer="0.31496062992125984"/>
  <pageSetup paperSize="9" orientation="landscape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604442744C89499BC3E80DCB5DD6B2" ma:contentTypeVersion="8" ma:contentTypeDescription="Create a new document." ma:contentTypeScope="" ma:versionID="a74b88251607842f87b99c18400f5e7d">
  <xsd:schema xmlns:xsd="http://www.w3.org/2001/XMLSchema" xmlns:xs="http://www.w3.org/2001/XMLSchema" xmlns:p="http://schemas.microsoft.com/office/2006/metadata/properties" xmlns:ns2="41f99e51-c17c-4c47-b772-42631563ac55" xmlns:ns3="03ca2094-367b-4f2e-9c9b-ab07fdfe2f4e" targetNamespace="http://schemas.microsoft.com/office/2006/metadata/properties" ma:root="true" ma:fieldsID="cfca5b738d3d2239d77e1e9120b41948" ns2:_="" ns3:_="">
    <xsd:import namespace="41f99e51-c17c-4c47-b772-42631563ac55"/>
    <xsd:import namespace="03ca2094-367b-4f2e-9c9b-ab07fdfe2f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f99e51-c17c-4c47-b772-42631563a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ca2094-367b-4f2e-9c9b-ab07fdfe2f4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3F1E15-495A-4050-A95F-57E3AB6F0521}"/>
</file>

<file path=customXml/itemProps2.xml><?xml version="1.0" encoding="utf-8"?>
<ds:datastoreItem xmlns:ds="http://schemas.openxmlformats.org/officeDocument/2006/customXml" ds:itemID="{294DB557-1857-417F-BB43-A509BAB80921}"/>
</file>

<file path=customXml/itemProps3.xml><?xml version="1.0" encoding="utf-8"?>
<ds:datastoreItem xmlns:ds="http://schemas.openxmlformats.org/officeDocument/2006/customXml" ds:itemID="{897FCE1A-76D9-45DE-9FEE-28C5A892B4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Saturday</vt:lpstr>
      <vt:lpstr>Saturday!Print_Area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deirdre</dc:creator>
  <cp:lastModifiedBy>Sarah Tierney</cp:lastModifiedBy>
  <cp:lastPrinted>2018-11-14T09:12:52Z</cp:lastPrinted>
  <dcterms:created xsi:type="dcterms:W3CDTF">2015-01-07T13:35:11Z</dcterms:created>
  <dcterms:modified xsi:type="dcterms:W3CDTF">2018-11-14T09:12:58Z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0x01010061604442744C89499BC3E80DCB5DD6B2</vt:lpwstr>
  </property>
</Properties>
</file>