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06"/>
  <workbookPr codeName="ThisWorkbook" defaultThemeVersion="124226"/>
  <mc:AlternateContent xmlns:mc="http://schemas.openxmlformats.org/markup-compatibility/2006">
    <mc:Choice Requires="x15">
      <x15ac:absPath xmlns:x15ac="http://schemas.microsoft.com/office/spreadsheetml/2010/11/ac" url="https://globalfundmedialtd.sharepoint.com/sites/IT-Operations/Shared Documents/Development/Data/Monthly People Moves/SEPT 2022/data quality checks/"/>
    </mc:Choice>
  </mc:AlternateContent>
  <xr:revisionPtr revIDLastSave="3088" documentId="8_{F94F6B3F-EFC0-4CF6-9584-4B0EE6967345}" xr6:coauthVersionLast="47" xr6:coauthVersionMax="47" xr10:uidLastSave="{EF173C12-B4D1-4BBC-AD0C-5CD01D464ED1}"/>
  <bookViews>
    <workbookView xWindow="-110" yWindow="-110" windowWidth="22780" windowHeight="14540" xr2:uid="{00000000-000D-0000-FFFF-FFFF00000000}"/>
  </bookViews>
  <sheets>
    <sheet name="Sheet1" sheetId="1" r:id="rId1"/>
  </sheets>
  <externalReferences>
    <externalReference r:id="rId2"/>
  </externalReferences>
  <definedNames>
    <definedName name="_xlnm._FilterDatabase" localSheetId="0" hidden="1">Sheet1!$A$13:$Y$1221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23" i="1" l="1"/>
  <c r="S823" i="1"/>
  <c r="S31" i="1" l="1"/>
  <c r="S32" i="1"/>
  <c r="S34" i="1"/>
  <c r="S36" i="1"/>
  <c r="S37" i="1"/>
  <c r="S38" i="1"/>
  <c r="S40" i="1"/>
  <c r="S41" i="1"/>
  <c r="S43" i="1"/>
  <c r="S44" i="1"/>
  <c r="S45" i="1"/>
  <c r="S46" i="1"/>
  <c r="S50" i="1"/>
  <c r="S52" i="1"/>
  <c r="S53" i="1"/>
  <c r="S54" i="1"/>
  <c r="S56" i="1"/>
  <c r="S58" i="1"/>
  <c r="S59" i="1"/>
  <c r="S61" i="1"/>
  <c r="S62" i="1"/>
  <c r="S63" i="1"/>
  <c r="S65" i="1"/>
  <c r="S67" i="1"/>
  <c r="S69" i="1"/>
  <c r="S71" i="1"/>
  <c r="S72" i="1"/>
  <c r="S74" i="1"/>
  <c r="S75" i="1"/>
  <c r="S77" i="1"/>
  <c r="S78" i="1"/>
  <c r="S79" i="1"/>
  <c r="S80" i="1"/>
  <c r="S81" i="1"/>
  <c r="S82" i="1"/>
  <c r="S84" i="1"/>
  <c r="S85" i="1"/>
  <c r="S86" i="1"/>
  <c r="S87" i="1"/>
  <c r="S14" i="1"/>
  <c r="S91" i="1"/>
  <c r="S92" i="1"/>
  <c r="S93" i="1"/>
  <c r="S94" i="1"/>
  <c r="S95" i="1"/>
  <c r="S96" i="1"/>
  <c r="S97" i="1"/>
  <c r="S98" i="1"/>
  <c r="S99" i="1"/>
  <c r="S100" i="1"/>
  <c r="S101" i="1"/>
  <c r="S102" i="1"/>
  <c r="S103" i="1"/>
  <c r="S104" i="1"/>
  <c r="S15" i="1"/>
  <c r="S105" i="1"/>
  <c r="S106" i="1"/>
  <c r="S108" i="1"/>
  <c r="S110" i="1"/>
  <c r="S111" i="1"/>
  <c r="S113" i="1"/>
  <c r="S114" i="1"/>
  <c r="S115" i="1"/>
  <c r="S116" i="1"/>
  <c r="S117" i="1"/>
  <c r="S119" i="1"/>
  <c r="S120" i="1"/>
  <c r="S122" i="1"/>
  <c r="S123" i="1"/>
  <c r="S126" i="1"/>
  <c r="S127" i="1"/>
  <c r="S128" i="1"/>
  <c r="S129" i="1"/>
  <c r="S131" i="1"/>
  <c r="S132" i="1"/>
  <c r="S134" i="1"/>
  <c r="S135" i="1"/>
  <c r="S136" i="1"/>
  <c r="S137" i="1"/>
  <c r="S138" i="1"/>
  <c r="S139" i="1"/>
  <c r="S140" i="1"/>
  <c r="S141" i="1"/>
  <c r="S142" i="1"/>
  <c r="S143" i="1"/>
  <c r="S144" i="1"/>
  <c r="S145" i="1"/>
  <c r="S147" i="1"/>
  <c r="S148" i="1"/>
  <c r="S149" i="1"/>
  <c r="S150" i="1"/>
  <c r="S151" i="1"/>
  <c r="S152" i="1"/>
  <c r="S153" i="1"/>
  <c r="S155" i="1"/>
  <c r="S158" i="1"/>
  <c r="S159" i="1"/>
  <c r="S161" i="1"/>
  <c r="S163" i="1"/>
  <c r="S164" i="1"/>
  <c r="S165" i="1"/>
  <c r="S166" i="1"/>
  <c r="S167" i="1"/>
  <c r="S168" i="1"/>
  <c r="S169" i="1"/>
  <c r="S171" i="1"/>
  <c r="S172" i="1"/>
  <c r="S174" i="1"/>
  <c r="S175" i="1"/>
  <c r="S176" i="1"/>
  <c r="S177" i="1"/>
  <c r="S178" i="1"/>
  <c r="S179" i="1"/>
  <c r="S180" i="1"/>
  <c r="S181" i="1"/>
  <c r="S182" i="1"/>
  <c r="S183" i="1"/>
  <c r="S184" i="1"/>
  <c r="S186" i="1"/>
  <c r="S187" i="1"/>
  <c r="S188" i="1"/>
  <c r="S189" i="1"/>
  <c r="S190" i="1"/>
  <c r="S191" i="1"/>
  <c r="S192" i="1"/>
  <c r="S195" i="1"/>
  <c r="S196" i="1"/>
  <c r="S197" i="1"/>
  <c r="S199" i="1"/>
  <c r="S200" i="1"/>
  <c r="S201" i="1"/>
  <c r="S202" i="1"/>
  <c r="S203" i="1"/>
  <c r="S204" i="1"/>
  <c r="S205" i="1"/>
  <c r="S206" i="1"/>
  <c r="S208" i="1"/>
  <c r="S212" i="1"/>
  <c r="S216" i="1"/>
  <c r="S217" i="1"/>
  <c r="S220" i="1"/>
  <c r="S221" i="1"/>
  <c r="S222" i="1"/>
  <c r="S226" i="1"/>
  <c r="S227" i="1"/>
  <c r="S231" i="1"/>
  <c r="S234" i="1"/>
  <c r="S237" i="1"/>
  <c r="S238" i="1"/>
  <c r="S239" i="1"/>
  <c r="S240" i="1"/>
  <c r="S241" i="1"/>
  <c r="S242" i="1"/>
  <c r="S243" i="1"/>
  <c r="S244" i="1"/>
  <c r="S245" i="1"/>
  <c r="S247" i="1"/>
  <c r="S249" i="1"/>
  <c r="S250" i="1"/>
  <c r="S251" i="1"/>
  <c r="S252" i="1"/>
  <c r="S254" i="1"/>
  <c r="S255" i="1"/>
  <c r="S256" i="1"/>
  <c r="S257" i="1"/>
  <c r="S258" i="1"/>
  <c r="S259" i="1"/>
  <c r="S260" i="1"/>
  <c r="S261" i="1"/>
  <c r="S263" i="1"/>
  <c r="S265" i="1"/>
  <c r="S266" i="1"/>
  <c r="S267" i="1"/>
  <c r="S268" i="1"/>
  <c r="S269" i="1"/>
  <c r="S270" i="1"/>
  <c r="S272" i="1"/>
  <c r="S273" i="1"/>
  <c r="S274" i="1"/>
  <c r="S276" i="1"/>
  <c r="S277" i="1"/>
  <c r="S279" i="1"/>
  <c r="S281" i="1"/>
  <c r="S282" i="1"/>
  <c r="S284" i="1"/>
  <c r="S287" i="1"/>
  <c r="S288" i="1"/>
  <c r="S289" i="1"/>
  <c r="S291" i="1"/>
  <c r="S292" i="1"/>
  <c r="S294" i="1"/>
  <c r="S295" i="1"/>
  <c r="S297" i="1"/>
  <c r="S299" i="1"/>
  <c r="S300" i="1"/>
  <c r="S301" i="1"/>
  <c r="S302" i="1"/>
  <c r="S303" i="1"/>
  <c r="S304" i="1"/>
  <c r="S307" i="1"/>
  <c r="S308" i="1"/>
  <c r="S311" i="1"/>
  <c r="S313" i="1"/>
  <c r="S314" i="1"/>
  <c r="S315" i="1"/>
  <c r="S316" i="1"/>
  <c r="S319" i="1"/>
  <c r="S320" i="1"/>
  <c r="S321" i="1"/>
  <c r="S322" i="1"/>
  <c r="S324" i="1"/>
  <c r="S326" i="1"/>
  <c r="S327" i="1"/>
  <c r="S328" i="1"/>
  <c r="S329" i="1"/>
  <c r="S331" i="1"/>
  <c r="S332" i="1"/>
  <c r="S333" i="1"/>
  <c r="S335" i="1"/>
  <c r="S336" i="1"/>
  <c r="S337" i="1"/>
  <c r="S339" i="1"/>
  <c r="S340" i="1"/>
  <c r="S342" i="1"/>
  <c r="S343" i="1"/>
  <c r="S344" i="1"/>
  <c r="S345" i="1"/>
  <c r="S349" i="1"/>
  <c r="S350" i="1"/>
  <c r="S354" i="1"/>
  <c r="S356" i="1"/>
  <c r="S357" i="1"/>
  <c r="S358" i="1"/>
  <c r="S360" i="1"/>
  <c r="S366" i="1"/>
  <c r="S367" i="1"/>
  <c r="S368" i="1"/>
  <c r="S369" i="1"/>
  <c r="S371" i="1"/>
  <c r="S372" i="1"/>
  <c r="S373" i="1"/>
  <c r="S374" i="1"/>
  <c r="S375" i="1"/>
  <c r="S378" i="1"/>
  <c r="S379" i="1"/>
  <c r="S380" i="1"/>
  <c r="S382" i="1"/>
  <c r="S383" i="1"/>
  <c r="S384" i="1"/>
  <c r="S385" i="1"/>
  <c r="S386" i="1"/>
  <c r="S387" i="1"/>
  <c r="S389" i="1"/>
  <c r="S391" i="1"/>
  <c r="S392" i="1"/>
  <c r="S393" i="1"/>
  <c r="S394" i="1"/>
  <c r="S395" i="1"/>
  <c r="S397" i="1"/>
  <c r="S398" i="1"/>
  <c r="S399" i="1"/>
  <c r="S400" i="1"/>
  <c r="S401" i="1"/>
  <c r="S402" i="1"/>
  <c r="S404" i="1"/>
  <c r="S405" i="1"/>
  <c r="S406" i="1"/>
  <c r="S407" i="1"/>
  <c r="S410" i="1"/>
  <c r="S411" i="1"/>
  <c r="S412" i="1"/>
  <c r="S413" i="1"/>
  <c r="S414" i="1"/>
  <c r="S415" i="1"/>
  <c r="S416" i="1"/>
  <c r="S417" i="1"/>
  <c r="S419" i="1"/>
  <c r="S420" i="1"/>
  <c r="S421" i="1"/>
  <c r="S423" i="1"/>
  <c r="S424" i="1"/>
  <c r="S425" i="1"/>
  <c r="S17" i="1"/>
  <c r="S18" i="1"/>
  <c r="S19" i="1"/>
  <c r="S427" i="1"/>
  <c r="S428" i="1"/>
  <c r="S429" i="1"/>
  <c r="S430" i="1"/>
  <c r="S432" i="1"/>
  <c r="S433" i="1"/>
  <c r="S434" i="1"/>
  <c r="S436" i="1"/>
  <c r="S438" i="1"/>
  <c r="S439" i="1"/>
  <c r="S440" i="1"/>
  <c r="S441" i="1"/>
  <c r="S442" i="1"/>
  <c r="S443" i="1"/>
  <c r="S444" i="1"/>
  <c r="S446" i="1"/>
  <c r="S448" i="1"/>
  <c r="S449" i="1"/>
  <c r="S451" i="1"/>
  <c r="S453" i="1"/>
  <c r="S454" i="1"/>
  <c r="S456" i="1"/>
  <c r="S457" i="1"/>
  <c r="S459" i="1"/>
  <c r="S460" i="1"/>
  <c r="S463" i="1"/>
  <c r="S464" i="1"/>
  <c r="S465" i="1"/>
  <c r="S466" i="1"/>
  <c r="S467" i="1"/>
  <c r="S468" i="1"/>
  <c r="S469" i="1"/>
  <c r="S470" i="1"/>
  <c r="S471" i="1"/>
  <c r="S472" i="1"/>
  <c r="S473" i="1"/>
  <c r="S476" i="1"/>
  <c r="S477" i="1"/>
  <c r="S478" i="1"/>
  <c r="S479" i="1"/>
  <c r="S480" i="1"/>
  <c r="S481" i="1"/>
  <c r="S483" i="1"/>
  <c r="S484" i="1"/>
  <c r="S485" i="1"/>
  <c r="S488" i="1"/>
  <c r="S489" i="1"/>
  <c r="S494" i="1"/>
  <c r="S495" i="1"/>
  <c r="S497" i="1"/>
  <c r="S498" i="1"/>
  <c r="S499" i="1"/>
  <c r="S500" i="1"/>
  <c r="S501" i="1"/>
  <c r="S502" i="1"/>
  <c r="S503" i="1"/>
  <c r="S504" i="1"/>
  <c r="S505" i="1"/>
  <c r="S507" i="1"/>
  <c r="S508" i="1"/>
  <c r="S509" i="1"/>
  <c r="S510" i="1"/>
  <c r="S511" i="1"/>
  <c r="S512" i="1"/>
  <c r="S514" i="1"/>
  <c r="S515" i="1"/>
  <c r="S517" i="1"/>
  <c r="S518" i="1"/>
  <c r="S519" i="1"/>
  <c r="S521" i="1"/>
  <c r="S522" i="1"/>
  <c r="S523" i="1"/>
  <c r="S524" i="1"/>
  <c r="S527" i="1"/>
  <c r="S528" i="1"/>
  <c r="S529" i="1"/>
  <c r="S534" i="1"/>
  <c r="S535" i="1"/>
  <c r="S536" i="1"/>
  <c r="S538" i="1"/>
  <c r="S541" i="1"/>
  <c r="S542" i="1"/>
  <c r="S543" i="1"/>
  <c r="S545" i="1"/>
  <c r="S548" i="1"/>
  <c r="S549" i="1"/>
  <c r="S550" i="1"/>
  <c r="S551" i="1"/>
  <c r="S554" i="1"/>
  <c r="S556" i="1"/>
  <c r="S557" i="1"/>
  <c r="S558" i="1"/>
  <c r="S559" i="1"/>
  <c r="S560" i="1"/>
  <c r="S562" i="1"/>
  <c r="S563" i="1"/>
  <c r="S564" i="1"/>
  <c r="S567" i="1"/>
  <c r="S568" i="1"/>
  <c r="S569" i="1"/>
  <c r="S571" i="1"/>
  <c r="S572" i="1"/>
  <c r="S573" i="1"/>
  <c r="S574" i="1"/>
  <c r="S575" i="1"/>
  <c r="S577" i="1"/>
  <c r="S578" i="1"/>
  <c r="S579" i="1"/>
  <c r="S581" i="1"/>
  <c r="S582" i="1"/>
  <c r="S584" i="1"/>
  <c r="S585" i="1"/>
  <c r="S586" i="1"/>
  <c r="S587" i="1"/>
  <c r="S589" i="1"/>
  <c r="S590" i="1"/>
  <c r="S591" i="1"/>
  <c r="S592" i="1"/>
  <c r="S20" i="1"/>
  <c r="S594" i="1"/>
  <c r="S596" i="1"/>
  <c r="S598" i="1"/>
  <c r="S599" i="1"/>
  <c r="S602" i="1"/>
  <c r="S604" i="1"/>
  <c r="S607" i="1"/>
  <c r="S608" i="1"/>
  <c r="S609" i="1"/>
  <c r="S610" i="1"/>
  <c r="S611" i="1"/>
  <c r="S612" i="1"/>
  <c r="S613" i="1"/>
  <c r="S615" i="1"/>
  <c r="S616" i="1"/>
  <c r="S617" i="1"/>
  <c r="S618" i="1"/>
  <c r="S620" i="1"/>
  <c r="S621" i="1"/>
  <c r="S622" i="1"/>
  <c r="S623" i="1"/>
  <c r="S624" i="1"/>
  <c r="S625" i="1"/>
  <c r="S626" i="1"/>
  <c r="S628" i="1"/>
  <c r="S629" i="1"/>
  <c r="S630" i="1"/>
  <c r="S631" i="1"/>
  <c r="S632" i="1"/>
  <c r="S633" i="1"/>
  <c r="S635" i="1"/>
  <c r="S636" i="1"/>
  <c r="S638" i="1"/>
  <c r="S639" i="1"/>
  <c r="S640" i="1"/>
  <c r="S641" i="1"/>
  <c r="S642" i="1"/>
  <c r="S643" i="1"/>
  <c r="S645" i="1"/>
  <c r="S646" i="1"/>
  <c r="S648" i="1"/>
  <c r="S650" i="1"/>
  <c r="S653" i="1"/>
  <c r="S654" i="1"/>
  <c r="S655" i="1"/>
  <c r="S659" i="1"/>
  <c r="S660" i="1"/>
  <c r="S21" i="1"/>
  <c r="S22" i="1"/>
  <c r="S662" i="1"/>
  <c r="S663" i="1"/>
  <c r="S664" i="1"/>
  <c r="S666" i="1"/>
  <c r="S667" i="1"/>
  <c r="S668" i="1"/>
  <c r="S669" i="1"/>
  <c r="S672" i="1"/>
  <c r="S674" i="1"/>
  <c r="S678" i="1"/>
  <c r="S680" i="1"/>
  <c r="S686" i="1"/>
  <c r="S687" i="1"/>
  <c r="S688" i="1"/>
  <c r="S689" i="1"/>
  <c r="S690" i="1"/>
  <c r="S692" i="1"/>
  <c r="S693" i="1"/>
  <c r="S698" i="1"/>
  <c r="S700" i="1"/>
  <c r="S701" i="1"/>
  <c r="S702" i="1"/>
  <c r="S703" i="1"/>
  <c r="S704" i="1"/>
  <c r="S705" i="1"/>
  <c r="S706" i="1"/>
  <c r="S707" i="1"/>
  <c r="S708" i="1"/>
  <c r="S711" i="1"/>
  <c r="S712" i="1"/>
  <c r="S713" i="1"/>
  <c r="S714" i="1"/>
  <c r="S716" i="1"/>
  <c r="S717" i="1"/>
  <c r="S718" i="1"/>
  <c r="S719" i="1"/>
  <c r="S720" i="1"/>
  <c r="S723" i="1"/>
  <c r="S724" i="1"/>
  <c r="S725" i="1"/>
  <c r="S727" i="1"/>
  <c r="S728" i="1"/>
  <c r="S729" i="1"/>
  <c r="S733" i="1"/>
  <c r="S734" i="1"/>
  <c r="S735" i="1"/>
  <c r="S736" i="1"/>
  <c r="S737" i="1"/>
  <c r="S738" i="1"/>
  <c r="S740" i="1"/>
  <c r="S741" i="1"/>
  <c r="S742" i="1"/>
  <c r="S743" i="1"/>
  <c r="S744" i="1"/>
  <c r="S746" i="1"/>
  <c r="S748" i="1"/>
  <c r="S749" i="1"/>
  <c r="S751" i="1"/>
  <c r="S752" i="1"/>
  <c r="S753" i="1"/>
  <c r="S755" i="1"/>
  <c r="S756" i="1"/>
  <c r="S757" i="1"/>
  <c r="S759" i="1"/>
  <c r="S760" i="1"/>
  <c r="S761" i="1"/>
  <c r="S763" i="1"/>
  <c r="S764" i="1"/>
  <c r="S765" i="1"/>
  <c r="S766" i="1"/>
  <c r="S767" i="1"/>
  <c r="S768" i="1"/>
  <c r="S769" i="1"/>
  <c r="S770" i="1"/>
  <c r="S771" i="1"/>
  <c r="S773" i="1"/>
  <c r="S774" i="1"/>
  <c r="S775" i="1"/>
  <c r="S776" i="1"/>
  <c r="S777" i="1"/>
  <c r="S779" i="1"/>
  <c r="S781" i="1"/>
  <c r="S782" i="1"/>
  <c r="S783" i="1"/>
  <c r="S784" i="1"/>
  <c r="S785" i="1"/>
  <c r="S786" i="1"/>
  <c r="S787" i="1"/>
  <c r="S788" i="1"/>
  <c r="S789" i="1"/>
  <c r="S790" i="1"/>
  <c r="S792" i="1"/>
  <c r="S793" i="1"/>
  <c r="S794" i="1"/>
  <c r="S23" i="1"/>
  <c r="S795" i="1"/>
  <c r="S797" i="1"/>
  <c r="S798" i="1"/>
  <c r="S799" i="1"/>
  <c r="S800" i="1"/>
  <c r="S802" i="1"/>
  <c r="S24" i="1"/>
  <c r="S805" i="1"/>
  <c r="S806" i="1"/>
  <c r="S808" i="1"/>
  <c r="S809" i="1"/>
  <c r="S811" i="1"/>
  <c r="S812" i="1"/>
  <c r="S813" i="1"/>
  <c r="S814" i="1"/>
  <c r="S815" i="1"/>
  <c r="S816" i="1"/>
  <c r="S817" i="1"/>
  <c r="S818" i="1"/>
  <c r="S820" i="1"/>
  <c r="S821" i="1"/>
  <c r="S822" i="1"/>
  <c r="S824" i="1"/>
  <c r="S826" i="1"/>
  <c r="S827" i="1"/>
  <c r="S828" i="1"/>
  <c r="S829" i="1"/>
  <c r="S830" i="1"/>
  <c r="S831" i="1"/>
  <c r="S835" i="1"/>
  <c r="S836" i="1"/>
  <c r="S837" i="1"/>
  <c r="S838" i="1"/>
  <c r="S840" i="1"/>
  <c r="S841" i="1"/>
  <c r="S843" i="1"/>
  <c r="S845" i="1"/>
  <c r="S848" i="1"/>
  <c r="S851" i="1"/>
  <c r="S852" i="1"/>
  <c r="S853" i="1"/>
  <c r="S856" i="1"/>
  <c r="S857" i="1"/>
  <c r="S859" i="1"/>
  <c r="S861" i="1"/>
  <c r="S862" i="1"/>
  <c r="S863" i="1"/>
  <c r="S864" i="1"/>
  <c r="S865" i="1"/>
  <c r="S867" i="1"/>
  <c r="S868" i="1"/>
  <c r="S869" i="1"/>
  <c r="S870" i="1"/>
  <c r="S871" i="1"/>
  <c r="S872" i="1"/>
  <c r="S873" i="1"/>
  <c r="S874" i="1"/>
  <c r="S876" i="1"/>
  <c r="S877" i="1"/>
  <c r="S878" i="1"/>
  <c r="S880" i="1"/>
  <c r="S881" i="1"/>
  <c r="S883" i="1"/>
  <c r="S885" i="1"/>
  <c r="S887" i="1"/>
  <c r="S889" i="1"/>
  <c r="S890" i="1"/>
  <c r="S892" i="1"/>
  <c r="S893" i="1"/>
  <c r="S894" i="1"/>
  <c r="S896" i="1"/>
  <c r="S897" i="1"/>
  <c r="S898" i="1"/>
  <c r="S899" i="1"/>
  <c r="S900" i="1"/>
  <c r="S901" i="1"/>
  <c r="S902" i="1"/>
  <c r="S903" i="1"/>
  <c r="S904" i="1"/>
  <c r="S905" i="1"/>
  <c r="S906" i="1"/>
  <c r="S907" i="1"/>
  <c r="S908" i="1"/>
  <c r="S909" i="1"/>
  <c r="S910" i="1"/>
  <c r="S911" i="1"/>
  <c r="S912" i="1"/>
  <c r="S913" i="1"/>
  <c r="S914" i="1"/>
  <c r="S916" i="1"/>
  <c r="S918" i="1"/>
  <c r="S919" i="1"/>
  <c r="S920" i="1"/>
  <c r="S923" i="1"/>
  <c r="S925" i="1"/>
  <c r="S926" i="1"/>
  <c r="S928" i="1"/>
  <c r="S929" i="1"/>
  <c r="S930" i="1"/>
  <c r="S931" i="1"/>
  <c r="S932" i="1"/>
  <c r="S26" i="1"/>
  <c r="S933" i="1"/>
  <c r="S934" i="1"/>
  <c r="S935" i="1"/>
  <c r="S936" i="1"/>
  <c r="S938" i="1"/>
  <c r="S939" i="1"/>
  <c r="S940" i="1"/>
  <c r="S941" i="1"/>
  <c r="S942" i="1"/>
  <c r="S943" i="1"/>
  <c r="S947" i="1"/>
  <c r="S948" i="1"/>
  <c r="S949" i="1"/>
  <c r="S950" i="1"/>
  <c r="S951" i="1"/>
  <c r="S952" i="1"/>
  <c r="S953" i="1"/>
  <c r="S955" i="1"/>
  <c r="S956" i="1"/>
  <c r="S957" i="1"/>
  <c r="S959" i="1"/>
  <c r="S960" i="1"/>
  <c r="S961" i="1"/>
  <c r="S962" i="1"/>
  <c r="S965" i="1"/>
  <c r="S967" i="1"/>
  <c r="S970" i="1"/>
  <c r="S971" i="1"/>
  <c r="S972" i="1"/>
  <c r="S973" i="1"/>
  <c r="S974" i="1"/>
  <c r="S975" i="1"/>
  <c r="S976" i="1"/>
  <c r="S977" i="1"/>
  <c r="S978" i="1"/>
  <c r="S979" i="1"/>
  <c r="S980" i="1"/>
  <c r="S981" i="1"/>
  <c r="S982" i="1"/>
  <c r="S983" i="1"/>
  <c r="S984" i="1"/>
  <c r="S985" i="1"/>
  <c r="S986" i="1"/>
  <c r="S987" i="1"/>
  <c r="S989" i="1"/>
  <c r="S991" i="1"/>
  <c r="S992" i="1"/>
  <c r="S993" i="1"/>
  <c r="S995" i="1"/>
  <c r="S996" i="1"/>
  <c r="S999" i="1"/>
  <c r="S1000" i="1"/>
  <c r="S1002" i="1"/>
  <c r="S1003" i="1"/>
  <c r="S1005" i="1"/>
  <c r="S1007" i="1"/>
  <c r="S1008" i="1"/>
  <c r="S1010" i="1"/>
  <c r="S1011" i="1"/>
  <c r="S1012" i="1"/>
  <c r="S1013" i="1"/>
  <c r="S1014" i="1"/>
  <c r="S1015" i="1"/>
  <c r="S1017" i="1"/>
  <c r="S1018" i="1"/>
  <c r="S1020" i="1"/>
  <c r="S1021" i="1"/>
  <c r="S1023" i="1"/>
  <c r="S1025" i="1"/>
  <c r="S1026" i="1"/>
  <c r="S1027" i="1"/>
  <c r="S1029" i="1"/>
  <c r="S1032" i="1"/>
  <c r="S1033" i="1"/>
  <c r="S1036" i="1"/>
  <c r="S1037" i="1"/>
  <c r="S1040" i="1"/>
  <c r="S1041" i="1"/>
  <c r="S1042" i="1"/>
  <c r="S1044" i="1"/>
  <c r="S1045" i="1"/>
  <c r="S1046" i="1"/>
  <c r="S1047" i="1"/>
  <c r="S1048" i="1"/>
  <c r="S1049" i="1"/>
  <c r="S1050" i="1"/>
  <c r="S1053" i="1"/>
  <c r="S1054" i="1"/>
  <c r="S1055" i="1"/>
  <c r="S1056" i="1"/>
  <c r="S1057" i="1"/>
  <c r="S1058" i="1"/>
  <c r="S1062" i="1"/>
  <c r="S1063" i="1"/>
  <c r="S1064" i="1"/>
  <c r="S1065" i="1"/>
  <c r="S1066" i="1"/>
  <c r="S1067" i="1"/>
  <c r="S1068" i="1"/>
  <c r="S1069" i="1"/>
  <c r="S1070" i="1"/>
  <c r="S1071" i="1"/>
  <c r="S1073" i="1"/>
  <c r="S1074" i="1"/>
  <c r="S1076" i="1"/>
  <c r="S1078" i="1"/>
  <c r="S1079" i="1"/>
  <c r="S1080" i="1"/>
  <c r="S1083" i="1"/>
  <c r="S27" i="1"/>
  <c r="S1088" i="1"/>
  <c r="S1090" i="1"/>
  <c r="S1091" i="1"/>
  <c r="S1092" i="1"/>
  <c r="S1093" i="1"/>
  <c r="S1094" i="1"/>
  <c r="S1095" i="1"/>
  <c r="S1096" i="1"/>
  <c r="S1097" i="1"/>
  <c r="S1100" i="1"/>
  <c r="S1101" i="1"/>
  <c r="S1102" i="1"/>
  <c r="S1103" i="1"/>
  <c r="S1104" i="1"/>
  <c r="S1106" i="1"/>
  <c r="S1108" i="1"/>
  <c r="S1110" i="1"/>
  <c r="S1111" i="1"/>
  <c r="S1113" i="1"/>
  <c r="S1114" i="1"/>
  <c r="S1116" i="1"/>
  <c r="S1117" i="1"/>
  <c r="S1118" i="1"/>
  <c r="S1119" i="1"/>
  <c r="S1120" i="1"/>
  <c r="S1121" i="1"/>
  <c r="S1122" i="1"/>
  <c r="S1123" i="1"/>
  <c r="S1124" i="1"/>
  <c r="S1125" i="1"/>
  <c r="S1126" i="1"/>
  <c r="S1127" i="1"/>
  <c r="S1128" i="1"/>
  <c r="S1129" i="1"/>
  <c r="S1130" i="1"/>
  <c r="S1131" i="1"/>
  <c r="S1133" i="1"/>
  <c r="S1134" i="1"/>
  <c r="S1135" i="1"/>
  <c r="S1136" i="1"/>
  <c r="S1138" i="1"/>
  <c r="S1140" i="1"/>
  <c r="S1141" i="1"/>
  <c r="S1142" i="1"/>
  <c r="S1144" i="1"/>
  <c r="S1145" i="1"/>
  <c r="S1148" i="1"/>
  <c r="S1149" i="1"/>
  <c r="S1150" i="1"/>
  <c r="S1155" i="1"/>
  <c r="S1157" i="1"/>
  <c r="S1158" i="1"/>
  <c r="S1159" i="1"/>
  <c r="S1160" i="1"/>
  <c r="S1161" i="1"/>
  <c r="S1162" i="1"/>
  <c r="S1163" i="1"/>
  <c r="S1164" i="1"/>
  <c r="S1165" i="1"/>
  <c r="S1169" i="1"/>
  <c r="S1170" i="1"/>
  <c r="S1171" i="1"/>
  <c r="S1173" i="1"/>
  <c r="S28" i="1"/>
  <c r="S1174" i="1"/>
  <c r="S1175" i="1"/>
  <c r="S1176" i="1"/>
  <c r="S1177" i="1"/>
  <c r="S1178" i="1"/>
  <c r="S1179" i="1"/>
  <c r="S1181" i="1"/>
  <c r="S1182" i="1"/>
  <c r="S1183" i="1"/>
  <c r="S1184" i="1"/>
  <c r="S1185" i="1"/>
  <c r="S1187" i="1"/>
  <c r="S1190" i="1"/>
  <c r="S1191" i="1"/>
  <c r="S1192" i="1"/>
  <c r="S1193" i="1"/>
  <c r="S1194" i="1"/>
  <c r="S1196" i="1"/>
  <c r="S1199" i="1"/>
  <c r="S1200" i="1"/>
  <c r="S1201" i="1"/>
  <c r="S1202" i="1"/>
  <c r="S1204" i="1"/>
  <c r="S1205" i="1"/>
  <c r="S1209" i="1"/>
  <c r="S1210" i="1"/>
  <c r="S1215" i="1"/>
  <c r="S1217" i="1"/>
  <c r="S1218" i="1"/>
  <c r="S1220" i="1"/>
  <c r="S1221" i="1"/>
  <c r="S29" i="1"/>
  <c r="J30" i="1"/>
  <c r="J31" i="1"/>
  <c r="J32" i="1"/>
  <c r="J33" i="1"/>
  <c r="J34" i="1"/>
  <c r="J35" i="1"/>
  <c r="J36" i="1"/>
  <c r="J37" i="1"/>
  <c r="J38" i="1"/>
  <c r="J39" i="1"/>
  <c r="J40" i="1"/>
  <c r="J41" i="1"/>
  <c r="J42" i="1"/>
  <c r="J43" i="1"/>
  <c r="J44" i="1"/>
  <c r="J45" i="1"/>
  <c r="J46" i="1"/>
  <c r="J47" i="1"/>
  <c r="J49" i="1"/>
  <c r="J50" i="1"/>
  <c r="J51" i="1"/>
  <c r="J52" i="1"/>
  <c r="J53" i="1"/>
  <c r="J54" i="1"/>
  <c r="J55" i="1"/>
  <c r="J56"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14" i="1"/>
  <c r="J90" i="1"/>
  <c r="J91" i="1"/>
  <c r="J92" i="1"/>
  <c r="J93" i="1"/>
  <c r="J94" i="1"/>
  <c r="J95" i="1"/>
  <c r="J96" i="1"/>
  <c r="J97" i="1"/>
  <c r="J98" i="1"/>
  <c r="J99" i="1"/>
  <c r="J100" i="1"/>
  <c r="J101" i="1"/>
  <c r="J102" i="1"/>
  <c r="J103" i="1"/>
  <c r="J104" i="1"/>
  <c r="J1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8" i="1"/>
  <c r="J211" i="1"/>
  <c r="J212" i="1"/>
  <c r="J213" i="1"/>
  <c r="J214" i="1"/>
  <c r="J215" i="1"/>
  <c r="J216"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8" i="1"/>
  <c r="J289" i="1"/>
  <c r="J290" i="1"/>
  <c r="J291" i="1"/>
  <c r="J292" i="1"/>
  <c r="J294" i="1"/>
  <c r="J295" i="1"/>
  <c r="J297" i="1"/>
  <c r="J298" i="1"/>
  <c r="J299" i="1"/>
  <c r="J300" i="1"/>
  <c r="J301" i="1"/>
  <c r="J302" i="1"/>
  <c r="J303" i="1"/>
  <c r="J304" i="1"/>
  <c r="J305" i="1"/>
  <c r="J306" i="1"/>
  <c r="J307" i="1"/>
  <c r="J308" i="1"/>
  <c r="J309" i="1"/>
  <c r="J310" i="1"/>
  <c r="J311" i="1"/>
  <c r="J312" i="1"/>
  <c r="J313" i="1"/>
  <c r="J314" i="1"/>
  <c r="J315" i="1"/>
  <c r="J316" i="1"/>
  <c r="J317"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16" i="1"/>
  <c r="J407" i="1"/>
  <c r="J408" i="1"/>
  <c r="J409" i="1"/>
  <c r="J410" i="1"/>
  <c r="J411" i="1"/>
  <c r="J412" i="1"/>
  <c r="J413" i="1"/>
  <c r="J414" i="1"/>
  <c r="J415" i="1"/>
  <c r="J416" i="1"/>
  <c r="J417" i="1"/>
  <c r="J418" i="1"/>
  <c r="J419" i="1"/>
  <c r="J420" i="1"/>
  <c r="J421" i="1"/>
  <c r="J422" i="1"/>
  <c r="J423" i="1"/>
  <c r="J424" i="1"/>
  <c r="J425" i="1"/>
  <c r="J426" i="1"/>
  <c r="J17" i="1"/>
  <c r="J18" i="1"/>
  <c r="J19"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3" i="1"/>
  <c r="J454" i="1"/>
  <c r="J455" i="1"/>
  <c r="J456" i="1"/>
  <c r="J457" i="1"/>
  <c r="J459" i="1"/>
  <c r="J460" i="1"/>
  <c r="J461" i="1"/>
  <c r="J462" i="1"/>
  <c r="J463" i="1"/>
  <c r="J464" i="1"/>
  <c r="J465" i="1"/>
  <c r="J466" i="1"/>
  <c r="J467" i="1"/>
  <c r="J468" i="1"/>
  <c r="J469" i="1"/>
  <c r="J470" i="1"/>
  <c r="J471" i="1"/>
  <c r="J472" i="1"/>
  <c r="J473" i="1"/>
  <c r="J474" i="1"/>
  <c r="J475" i="1"/>
  <c r="J476" i="1"/>
  <c r="J477" i="1"/>
  <c r="J478" i="1"/>
  <c r="J479" i="1"/>
  <c r="J481" i="1"/>
  <c r="J483" i="1"/>
  <c r="J484" i="1"/>
  <c r="J485" i="1"/>
  <c r="J486" i="1"/>
  <c r="J487" i="1"/>
  <c r="J488" i="1"/>
  <c r="J489" i="1"/>
  <c r="J490" i="1"/>
  <c r="J491" i="1"/>
  <c r="J492" i="1"/>
  <c r="J493" i="1"/>
  <c r="J495" i="1"/>
  <c r="J496" i="1"/>
  <c r="J497" i="1"/>
  <c r="J498" i="1"/>
  <c r="J499" i="1"/>
  <c r="J500" i="1"/>
  <c r="J501" i="1"/>
  <c r="J502" i="1"/>
  <c r="J503" i="1"/>
  <c r="J504" i="1"/>
  <c r="J505" i="1"/>
  <c r="J506" i="1"/>
  <c r="J507" i="1"/>
  <c r="J508" i="1"/>
  <c r="J509" i="1"/>
  <c r="J510" i="1"/>
  <c r="J511" i="1"/>
  <c r="J512" i="1"/>
  <c r="J513" i="1"/>
  <c r="J514" i="1"/>
  <c r="J516" i="1"/>
  <c r="J517" i="1"/>
  <c r="J518" i="1"/>
  <c r="J519" i="1"/>
  <c r="J521" i="1"/>
  <c r="J522" i="1"/>
  <c r="J523" i="1"/>
  <c r="J524" i="1"/>
  <c r="J525" i="1"/>
  <c r="J526" i="1"/>
  <c r="J527" i="1"/>
  <c r="J529" i="1"/>
  <c r="J530" i="1"/>
  <c r="J531" i="1"/>
  <c r="J532" i="1"/>
  <c r="J533" i="1"/>
  <c r="J534" i="1"/>
  <c r="J535" i="1"/>
  <c r="J536" i="1"/>
  <c r="J537" i="1"/>
  <c r="J538" i="1"/>
  <c r="J539" i="1"/>
  <c r="J540" i="1"/>
  <c r="J542" i="1"/>
  <c r="J543" i="1"/>
  <c r="J544" i="1"/>
  <c r="J545" i="1"/>
  <c r="J546" i="1"/>
  <c r="J547" i="1"/>
  <c r="J548" i="1"/>
  <c r="J549" i="1"/>
  <c r="J550" i="1"/>
  <c r="J553" i="1"/>
  <c r="J554" i="1"/>
  <c r="J555" i="1"/>
  <c r="J556" i="1"/>
  <c r="J557" i="1"/>
  <c r="J558" i="1"/>
  <c r="J559" i="1"/>
  <c r="J560" i="1"/>
  <c r="J561" i="1"/>
  <c r="J562" i="1"/>
  <c r="J563" i="1"/>
  <c r="J564" i="1"/>
  <c r="J565" i="1"/>
  <c r="J566" i="1"/>
  <c r="J567" i="1"/>
  <c r="J568" i="1"/>
  <c r="J569" i="1"/>
  <c r="J571" i="1"/>
  <c r="J572" i="1"/>
  <c r="J573" i="1"/>
  <c r="J574" i="1"/>
  <c r="J575" i="1"/>
  <c r="J576" i="1"/>
  <c r="J577" i="1"/>
  <c r="J578" i="1"/>
  <c r="J579" i="1"/>
  <c r="J580" i="1"/>
  <c r="J581" i="1"/>
  <c r="J582" i="1"/>
  <c r="J583" i="1"/>
  <c r="J584" i="1"/>
  <c r="J585" i="1"/>
  <c r="J586" i="1"/>
  <c r="J587" i="1"/>
  <c r="J588" i="1"/>
  <c r="J589" i="1"/>
  <c r="J590" i="1"/>
  <c r="J591" i="1"/>
  <c r="J592" i="1"/>
  <c r="J20" i="1"/>
  <c r="J594" i="1"/>
  <c r="J596" i="1"/>
  <c r="J597" i="1"/>
  <c r="J598" i="1"/>
  <c r="J599" i="1"/>
  <c r="J600" i="1"/>
  <c r="J601" i="1"/>
  <c r="J602" i="1"/>
  <c r="J603" i="1"/>
  <c r="J604" i="1"/>
  <c r="J605" i="1"/>
  <c r="J606" i="1"/>
  <c r="J607" i="1"/>
  <c r="J608" i="1"/>
  <c r="J609" i="1"/>
  <c r="J610" i="1"/>
  <c r="J611" i="1"/>
  <c r="J612" i="1"/>
  <c r="J613" i="1"/>
  <c r="J615" i="1"/>
  <c r="J616" i="1"/>
  <c r="J617" i="1"/>
  <c r="J618"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6" i="1"/>
  <c r="J647" i="1"/>
  <c r="J648" i="1"/>
  <c r="J649" i="1"/>
  <c r="J650" i="1"/>
  <c r="J652" i="1"/>
  <c r="J653" i="1"/>
  <c r="J654" i="1"/>
  <c r="J655" i="1"/>
  <c r="J656" i="1"/>
  <c r="J657" i="1"/>
  <c r="J658" i="1"/>
  <c r="J659" i="1"/>
  <c r="J660" i="1"/>
  <c r="J661" i="1"/>
  <c r="J21" i="1"/>
  <c r="J22" i="1"/>
  <c r="J662" i="1"/>
  <c r="J663" i="1"/>
  <c r="J664" i="1"/>
  <c r="J665" i="1"/>
  <c r="J666" i="1"/>
  <c r="J667" i="1"/>
  <c r="J668" i="1"/>
  <c r="J669" i="1"/>
  <c r="J670" i="1"/>
  <c r="J671" i="1"/>
  <c r="J672" i="1"/>
  <c r="J673" i="1"/>
  <c r="J674" i="1"/>
  <c r="J675" i="1"/>
  <c r="J676" i="1"/>
  <c r="J677" i="1"/>
  <c r="J678" i="1"/>
  <c r="J679" i="1"/>
  <c r="J680" i="1"/>
  <c r="J684" i="1"/>
  <c r="J685" i="1"/>
  <c r="J686" i="1"/>
  <c r="J688" i="1"/>
  <c r="J689" i="1"/>
  <c r="J690" i="1"/>
  <c r="J691" i="1"/>
  <c r="J692" i="1"/>
  <c r="J693" i="1"/>
  <c r="J694" i="1"/>
  <c r="J695" i="1"/>
  <c r="J696" i="1"/>
  <c r="J698" i="1"/>
  <c r="J699" i="1"/>
  <c r="J700" i="1"/>
  <c r="J701" i="1"/>
  <c r="J702" i="1"/>
  <c r="J703" i="1"/>
  <c r="J704" i="1"/>
  <c r="J705" i="1"/>
  <c r="J706" i="1"/>
  <c r="J707" i="1"/>
  <c r="J708" i="1"/>
  <c r="J709" i="1"/>
  <c r="J710" i="1"/>
  <c r="J711" i="1"/>
  <c r="J712" i="1"/>
  <c r="J713" i="1"/>
  <c r="J714" i="1"/>
  <c r="J715" i="1"/>
  <c r="J716" i="1"/>
  <c r="J717" i="1"/>
  <c r="J718" i="1"/>
  <c r="J719" i="1"/>
  <c r="J720" i="1"/>
  <c r="J721" i="1"/>
  <c r="J723" i="1"/>
  <c r="J724" i="1"/>
  <c r="J725" i="1"/>
  <c r="J726" i="1"/>
  <c r="J728" i="1"/>
  <c r="J729" i="1"/>
  <c r="J732" i="1"/>
  <c r="J733" i="1"/>
  <c r="J734" i="1"/>
  <c r="J735" i="1"/>
  <c r="J736" i="1"/>
  <c r="J737" i="1"/>
  <c r="J738" i="1"/>
  <c r="J739" i="1"/>
  <c r="J740" i="1"/>
  <c r="J741" i="1"/>
  <c r="J742" i="1"/>
  <c r="J743" i="1"/>
  <c r="J744"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1" i="1"/>
  <c r="J792" i="1"/>
  <c r="J793" i="1"/>
  <c r="J794" i="1"/>
  <c r="J23" i="1"/>
  <c r="J795" i="1"/>
  <c r="J796" i="1"/>
  <c r="J797" i="1"/>
  <c r="J798" i="1"/>
  <c r="J799" i="1"/>
  <c r="J800" i="1"/>
  <c r="J801" i="1"/>
  <c r="J802" i="1"/>
  <c r="J24" i="1"/>
  <c r="J803" i="1"/>
  <c r="J804" i="1"/>
  <c r="J805" i="1"/>
  <c r="J806" i="1"/>
  <c r="J807" i="1"/>
  <c r="J808" i="1"/>
  <c r="J809" i="1"/>
  <c r="J810" i="1"/>
  <c r="J811" i="1"/>
  <c r="J812" i="1"/>
  <c r="J813" i="1"/>
  <c r="J814" i="1"/>
  <c r="J815" i="1"/>
  <c r="J816" i="1"/>
  <c r="J817" i="1"/>
  <c r="J818" i="1"/>
  <c r="J819" i="1"/>
  <c r="J820" i="1"/>
  <c r="J821" i="1"/>
  <c r="J822" i="1"/>
  <c r="J824" i="1"/>
  <c r="J825" i="1"/>
  <c r="J826" i="1"/>
  <c r="J827" i="1"/>
  <c r="J828" i="1"/>
  <c r="J829" i="1"/>
  <c r="J830" i="1"/>
  <c r="J831" i="1"/>
  <c r="J832" i="1"/>
  <c r="J834" i="1"/>
  <c r="J835" i="1"/>
  <c r="J836" i="1"/>
  <c r="J837" i="1"/>
  <c r="J838" i="1"/>
  <c r="J840" i="1"/>
  <c r="J841" i="1"/>
  <c r="J842" i="1"/>
  <c r="J843" i="1"/>
  <c r="J845" i="1"/>
  <c r="J846" i="1"/>
  <c r="J847" i="1"/>
  <c r="J848" i="1"/>
  <c r="J849" i="1"/>
  <c r="J850" i="1"/>
  <c r="J851" i="1"/>
  <c r="J852" i="1"/>
  <c r="J853" i="1"/>
  <c r="J854" i="1"/>
  <c r="J855" i="1"/>
  <c r="J856" i="1"/>
  <c r="J857" i="1"/>
  <c r="J858" i="1"/>
  <c r="J859" i="1"/>
  <c r="J860" i="1"/>
  <c r="J861" i="1"/>
  <c r="J862" i="1"/>
  <c r="J864" i="1"/>
  <c r="J865" i="1"/>
  <c r="J866" i="1"/>
  <c r="J867" i="1"/>
  <c r="J868" i="1"/>
  <c r="J869" i="1"/>
  <c r="J25" i="1"/>
  <c r="J870" i="1"/>
  <c r="J871" i="1"/>
  <c r="J872" i="1"/>
  <c r="J873"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911" i="1"/>
  <c r="J912" i="1"/>
  <c r="J913" i="1"/>
  <c r="J914" i="1"/>
  <c r="J916" i="1"/>
  <c r="J917" i="1"/>
  <c r="J918" i="1"/>
  <c r="J919" i="1"/>
  <c r="J920" i="1"/>
  <c r="J922" i="1"/>
  <c r="J923" i="1"/>
  <c r="J924" i="1"/>
  <c r="J925" i="1"/>
  <c r="J926" i="1"/>
  <c r="J927" i="1"/>
  <c r="J928" i="1"/>
  <c r="J929" i="1"/>
  <c r="J930" i="1"/>
  <c r="J931" i="1"/>
  <c r="J932" i="1"/>
  <c r="J26" i="1"/>
  <c r="J933" i="1"/>
  <c r="J934" i="1"/>
  <c r="J935" i="1"/>
  <c r="J936" i="1"/>
  <c r="J937" i="1"/>
  <c r="J938" i="1"/>
  <c r="J939" i="1"/>
  <c r="J940" i="1"/>
  <c r="J941" i="1"/>
  <c r="J942" i="1"/>
  <c r="J943" i="1"/>
  <c r="J944" i="1"/>
  <c r="J945" i="1"/>
  <c r="J946" i="1"/>
  <c r="J947" i="1"/>
  <c r="J948" i="1"/>
  <c r="J949" i="1"/>
  <c r="J950" i="1"/>
  <c r="J951" i="1"/>
  <c r="J952" i="1"/>
  <c r="J953" i="1"/>
  <c r="J954" i="1"/>
  <c r="J955" i="1"/>
  <c r="J956" i="1"/>
  <c r="J957" i="1"/>
  <c r="J958" i="1"/>
  <c r="J959" i="1"/>
  <c r="J960" i="1"/>
  <c r="J961" i="1"/>
  <c r="J962" i="1"/>
  <c r="J963" i="1"/>
  <c r="J964" i="1"/>
  <c r="J965" i="1"/>
  <c r="J966" i="1"/>
  <c r="J967" i="1"/>
  <c r="J968" i="1"/>
  <c r="J969" i="1"/>
  <c r="J970" i="1"/>
  <c r="J971" i="1"/>
  <c r="J972" i="1"/>
  <c r="J973" i="1"/>
  <c r="J974" i="1"/>
  <c r="J975" i="1"/>
  <c r="J976" i="1"/>
  <c r="J977" i="1"/>
  <c r="J978" i="1"/>
  <c r="J979" i="1"/>
  <c r="J980" i="1"/>
  <c r="J981" i="1"/>
  <c r="J982" i="1"/>
  <c r="J983" i="1"/>
  <c r="J984" i="1"/>
  <c r="J985" i="1"/>
  <c r="J986" i="1"/>
  <c r="J987" i="1"/>
  <c r="J989" i="1"/>
  <c r="J990" i="1"/>
  <c r="J991" i="1"/>
  <c r="J992" i="1"/>
  <c r="J993" i="1"/>
  <c r="J994" i="1"/>
  <c r="J995" i="1"/>
  <c r="J996" i="1"/>
  <c r="J997" i="1"/>
  <c r="J998" i="1"/>
  <c r="J999" i="1"/>
  <c r="J1000" i="1"/>
  <c r="J1001" i="1"/>
  <c r="J1002" i="1"/>
  <c r="J1003" i="1"/>
  <c r="J1004" i="1"/>
  <c r="J1005" i="1"/>
  <c r="J1006" i="1"/>
  <c r="J1007" i="1"/>
  <c r="J1008" i="1"/>
  <c r="J1009" i="1"/>
  <c r="J1010" i="1"/>
  <c r="J1012" i="1"/>
  <c r="J1013" i="1"/>
  <c r="J1015" i="1"/>
  <c r="J1016" i="1"/>
  <c r="J1017" i="1"/>
  <c r="J1018" i="1"/>
  <c r="J1019" i="1"/>
  <c r="J1020" i="1"/>
  <c r="J1021" i="1"/>
  <c r="J1022" i="1"/>
  <c r="J1023" i="1"/>
  <c r="J1024" i="1"/>
  <c r="J1025" i="1"/>
  <c r="J1026" i="1"/>
  <c r="J1027" i="1"/>
  <c r="J1028" i="1"/>
  <c r="J1029" i="1"/>
  <c r="J1030" i="1"/>
  <c r="J1032" i="1"/>
  <c r="J1033" i="1"/>
  <c r="J1035" i="1"/>
  <c r="J1036" i="1"/>
  <c r="J1037" i="1"/>
  <c r="J1038" i="1"/>
  <c r="J1039" i="1"/>
  <c r="J1040" i="1"/>
  <c r="J1041" i="1"/>
  <c r="J1042" i="1"/>
  <c r="J1043" i="1"/>
  <c r="J1044" i="1"/>
  <c r="J1045" i="1"/>
  <c r="J1046" i="1"/>
  <c r="J1047" i="1"/>
  <c r="J1048" i="1"/>
  <c r="J1049" i="1"/>
  <c r="J1050" i="1"/>
  <c r="J1051" i="1"/>
  <c r="J1052" i="1"/>
  <c r="J1053" i="1"/>
  <c r="J1054" i="1"/>
  <c r="J1055" i="1"/>
  <c r="J1056" i="1"/>
  <c r="J1057" i="1"/>
  <c r="J1058" i="1"/>
  <c r="J1059" i="1"/>
  <c r="J1060" i="1"/>
  <c r="J1061" i="1"/>
  <c r="J1062" i="1"/>
  <c r="J1063" i="1"/>
  <c r="J1064" i="1"/>
  <c r="J1065" i="1"/>
  <c r="J1066" i="1"/>
  <c r="J1067" i="1"/>
  <c r="J1068" i="1"/>
  <c r="J1069" i="1"/>
  <c r="J1070" i="1"/>
  <c r="J1071" i="1"/>
  <c r="J1073" i="1"/>
  <c r="J1074" i="1"/>
  <c r="J1075" i="1"/>
  <c r="J1076" i="1"/>
  <c r="J1079" i="1"/>
  <c r="J1080" i="1"/>
  <c r="J1082" i="1"/>
  <c r="J1083" i="1"/>
  <c r="J1084" i="1"/>
  <c r="J1085" i="1"/>
  <c r="J1086" i="1"/>
  <c r="J27" i="1"/>
  <c r="J1088" i="1"/>
  <c r="J1090" i="1"/>
  <c r="J1091" i="1"/>
  <c r="J1092" i="1"/>
  <c r="J1093" i="1"/>
  <c r="J1094" i="1"/>
  <c r="J1095" i="1"/>
  <c r="J1096" i="1"/>
  <c r="J1097" i="1"/>
  <c r="J1098" i="1"/>
  <c r="J1099" i="1"/>
  <c r="J1100" i="1"/>
  <c r="J1101" i="1"/>
  <c r="J1102" i="1"/>
  <c r="J1103" i="1"/>
  <c r="J1104" i="1"/>
  <c r="J1105" i="1"/>
  <c r="J1106" i="1"/>
  <c r="J1107" i="1"/>
  <c r="J1108" i="1"/>
  <c r="J1109" i="1"/>
  <c r="J1110" i="1"/>
  <c r="J1111" i="1"/>
  <c r="J1112" i="1"/>
  <c r="J1113" i="1"/>
  <c r="J1114" i="1"/>
  <c r="J1115" i="1"/>
  <c r="J1116" i="1"/>
  <c r="J1117" i="1"/>
  <c r="J1118" i="1"/>
  <c r="J1119" i="1"/>
  <c r="J1120" i="1"/>
  <c r="J1121" i="1"/>
  <c r="J1122" i="1"/>
  <c r="J1123" i="1"/>
  <c r="J1124" i="1"/>
  <c r="J1125" i="1"/>
  <c r="J1126" i="1"/>
  <c r="J1127" i="1"/>
  <c r="J1128" i="1"/>
  <c r="J1129" i="1"/>
  <c r="J1130" i="1"/>
  <c r="J1131" i="1"/>
  <c r="J1132" i="1"/>
  <c r="J1133" i="1"/>
  <c r="J1134" i="1"/>
  <c r="J1135" i="1"/>
  <c r="J1136" i="1"/>
  <c r="J1137" i="1"/>
  <c r="J1138" i="1"/>
  <c r="J1139" i="1"/>
  <c r="J1140" i="1"/>
  <c r="J1141" i="1"/>
  <c r="J1142" i="1"/>
  <c r="J1143" i="1"/>
  <c r="J1144" i="1"/>
  <c r="J1146" i="1"/>
  <c r="J1148" i="1"/>
  <c r="J1149" i="1"/>
  <c r="J1150" i="1"/>
  <c r="J1151" i="1"/>
  <c r="J1152" i="1"/>
  <c r="J1153" i="1"/>
  <c r="J1154" i="1"/>
  <c r="J1155" i="1"/>
  <c r="J1156" i="1"/>
  <c r="J1157" i="1"/>
  <c r="J1158" i="1"/>
  <c r="J1159" i="1"/>
  <c r="J1160" i="1"/>
  <c r="J1161" i="1"/>
  <c r="J1162" i="1"/>
  <c r="J1163" i="1"/>
  <c r="J1164" i="1"/>
  <c r="J1165" i="1"/>
  <c r="J1166" i="1"/>
  <c r="J1167" i="1"/>
  <c r="J1168" i="1"/>
  <c r="J1169" i="1"/>
  <c r="J1170" i="1"/>
  <c r="J1171" i="1"/>
  <c r="J1173" i="1"/>
  <c r="J28" i="1"/>
  <c r="J1174" i="1"/>
  <c r="J1175" i="1"/>
  <c r="J1176" i="1"/>
  <c r="J1177" i="1"/>
  <c r="J1178" i="1"/>
  <c r="J1179" i="1"/>
  <c r="J1180" i="1"/>
  <c r="J1181" i="1"/>
  <c r="J1182" i="1"/>
  <c r="J1183" i="1"/>
  <c r="J1184" i="1"/>
  <c r="J1185" i="1"/>
  <c r="J1187" i="1"/>
  <c r="J1188" i="1"/>
  <c r="J1189" i="1"/>
  <c r="J1190" i="1"/>
  <c r="J1191" i="1"/>
  <c r="J1192" i="1"/>
  <c r="J1193" i="1"/>
  <c r="J1194" i="1"/>
  <c r="J1195" i="1"/>
  <c r="J1196" i="1"/>
  <c r="J1197" i="1"/>
  <c r="J1198" i="1"/>
  <c r="J1199" i="1"/>
  <c r="J1200" i="1"/>
  <c r="J1201" i="1"/>
  <c r="J1202" i="1"/>
  <c r="J1203" i="1"/>
  <c r="J1204" i="1"/>
  <c r="J1205" i="1"/>
  <c r="J1207" i="1"/>
  <c r="J1208" i="1"/>
  <c r="J1209" i="1"/>
  <c r="J1210" i="1"/>
  <c r="J1213" i="1"/>
  <c r="J1217" i="1"/>
  <c r="J1218" i="1"/>
  <c r="J1219" i="1"/>
  <c r="J1220" i="1"/>
  <c r="J1221" i="1"/>
  <c r="J29" i="1"/>
</calcChain>
</file>

<file path=xl/sharedStrings.xml><?xml version="1.0" encoding="utf-8"?>
<sst xmlns="http://schemas.openxmlformats.org/spreadsheetml/2006/main" count="20552" uniqueCount="5823">
  <si>
    <t xml:space="preserve">This report is confidential; by reading and using the Vision monthly people moves report and underlying data, you agree this is for your individual use, it must not be shared or resold. You must not use contact details for any purpose other than permitted by GDPR and equivalent data protection regulations if/where applicable. Data subjects have not formally provided their permission to be contacted. You must not alter, re-engineer, backwards compile, disassemble or copy the performance characteristics of the service provided to you, or otherwise remove or obscure our proprietary rights notices in the report. You undertake not to distribute (in hard copy, electronic media, machine readable or any other form) the data in whole or in part; or disclose or offer to disclose any data received by it to any third party not expressly permitted, including any affiliate or any other division, team or location of the Client.
We make no representation, undertaking or warranty that the information, or opinions, contained in the report or the underlying data file are fully accurate, reliable, up-to-date or complete. Neither us nor any third party providing any data guarantees the accuracy of the data, or the underlying data or any projections or trends based thereon.
The information and data shared by us are for your own internal business use and informational purposes only, and are subject to change without notice.
You also agree with our the Terms &amp; Conditions and Privacy Policy accessible on our website, notably that we may contact you in the future to let you know about forthcoming reports and/or other/updated products. 
If you do not agree, you should not be using our Vision report and the underlying data. Alternatively please do not hesitate to reach out to us at visionenquiries@globalfundmedia.com to learn more. 
This report contains confidential information and is intended only for the original recipient. If you are not the origianl recipient you should not disseminate, distribute or copy this email. Please notify the sender immediately by email if you have received this email by mistake and delete this email from your system. If you are not the intended recipient you are notified that disclosing, copying, distributing or taking any action in reliance on the contents of this information is strictly prohibited.				
											</t>
  </si>
  <si>
    <t xml:space="preserve">Hedge Manager People Moves: </t>
  </si>
  <si>
    <t xml:space="preserve">Version: </t>
  </si>
  <si>
    <t>Trial</t>
  </si>
  <si>
    <t>Legend:</t>
  </si>
  <si>
    <t>Firm types</t>
  </si>
  <si>
    <t>The following firm types are are defined: Hedge Fund Manager (HF) / Private Markets (PM) Manager/ Private Equity (PE) Manager / HF and PE Service Providers and Allocators. If a mover leaves from or joins a none-related business, the move is published but the contact details are deeemed out-of-scope to comply with GDPR</t>
  </si>
  <si>
    <t>Job Level</t>
  </si>
  <si>
    <r>
      <t xml:space="preserve">Level 1: Top Management Functions and Key Decision Makers.
Level 2: Other Management Functions and Decision Makers. 
</t>
    </r>
    <r>
      <rPr>
        <b/>
        <sz val="9.5"/>
        <color theme="1"/>
        <rFont val="Calibri"/>
        <family val="2"/>
        <scheme val="minor"/>
      </rPr>
      <t>NB: Vision does not show non-permanent positions (e.g. interns) and other junior roles</t>
    </r>
  </si>
  <si>
    <t>AuM and Job Category</t>
  </si>
  <si>
    <t>AuM and Job Category columns are only applied to current and previous hedge fund roles</t>
  </si>
  <si>
    <t>MCPDNC (Move confirmed, personal details not corroborated)</t>
  </si>
  <si>
    <t>MCPDNC occurs where job changes are verified, but not all of the personal details of the staff member</t>
  </si>
  <si>
    <t>Career Id</t>
  </si>
  <si>
    <t>Move Type</t>
  </si>
  <si>
    <t>Last Name</t>
  </si>
  <si>
    <t>First Name</t>
  </si>
  <si>
    <t>Email Address</t>
  </si>
  <si>
    <t>Confidence</t>
  </si>
  <si>
    <t>Company ID</t>
  </si>
  <si>
    <t>Company Name</t>
  </si>
  <si>
    <t>Role</t>
  </si>
  <si>
    <t>Location Region</t>
  </si>
  <si>
    <t>Firm Types</t>
  </si>
  <si>
    <t>AUM Bracket</t>
  </si>
  <si>
    <t>Job Category</t>
  </si>
  <si>
    <t>Date Started</t>
  </si>
  <si>
    <t>Previous Company ID</t>
  </si>
  <si>
    <t>Previous Company Name</t>
  </si>
  <si>
    <t>Previous Role</t>
  </si>
  <si>
    <t>Previous Location Region</t>
  </si>
  <si>
    <t>Previous Firm Types</t>
  </si>
  <si>
    <t>Previous AUM Bracket</t>
  </si>
  <si>
    <t>Previous Job Category</t>
  </si>
  <si>
    <t>Previous Job Level</t>
  </si>
  <si>
    <t>Previous Date Started</t>
  </si>
  <si>
    <t>Previous Date Ended</t>
  </si>
  <si>
    <t>External</t>
  </si>
  <si>
    <t>Karadia</t>
  </si>
  <si>
    <t>Nimika</t>
  </si>
  <si>
    <t>nimika@andromedainvestors.com</t>
  </si>
  <si>
    <t>High</t>
  </si>
  <si>
    <t>Andromeda Capital Management</t>
  </si>
  <si>
    <t>Chief Operating Officer</t>
  </si>
  <si>
    <t>HF Manager</t>
  </si>
  <si>
    <t>&lt; USD 1bn</t>
  </si>
  <si>
    <t>C-suite||COO||Operations and finance||Product</t>
  </si>
  <si>
    <t>Level 1</t>
  </si>
  <si>
    <t>Sep-22</t>
  </si>
  <si>
    <t>Numen Capital LLP</t>
  </si>
  <si>
    <t>COO &amp; CFO</t>
  </si>
  <si>
    <t>Nov-10</t>
  </si>
  <si>
    <t>Bruck</t>
  </si>
  <si>
    <t>Matthew</t>
  </si>
  <si>
    <t>matthew.bruck@aquatic.com</t>
  </si>
  <si>
    <t>Low</t>
  </si>
  <si>
    <t>Aquatic Capital Management</t>
  </si>
  <si>
    <t>Quantitative Researcher</t>
  </si>
  <si>
    <t>Front office and investment||Product</t>
  </si>
  <si>
    <t>Maverick Capital</t>
  </si>
  <si>
    <t>HF Manager||PM Manager||Allocator</t>
  </si>
  <si>
    <t>USD 10bn+</t>
  </si>
  <si>
    <t>Apr-18</t>
  </si>
  <si>
    <t>Koziol</t>
  </si>
  <si>
    <t>matthew.koziol@citadel.com</t>
  </si>
  <si>
    <t>Medium</t>
  </si>
  <si>
    <t>Citadel</t>
  </si>
  <si>
    <t>Portfolio Manager</t>
  </si>
  <si>
    <t>Balyasny Asset Management L.P.</t>
  </si>
  <si>
    <t>Senior Analyst</t>
  </si>
  <si>
    <t>North America</t>
  </si>
  <si>
    <t>Oct-15</t>
  </si>
  <si>
    <t>Internal</t>
  </si>
  <si>
    <t>Bartoski</t>
  </si>
  <si>
    <t>Patrick</t>
  </si>
  <si>
    <t>pbartoski@corbetscap.com</t>
  </si>
  <si>
    <t xml:space="preserve">Balyasny Asset Management L.P. (Corbets Capital) </t>
  </si>
  <si>
    <t>Analyst</t>
  </si>
  <si>
    <t>Jan-22</t>
  </si>
  <si>
    <t>Iqbal</t>
  </si>
  <si>
    <t>Harris</t>
  </si>
  <si>
    <t>hiqbal@corbetscap.com</t>
  </si>
  <si>
    <t>Nov-21</t>
  </si>
  <si>
    <t>MCPDNC</t>
  </si>
  <si>
    <t>Senior Associate</t>
  </si>
  <si>
    <t>Product</t>
  </si>
  <si>
    <t>Apr-22</t>
  </si>
  <si>
    <t>Rosenberg</t>
  </si>
  <si>
    <t>Zac</t>
  </si>
  <si>
    <t>zrosenberg@indabacapital.com</t>
  </si>
  <si>
    <t>Indaba Capital Management, L.P.</t>
  </si>
  <si>
    <t>Chief Compliance Officer</t>
  </si>
  <si>
    <t>USD 1bn - 5bn</t>
  </si>
  <si>
    <t>C-suite||CCO||Legal and compliance||Product</t>
  </si>
  <si>
    <t>Harvest Capital Strategies</t>
  </si>
  <si>
    <t>Managing Director | Chief Compliance Officer &amp; Counsel</t>
  </si>
  <si>
    <t>Jan-16</t>
  </si>
  <si>
    <t>Tevzadze</t>
  </si>
  <si>
    <t>Giorgi</t>
  </si>
  <si>
    <t>giorgi.tevzadze@man.com</t>
  </si>
  <si>
    <t>Man Group [Man GLG]</t>
  </si>
  <si>
    <t>Equity Analyst</t>
  </si>
  <si>
    <t>EOF Partners LLP</t>
  </si>
  <si>
    <t>Feb-20</t>
  </si>
  <si>
    <t>Meng</t>
  </si>
  <si>
    <t>Andreas</t>
  </si>
  <si>
    <t>andreas.meng@eofpartners.com</t>
  </si>
  <si>
    <t>Oct-19</t>
  </si>
  <si>
    <t>Pasquini</t>
  </si>
  <si>
    <t>Jeffrey</t>
  </si>
  <si>
    <t>jeffrey.pasquini@nostreetcapital.com</t>
  </si>
  <si>
    <t>No Street Capital</t>
  </si>
  <si>
    <t>Trading and Operations Manager</t>
  </si>
  <si>
    <t>Front office and investment||Operations and finance||Product</t>
  </si>
  <si>
    <t>SQN Investors</t>
  </si>
  <si>
    <t>Trader</t>
  </si>
  <si>
    <t>Jan-19</t>
  </si>
  <si>
    <t>Yang</t>
  </si>
  <si>
    <t>Ying</t>
  </si>
  <si>
    <t>ying.yang@oneriveram.com</t>
  </si>
  <si>
    <t>One River Asset Management</t>
  </si>
  <si>
    <t>AlphaSimplex Group</t>
  </si>
  <si>
    <t>Research Scientist</t>
  </si>
  <si>
    <t>USD 5bn - 10bn</t>
  </si>
  <si>
    <t>Mar-22</t>
  </si>
  <si>
    <t>Beniers</t>
  </si>
  <si>
    <t>Bobby</t>
  </si>
  <si>
    <t>bobby@polychain.capital</t>
  </si>
  <si>
    <t>Polychain Capital</t>
  </si>
  <si>
    <t>Research Analyst</t>
  </si>
  <si>
    <t>HF Manager||PM Manager</t>
  </si>
  <si>
    <t>Matrix Capital Management Company, L.P.</t>
  </si>
  <si>
    <t>Investment Analyst</t>
  </si>
  <si>
    <t>Aug-21</t>
  </si>
  <si>
    <t>Walshe</t>
  </si>
  <si>
    <t>Andrew</t>
  </si>
  <si>
    <t>awalshe@svpglobal.com</t>
  </si>
  <si>
    <t>SVPGlobal</t>
  </si>
  <si>
    <t>Director</t>
  </si>
  <si>
    <t>Level 2</t>
  </si>
  <si>
    <t>Sightway Capital, a Two Sigma company</t>
  </si>
  <si>
    <t>Head of Portfolio Operations</t>
  </si>
  <si>
    <t>Front office and investment||Head of department||Operations and finance||Product</t>
  </si>
  <si>
    <t>Ioffe</t>
  </si>
  <si>
    <t>Dimitry</t>
  </si>
  <si>
    <t>Unknown Hedge Fund Management Company</t>
  </si>
  <si>
    <t>Cloud DB architect</t>
  </si>
  <si>
    <t>TUDOR INVESTMENT CORPORATION</t>
  </si>
  <si>
    <t>Head of DB and Data Engineering, VP</t>
  </si>
  <si>
    <t>HF Manager||Allocator</t>
  </si>
  <si>
    <t>Head of department||Product||Technology</t>
  </si>
  <si>
    <t>Mar-16</t>
  </si>
  <si>
    <t>Pierce</t>
  </si>
  <si>
    <t>Chris</t>
  </si>
  <si>
    <t>chris.pierce@vorcap.co.uk</t>
  </si>
  <si>
    <t>Vor Capital LLP</t>
  </si>
  <si>
    <t>Partner, Marketing &amp; Investor Relations at Vor Capital</t>
  </si>
  <si>
    <t>Front office and investment||Product||Sales/IR</t>
  </si>
  <si>
    <t>MYGALE LLP</t>
  </si>
  <si>
    <t>Head of Marketing &amp; Investor Relations</t>
  </si>
  <si>
    <t>Front office and investment||Head of department||Product||Sales/IR</t>
  </si>
  <si>
    <t>Oct-18</t>
  </si>
  <si>
    <t>Leeman</t>
  </si>
  <si>
    <t>Brandon</t>
  </si>
  <si>
    <t>bleeman@11capitalpartners.com</t>
  </si>
  <si>
    <t>11 Capital</t>
  </si>
  <si>
    <t>Construction Accountant</t>
  </si>
  <si>
    <t>Operations and finance||Product</t>
  </si>
  <si>
    <t>MainStreet Property Group LLC</t>
  </si>
  <si>
    <t>Development Accountant</t>
  </si>
  <si>
    <t>Manzanares</t>
  </si>
  <si>
    <t>Lexie</t>
  </si>
  <si>
    <t>lmanzanares@11capitalpartners.com</t>
  </si>
  <si>
    <t>Executive Administrator</t>
  </si>
  <si>
    <t>Coast Property Management/Mountainside Storage</t>
  </si>
  <si>
    <t>Facility Manager</t>
  </si>
  <si>
    <t>Jul-06</t>
  </si>
  <si>
    <t>Oct-22</t>
  </si>
  <si>
    <t>Kabche</t>
  </si>
  <si>
    <t>Nicolas</t>
  </si>
  <si>
    <t>nkabche@1oakgroup.com</t>
  </si>
  <si>
    <t>1OAK Capital</t>
  </si>
  <si>
    <t>Senior Associate - Investor Relations &amp; Solutions</t>
  </si>
  <si>
    <t>Associate</t>
  </si>
  <si>
    <t>Casey</t>
  </si>
  <si>
    <t>Bill</t>
  </si>
  <si>
    <t>bc@sahanacapital.com</t>
  </si>
  <si>
    <t>3G Sahana Capital</t>
  </si>
  <si>
    <t>Head of Partner Relations</t>
  </si>
  <si>
    <t>Head of department||Product||Sales/IR</t>
  </si>
  <si>
    <t>Governors Lane LP</t>
  </si>
  <si>
    <t>Director of Investor Relations</t>
  </si>
  <si>
    <t>Jan-21</t>
  </si>
  <si>
    <t>Barghouthi</t>
  </si>
  <si>
    <t>Jenine</t>
  </si>
  <si>
    <t>Out-of-scope, exited the Industry</t>
  </si>
  <si>
    <t>A.P. Moller - Maersk</t>
  </si>
  <si>
    <t>Release Services</t>
  </si>
  <si>
    <t>Bayview Asset Management, LLC</t>
  </si>
  <si>
    <t>Mortgage Loan Processor</t>
  </si>
  <si>
    <t>Jul-20</t>
  </si>
  <si>
    <t>Kai Jia Chang</t>
  </si>
  <si>
    <t>Marie</t>
  </si>
  <si>
    <t>ABC Impact</t>
  </si>
  <si>
    <t>Director, Investor Relations</t>
  </si>
  <si>
    <t>Prince Street Capital Management</t>
  </si>
  <si>
    <t>Director, Head of Investor Relations &amp; Sales, Asia</t>
  </si>
  <si>
    <t>CIO||Front office and investment||Product||Sales/IR</t>
  </si>
  <si>
    <t>Mar-18</t>
  </si>
  <si>
    <t>Kanna</t>
  </si>
  <si>
    <t>Rahul</t>
  </si>
  <si>
    <t>rkanna@acr-invest.com</t>
  </si>
  <si>
    <t>ACR Alpine Capital Research, LLC</t>
  </si>
  <si>
    <t>Fall Research Analyst</t>
  </si>
  <si>
    <t>Mccarthy</t>
  </si>
  <si>
    <t>Jillian</t>
  </si>
  <si>
    <t>jmccarthy@aglcredit.com</t>
  </si>
  <si>
    <t>AGL Credit Management LP</t>
  </si>
  <si>
    <t>Head of Strategic and Financial Operations</t>
  </si>
  <si>
    <t>Head of department||Operations and finance||Product</t>
  </si>
  <si>
    <t>Google</t>
  </si>
  <si>
    <t>Sidewalk Labs Finance Team</t>
  </si>
  <si>
    <t>Miranda</t>
  </si>
  <si>
    <t>miranda.mccarthy@alfainternational.com</t>
  </si>
  <si>
    <t>ALFA International</t>
  </si>
  <si>
    <t>Marketing Manager</t>
  </si>
  <si>
    <t>Product||Sales/IR</t>
  </si>
  <si>
    <t>Digital Fleet</t>
  </si>
  <si>
    <t>Jul-19</t>
  </si>
  <si>
    <t>Schwab</t>
  </si>
  <si>
    <t>Alexandre</t>
  </si>
  <si>
    <t>alexandre.schwab@alternativepatrimoniale.fr</t>
  </si>
  <si>
    <t>ALTERNATIVE PATRIMONIALE</t>
  </si>
  <si>
    <t>Alternant en gestion de patrimoine</t>
  </si>
  <si>
    <t>FIDAC Fiduciaire d'audit et de consultants juridiques</t>
  </si>
  <si>
    <t>Assistant juridique</t>
  </si>
  <si>
    <t>May-21</t>
  </si>
  <si>
    <t>Rambourg</t>
  </si>
  <si>
    <t>Guillaume</t>
  </si>
  <si>
    <t>grambourg@andurandcapital.com</t>
  </si>
  <si>
    <t>ANDURAND CAPITAL MANAGEMENT LLP</t>
  </si>
  <si>
    <t>Marketing Executive</t>
  </si>
  <si>
    <t>Verrazzano Capital</t>
  </si>
  <si>
    <t>Founder &amp; CIO</t>
  </si>
  <si>
    <t>EMEA</t>
  </si>
  <si>
    <t>Oct-11</t>
  </si>
  <si>
    <t>Jan-18</t>
  </si>
  <si>
    <t>Rosenbaum</t>
  </si>
  <si>
    <t>Scott</t>
  </si>
  <si>
    <t>APAX PARTNERS LLP</t>
  </si>
  <si>
    <t>Accounting Manager</t>
  </si>
  <si>
    <t>Steel Partners Holdings</t>
  </si>
  <si>
    <t>Senior Accountant</t>
  </si>
  <si>
    <t>Della Fratta</t>
  </si>
  <si>
    <t>Sveva</t>
  </si>
  <si>
    <t>s.dellafratta@aqa-capital.com</t>
  </si>
  <si>
    <t>AQA Capital Ltd</t>
  </si>
  <si>
    <t>Junior Operations Officer</t>
  </si>
  <si>
    <t>Eurohotel Hotel Group</t>
  </si>
  <si>
    <t>Assistant Manager</t>
  </si>
  <si>
    <t>Sep-17</t>
  </si>
  <si>
    <t>Oct-17</t>
  </si>
  <si>
    <t>Sultana</t>
  </si>
  <si>
    <t>Ella</t>
  </si>
  <si>
    <t>e.sultana@aqa-capital.com</t>
  </si>
  <si>
    <t>Operations Officer</t>
  </si>
  <si>
    <t>deVere Group</t>
  </si>
  <si>
    <t>Marketing Analyst</t>
  </si>
  <si>
    <t>Jul-22</t>
  </si>
  <si>
    <t>Aug-22</t>
  </si>
  <si>
    <t>Estévez</t>
  </si>
  <si>
    <t>Alejandra</t>
  </si>
  <si>
    <t>alejandra.estevez@aqr.com</t>
  </si>
  <si>
    <t>AQR Capital Management</t>
  </si>
  <si>
    <t>Vice President, Marketing Events</t>
  </si>
  <si>
    <t>Salesforce</t>
  </si>
  <si>
    <t>Associate Manager, Campus Events</t>
  </si>
  <si>
    <t>Jörgens</t>
  </si>
  <si>
    <t>Ben</t>
  </si>
  <si>
    <t>ben.jorgens@aqr.com</t>
  </si>
  <si>
    <t>Teneo</t>
  </si>
  <si>
    <t>Management Consultant</t>
  </si>
  <si>
    <t>Jun-21</t>
  </si>
  <si>
    <t>Ladhar</t>
  </si>
  <si>
    <t>Ajay</t>
  </si>
  <si>
    <t>ajay.ladhar@aqr.com</t>
  </si>
  <si>
    <t>Wells Fargo</t>
  </si>
  <si>
    <t>Software Engineer</t>
  </si>
  <si>
    <t>HF Service Provider||PM Fund Service Provider</t>
  </si>
  <si>
    <t>Product||Technology</t>
  </si>
  <si>
    <t>Jeena</t>
  </si>
  <si>
    <t>Jayant</t>
  </si>
  <si>
    <t>jayant.jeena@aqr.com</t>
  </si>
  <si>
    <t>Associate - Quantitative Research Development</t>
  </si>
  <si>
    <t>Barclays</t>
  </si>
  <si>
    <t>Big Data Developer</t>
  </si>
  <si>
    <t>PM Manager||HF Service Provider||PM Fund Service Provider</t>
  </si>
  <si>
    <t>Tucker</t>
  </si>
  <si>
    <t>andrew.tucker@aqr.com</t>
  </si>
  <si>
    <t>Associate Engineer</t>
  </si>
  <si>
    <t>Wheels Up</t>
  </si>
  <si>
    <t>Software Developer - Tech Ops Lead</t>
  </si>
  <si>
    <t>Espenida</t>
  </si>
  <si>
    <t>Michelle</t>
  </si>
  <si>
    <t>michelle.espenida@aqr.com</t>
  </si>
  <si>
    <t>Legal Associate</t>
  </si>
  <si>
    <t>APAC</t>
  </si>
  <si>
    <t>Legal and compliance||Product</t>
  </si>
  <si>
    <t>Aumpack Inc</t>
  </si>
  <si>
    <t>Accounts Payable Accountant</t>
  </si>
  <si>
    <t>Apr-21</t>
  </si>
  <si>
    <t>Johnson</t>
  </si>
  <si>
    <t>Eric</t>
  </si>
  <si>
    <t>eric.johnson@aqr.com</t>
  </si>
  <si>
    <t>Software Support Engineer</t>
  </si>
  <si>
    <t>RCN Capital</t>
  </si>
  <si>
    <t>Shybanova</t>
  </si>
  <si>
    <t>Nataliya</t>
  </si>
  <si>
    <t>shybanova@aquis-capital.com</t>
  </si>
  <si>
    <t>AQUIS Capital</t>
  </si>
  <si>
    <t>Head of Investor Solutions and Relations</t>
  </si>
  <si>
    <t>CIO||Front office and investment||Head of department||Product||Sales/IR</t>
  </si>
  <si>
    <t>Green Blue Invest (GBI) SA</t>
  </si>
  <si>
    <t>Head of Marketing &amp; Communication, Director of Business Development</t>
  </si>
  <si>
    <t>Oct-21</t>
  </si>
  <si>
    <t>Mp</t>
  </si>
  <si>
    <t>Minhaj</t>
  </si>
  <si>
    <t>minhaj.mp@ark-cap.com</t>
  </si>
  <si>
    <t>ARK Capital Management (Dubai)</t>
  </si>
  <si>
    <t>Accounts Assistant</t>
  </si>
  <si>
    <t>Molyneaux</t>
  </si>
  <si>
    <t>John</t>
  </si>
  <si>
    <t>jmolyneaux@asbirchgrove.com</t>
  </si>
  <si>
    <t>AS Birch Grove LP</t>
  </si>
  <si>
    <t>Fund Accountant</t>
  </si>
  <si>
    <t>PwC</t>
  </si>
  <si>
    <t>Senior Audit Associate</t>
  </si>
  <si>
    <t>Jun-22</t>
  </si>
  <si>
    <t>Burke</t>
  </si>
  <si>
    <t>Tess</t>
  </si>
  <si>
    <t>tess@abdielcap.com</t>
  </si>
  <si>
    <t>Abdiel Capital</t>
  </si>
  <si>
    <t>Research Operations Administrator</t>
  </si>
  <si>
    <t>TULA Skincare</t>
  </si>
  <si>
    <t>Demand Planning &amp; Inventory Allocation Senior Associate</t>
  </si>
  <si>
    <t>Bafundo</t>
  </si>
  <si>
    <t>Nicholas</t>
  </si>
  <si>
    <t>nick@abdielcap.com</t>
  </si>
  <si>
    <t>Research Operations Assistant</t>
  </si>
  <si>
    <t>Parrish Medical Center</t>
  </si>
  <si>
    <t>Emergency Room Technician</t>
  </si>
  <si>
    <t>Nunes</t>
  </si>
  <si>
    <t>Marcelo</t>
  </si>
  <si>
    <t>mnunes@absoluteinvest.com.br</t>
  </si>
  <si>
    <t>Absolute Investimentos</t>
  </si>
  <si>
    <t>Analista Sênior de Crédito</t>
  </si>
  <si>
    <t>Luigi</t>
  </si>
  <si>
    <t>lnunes@absoluteinvest.com.br</t>
  </si>
  <si>
    <t>Fit Participações</t>
  </si>
  <si>
    <t>Sep-20</t>
  </si>
  <si>
    <t>Zhurovich</t>
  </si>
  <si>
    <t>Kirill</t>
  </si>
  <si>
    <t>Abu Dhabi Investment Authority (ADIA)</t>
  </si>
  <si>
    <t>Quantitative Portfolio Manager</t>
  </si>
  <si>
    <t>Allocator||PM Fund Service Provider</t>
  </si>
  <si>
    <t>Alcova Asset Management</t>
  </si>
  <si>
    <t>Head of Cross Asset</t>
  </si>
  <si>
    <t>Head of department||Product</t>
  </si>
  <si>
    <t>Jun-17</t>
  </si>
  <si>
    <t>Beedles</t>
  </si>
  <si>
    <t>Rose</t>
  </si>
  <si>
    <t>rbeedles@acadian-asset.com</t>
  </si>
  <si>
    <t>Acadian Asset Management</t>
  </si>
  <si>
    <t>Vice President, Relationship Management and Service</t>
  </si>
  <si>
    <t>First Sentier Investors</t>
  </si>
  <si>
    <t>Senior Director - Client Relationships and Service</t>
  </si>
  <si>
    <t>PM Manager</t>
  </si>
  <si>
    <t>Dec-21</t>
  </si>
  <si>
    <t>Client Specialist</t>
  </si>
  <si>
    <t>Nest - National Employment Savings Trust</t>
  </si>
  <si>
    <t>May-22</t>
  </si>
  <si>
    <t>Kelly</t>
  </si>
  <si>
    <t>Lauren</t>
  </si>
  <si>
    <t>lkelly@acadian-asset.com</t>
  </si>
  <si>
    <t>Email Marketing Automation Specialist</t>
  </si>
  <si>
    <t>SHRM</t>
  </si>
  <si>
    <t>Sr. Specialist, Marketing Operations</t>
  </si>
  <si>
    <t>Remote</t>
  </si>
  <si>
    <t>Operations and finance||Product||Sales/IR</t>
  </si>
  <si>
    <t>Feb-22</t>
  </si>
  <si>
    <t>Lok</t>
  </si>
  <si>
    <t>Stephen</t>
  </si>
  <si>
    <t>slok@acadian-asset.com</t>
  </si>
  <si>
    <t>SVP, Portfolio Manager, Systematic Credit</t>
  </si>
  <si>
    <t>BlackRock</t>
  </si>
  <si>
    <t>PM Manager||PM Fund Service Provider</t>
  </si>
  <si>
    <t>Sep-07</t>
  </si>
  <si>
    <t>Mindreci</t>
  </si>
  <si>
    <t>Dennis</t>
  </si>
  <si>
    <t>dennis@accendofund.com</t>
  </si>
  <si>
    <t>Accendo Capital</t>
  </si>
  <si>
    <t>Junior Analyst</t>
  </si>
  <si>
    <t>Mackenzie Investments</t>
  </si>
  <si>
    <t>Client Relations Representative</t>
  </si>
  <si>
    <t>Jun-18</t>
  </si>
  <si>
    <t>Jun-19</t>
  </si>
  <si>
    <t>Lau</t>
  </si>
  <si>
    <t>Joshua</t>
  </si>
  <si>
    <t>joshua.lau@actusraypartners.com</t>
  </si>
  <si>
    <t>ActusRayPartners Limited</t>
  </si>
  <si>
    <t>HSBC</t>
  </si>
  <si>
    <t>Digital Messaging Experiences and Sales Specialist</t>
  </si>
  <si>
    <t>Allocator||HF Service Provider||PM Fund Service Provider</t>
  </si>
  <si>
    <t>Tam</t>
  </si>
  <si>
    <t>Tiffany</t>
  </si>
  <si>
    <t>tiffany.tam@actusraypartners.com</t>
  </si>
  <si>
    <t>Operations</t>
  </si>
  <si>
    <t>Myriad Asset Management</t>
  </si>
  <si>
    <t>Jul-21</t>
  </si>
  <si>
    <t>Henatsch</t>
  </si>
  <si>
    <t>Hendrik</t>
  </si>
  <si>
    <t>Adelis Equity Partners</t>
  </si>
  <si>
    <t>Investment Professional</t>
  </si>
  <si>
    <t>Cevian Capital</t>
  </si>
  <si>
    <t>Investment Associate</t>
  </si>
  <si>
    <t>Oct-20</t>
  </si>
  <si>
    <t>Thomas</t>
  </si>
  <si>
    <t>Rosie</t>
  </si>
  <si>
    <t>rosie.thomas@affirmativeim.com</t>
  </si>
  <si>
    <t>Affirmative Investment Management</t>
  </si>
  <si>
    <t>Sustainability Analyst</t>
  </si>
  <si>
    <t>Oxford University Media Society</t>
  </si>
  <si>
    <t>Treasurer</t>
  </si>
  <si>
    <t>Dec-20</t>
  </si>
  <si>
    <t>Jaouni</t>
  </si>
  <si>
    <t>Ahmad</t>
  </si>
  <si>
    <t>a.jaouni@ajeej.com</t>
  </si>
  <si>
    <t>Ajeej Capital</t>
  </si>
  <si>
    <t>Blockchain Lead</t>
  </si>
  <si>
    <t>Keychain Ventures</t>
  </si>
  <si>
    <t>Miura</t>
  </si>
  <si>
    <t>Yayoi</t>
  </si>
  <si>
    <t>yayoi.miura@alandacapital.com</t>
  </si>
  <si>
    <t>Alanda Capital Management Limited</t>
  </si>
  <si>
    <t>Executive Assistant</t>
  </si>
  <si>
    <t>Mitsui &amp; Co Europe PLC</t>
  </si>
  <si>
    <t>Jul-08</t>
  </si>
  <si>
    <t>Jun-14</t>
  </si>
  <si>
    <t>Bratteberg</t>
  </si>
  <si>
    <t>Jan</t>
  </si>
  <si>
    <t>jan.bratteberg@algertglobal.com</t>
  </si>
  <si>
    <t>Algert Global LLC</t>
  </si>
  <si>
    <t>Partner</t>
  </si>
  <si>
    <t>StartupLab</t>
  </si>
  <si>
    <t>Executive In Residence</t>
  </si>
  <si>
    <t>Apr-20</t>
  </si>
  <si>
    <t>Coulter</t>
  </si>
  <si>
    <t>Austin</t>
  </si>
  <si>
    <t>austin.coulter@algonquincap.com</t>
  </si>
  <si>
    <t>Algonquin Capital</t>
  </si>
  <si>
    <t>Business Development Associate</t>
  </si>
  <si>
    <t>CI Global Asset Management</t>
  </si>
  <si>
    <t>Sales Associate</t>
  </si>
  <si>
    <t>Allocator</t>
  </si>
  <si>
    <t>Ngqoza</t>
  </si>
  <si>
    <t>Mandilakhe</t>
  </si>
  <si>
    <t>mandilakhe@allweather.co.za</t>
  </si>
  <si>
    <t>All Weather Capital</t>
  </si>
  <si>
    <t>Head: Client Strategy and Investor Relations</t>
  </si>
  <si>
    <t>Alexander Forbes</t>
  </si>
  <si>
    <t>Senior Client Investment Specialist</t>
  </si>
  <si>
    <t>Driouche</t>
  </si>
  <si>
    <t>Hakim</t>
  </si>
  <si>
    <t>Allica Bank</t>
  </si>
  <si>
    <t>Growth Marketing Manager</t>
  </si>
  <si>
    <t>Kaizen Capital Partners</t>
  </si>
  <si>
    <t>Global Marketing Manager</t>
  </si>
  <si>
    <t>Sep-18</t>
  </si>
  <si>
    <t>Harnden</t>
  </si>
  <si>
    <t>Charlie</t>
  </si>
  <si>
    <t>charnden@alphawaveglobal.com</t>
  </si>
  <si>
    <t>Alpha Wave Global, LP</t>
  </si>
  <si>
    <t>Compliance Associate</t>
  </si>
  <si>
    <t>Operations Associate</t>
  </si>
  <si>
    <t>Duncan</t>
  </si>
  <si>
    <t>Tim</t>
  </si>
  <si>
    <t>tduncan@alphawaveglobal.com</t>
  </si>
  <si>
    <t>Investment Team</t>
  </si>
  <si>
    <t>Deloitte</t>
  </si>
  <si>
    <t>Director, Turnaround and Restructuring</t>
  </si>
  <si>
    <t>Abrams</t>
  </si>
  <si>
    <t>Isak</t>
  </si>
  <si>
    <t>iabrams@alphawaveglobal.com</t>
  </si>
  <si>
    <t>Investor</t>
  </si>
  <si>
    <t>Goldman Sachs</t>
  </si>
  <si>
    <t>Investment Banking</t>
  </si>
  <si>
    <t>Moreira</t>
  </si>
  <si>
    <t>Maria</t>
  </si>
  <si>
    <t>maria.moreira@adyne.com</t>
  </si>
  <si>
    <t>Alphadyne Asset Management</t>
  </si>
  <si>
    <t>Head of Compliance Operations</t>
  </si>
  <si>
    <t>CCO||Head of department||Legal and compliance||Operations and finance||Product</t>
  </si>
  <si>
    <t>IMC - financial markets</t>
  </si>
  <si>
    <t>Compliance</t>
  </si>
  <si>
    <t>Jul-12</t>
  </si>
  <si>
    <t>Harz</t>
  </si>
  <si>
    <t>Jon</t>
  </si>
  <si>
    <t>jon.harz@adyne.com</t>
  </si>
  <si>
    <t>Head of Trading Compliance</t>
  </si>
  <si>
    <t>Front office and investment||Head of department||Legal and compliance||Product</t>
  </si>
  <si>
    <t>Trading Compliance and Surveillance Officer</t>
  </si>
  <si>
    <t>Front office and investment||Legal and compliance||Product</t>
  </si>
  <si>
    <t>Rhodes</t>
  </si>
  <si>
    <t>Taylor</t>
  </si>
  <si>
    <t>taylor.rhodes@altanawealth.com</t>
  </si>
  <si>
    <t>Altana Wealth</t>
  </si>
  <si>
    <t>Operations Analyst</t>
  </si>
  <si>
    <t>University of Greenwich</t>
  </si>
  <si>
    <t>Founder &amp; President Greenwich University Finance &amp; Investment Society</t>
  </si>
  <si>
    <t>Nov-20</t>
  </si>
  <si>
    <t>Godre</t>
  </si>
  <si>
    <t>Siddhanjay</t>
  </si>
  <si>
    <t>siddhanjay.godre@altonomy.com</t>
  </si>
  <si>
    <t>Altonomy</t>
  </si>
  <si>
    <t>Venture Capital &amp; Blockchain Developer</t>
  </si>
  <si>
    <t>Bybit</t>
  </si>
  <si>
    <t>Principal Blockchain Engineer</t>
  </si>
  <si>
    <t>Sharma</t>
  </si>
  <si>
    <t>Anany</t>
  </si>
  <si>
    <t>Amazon</t>
  </si>
  <si>
    <t>SDE</t>
  </si>
  <si>
    <t>The D. E. Shaw Group</t>
  </si>
  <si>
    <t>Member Technical</t>
  </si>
  <si>
    <t>Sachdeva</t>
  </si>
  <si>
    <t>Kunal</t>
  </si>
  <si>
    <t>SDE 2</t>
  </si>
  <si>
    <t>Tower Research Capital</t>
  </si>
  <si>
    <t>Software Engineer II</t>
  </si>
  <si>
    <t>Casabar</t>
  </si>
  <si>
    <t>Allan</t>
  </si>
  <si>
    <t>Senior Data Engineer</t>
  </si>
  <si>
    <t>Millennium</t>
  </si>
  <si>
    <t>Nov-14</t>
  </si>
  <si>
    <t>Singh</t>
  </si>
  <si>
    <t>Prabh</t>
  </si>
  <si>
    <t>Bridgewater Associates</t>
  </si>
  <si>
    <t>Product Integration Engineer</t>
  </si>
  <si>
    <t>Sshah</t>
  </si>
  <si>
    <t>Sarv</t>
  </si>
  <si>
    <t>Amazon Web Services (AWS)</t>
  </si>
  <si>
    <t>Advisory</t>
  </si>
  <si>
    <t>Fortress Investment Group</t>
  </si>
  <si>
    <t>Infrastructure and Cloud</t>
  </si>
  <si>
    <t>HF Manager||PM Manager||PM Fund Service Provider</t>
  </si>
  <si>
    <t>May-18</t>
  </si>
  <si>
    <t>Pizzo</t>
  </si>
  <si>
    <t>Principal Regulatory Specialist</t>
  </si>
  <si>
    <t>Compliance Officer</t>
  </si>
  <si>
    <t>Mar-15</t>
  </si>
  <si>
    <t>Maninder</t>
  </si>
  <si>
    <t>Software Development Engineer II</t>
  </si>
  <si>
    <t>Senior Member Technical</t>
  </si>
  <si>
    <t>Dec-19</t>
  </si>
  <si>
    <t>Houssemaine</t>
  </si>
  <si>
    <t>Louis</t>
  </si>
  <si>
    <t>l.houssemaine@amplegest.com</t>
  </si>
  <si>
    <t>Amplegest</t>
  </si>
  <si>
    <t>Assistant Family Officer • Gestion Privée</t>
  </si>
  <si>
    <t>Crescendix</t>
  </si>
  <si>
    <t>Venture capital analyst</t>
  </si>
  <si>
    <t>Charikane</t>
  </si>
  <si>
    <t>Maël</t>
  </si>
  <si>
    <t>m.charikane@amplegest.com</t>
  </si>
  <si>
    <t>Chargé de conformité et contrôle interne</t>
  </si>
  <si>
    <t>Palm Tree Events S.L.</t>
  </si>
  <si>
    <t>Stagiaire</t>
  </si>
  <si>
    <t>Tchenio</t>
  </si>
  <si>
    <t>Charlotte</t>
  </si>
  <si>
    <t>Amundi</t>
  </si>
  <si>
    <t>Projets évènementiels</t>
  </si>
  <si>
    <t>PM Manager||Allocator||PM Fund Service Provider</t>
  </si>
  <si>
    <t>BFT Investment Managers</t>
  </si>
  <si>
    <t>Chargée de la Communication &amp; Event</t>
  </si>
  <si>
    <t>Sep-21</t>
  </si>
  <si>
    <t>Smith</t>
  </si>
  <si>
    <t>msmith@angelogordon.com</t>
  </si>
  <si>
    <t>Angelo Gordon</t>
  </si>
  <si>
    <t>Vice President</t>
  </si>
  <si>
    <t>PIMCO</t>
  </si>
  <si>
    <t>Account Manager - Alternative Strategies</t>
  </si>
  <si>
    <t>Trieu</t>
  </si>
  <si>
    <t>Alex</t>
  </si>
  <si>
    <t>atrieu@angelogordon.com</t>
  </si>
  <si>
    <t>U.S. Bank</t>
  </si>
  <si>
    <t>CDO Analyst</t>
  </si>
  <si>
    <t>C-suite||Front office and investment||Product||Technology</t>
  </si>
  <si>
    <t>Caputo</t>
  </si>
  <si>
    <t>Max</t>
  </si>
  <si>
    <t>mcaputo@angelogordon.com</t>
  </si>
  <si>
    <t>Associate, Investor Relations</t>
  </si>
  <si>
    <t>Bernstein Private Wealth Management</t>
  </si>
  <si>
    <t>Senior Associate | Associate Officer, Private Client</t>
  </si>
  <si>
    <t>Pollard</t>
  </si>
  <si>
    <t>Quinn</t>
  </si>
  <si>
    <t>qpollard@angelogordon.com</t>
  </si>
  <si>
    <t>Client Reporting Analyst</t>
  </si>
  <si>
    <t>FIS</t>
  </si>
  <si>
    <t>Business Process Analyst II</t>
  </si>
  <si>
    <t>Pepe</t>
  </si>
  <si>
    <t>Jake</t>
  </si>
  <si>
    <t>jpepe@angelogordon.com</t>
  </si>
  <si>
    <t>Gibson, Dunn &amp; Crutcher LLP</t>
  </si>
  <si>
    <t>Private Funds Paralegal</t>
  </si>
  <si>
    <t>Cheng</t>
  </si>
  <si>
    <t>Veronica</t>
  </si>
  <si>
    <t>vcheng@angelogordon.com</t>
  </si>
  <si>
    <t>Compliance Analyst</t>
  </si>
  <si>
    <t>Jun-20</t>
  </si>
  <si>
    <t>Sansotta</t>
  </si>
  <si>
    <t>Marianna</t>
  </si>
  <si>
    <t>msansotta@angelogordon.com</t>
  </si>
  <si>
    <t>Executive Assistant, Client Partnership Group</t>
  </si>
  <si>
    <t>iCapital Network</t>
  </si>
  <si>
    <t>Executive Assistant to Chairman &amp; CEO</t>
  </si>
  <si>
    <t>Wa</t>
  </si>
  <si>
    <t>Yin</t>
  </si>
  <si>
    <t>ywa@angelogordon.com</t>
  </si>
  <si>
    <t>Finance Manager</t>
  </si>
  <si>
    <t>Travelodge Harbourfront Singapore</t>
  </si>
  <si>
    <t>Finance &amp; HR Manager</t>
  </si>
  <si>
    <t>Ginsburg</t>
  </si>
  <si>
    <t>Naftali</t>
  </si>
  <si>
    <t>nginsburg@angelogordon.com</t>
  </si>
  <si>
    <t>Tax Associate</t>
  </si>
  <si>
    <t>EY</t>
  </si>
  <si>
    <t>Real Estate Senior Tax Associate</t>
  </si>
  <si>
    <t>Martell</t>
  </si>
  <si>
    <t>Will</t>
  </si>
  <si>
    <t>martell@anomalycapital.com</t>
  </si>
  <si>
    <t>Anomaly Capital Management</t>
  </si>
  <si>
    <t>Head of Trading</t>
  </si>
  <si>
    <t>Front office and investment||Head of department||Product</t>
  </si>
  <si>
    <t>Equity Trader</t>
  </si>
  <si>
    <t>Nov-16</t>
  </si>
  <si>
    <t>Liu</t>
  </si>
  <si>
    <t>Marcus</t>
  </si>
  <si>
    <t>mliu@ansonfunds.com</t>
  </si>
  <si>
    <t>Anson Funds</t>
  </si>
  <si>
    <t>123Dentist</t>
  </si>
  <si>
    <t>Analyst, Corporate Development</t>
  </si>
  <si>
    <t>Eppolito</t>
  </si>
  <si>
    <t>Ryan</t>
  </si>
  <si>
    <t>Antler</t>
  </si>
  <si>
    <t>Founder</t>
  </si>
  <si>
    <t>Tran</t>
  </si>
  <si>
    <t>David</t>
  </si>
  <si>
    <t>Apax</t>
  </si>
  <si>
    <t>Lemanik Asset Management S.A.</t>
  </si>
  <si>
    <t>AML/CTF Compliance Advisor</t>
  </si>
  <si>
    <t>Andrews</t>
  </si>
  <si>
    <t>James</t>
  </si>
  <si>
    <t>james.andrews@apertureinvestors.com</t>
  </si>
  <si>
    <t>Aperture Investors</t>
  </si>
  <si>
    <t>Director of Compliance</t>
  </si>
  <si>
    <t>ACA Group</t>
  </si>
  <si>
    <t>Managing Director</t>
  </si>
  <si>
    <t>Jan-14</t>
  </si>
  <si>
    <t>Maggio</t>
  </si>
  <si>
    <t>Laura</t>
  </si>
  <si>
    <t>Apollo Global Management, Inc.</t>
  </si>
  <si>
    <t>Graham Capital Management, L.P.</t>
  </si>
  <si>
    <t>Velasquez</t>
  </si>
  <si>
    <t>Stephanie</t>
  </si>
  <si>
    <t>Arbol</t>
  </si>
  <si>
    <t>Communications Manager: Events and Strategic Partnerships</t>
  </si>
  <si>
    <t>J. Goldman &amp; Co., L.P.</t>
  </si>
  <si>
    <t>Admnistrative/Personal Assistant</t>
  </si>
  <si>
    <t>Prickett</t>
  </si>
  <si>
    <t>Julie</t>
  </si>
  <si>
    <t>julie.prickett@architas.com</t>
  </si>
  <si>
    <t>Architas</t>
  </si>
  <si>
    <t>Head of Legal &amp; Compliance, Asia + Head of Legal, Belgium at Architas - AXA Group</t>
  </si>
  <si>
    <t>Head of department||Legal and compliance||Product</t>
  </si>
  <si>
    <t>AXA</t>
  </si>
  <si>
    <t>General Counsel &amp; Head of Compliance, Data Privacy Officer</t>
  </si>
  <si>
    <t>CCO||Legal and compliance||Product||Technology</t>
  </si>
  <si>
    <t>Feb-15</t>
  </si>
  <si>
    <t>Dec-17</t>
  </si>
  <si>
    <t>Beahan</t>
  </si>
  <si>
    <t>matthew.beahan@architas.com</t>
  </si>
  <si>
    <t>Operational Due Diligence</t>
  </si>
  <si>
    <t>BNY Mellon</t>
  </si>
  <si>
    <t>Vice President - Business Intelligence Analyst</t>
  </si>
  <si>
    <t>Sep-19</t>
  </si>
  <si>
    <t>Irshaad</t>
  </si>
  <si>
    <t>i.ahmad@ardevora.com</t>
  </si>
  <si>
    <t>Ardevora Asset Management LLP</t>
  </si>
  <si>
    <t>Head of Global Distribution</t>
  </si>
  <si>
    <t>Canada Post / Postes Canada</t>
  </si>
  <si>
    <t>Vice President, Penson Funds and Chief Investment Officer</t>
  </si>
  <si>
    <t>C-suite||CIO||Front office and investment||Product</t>
  </si>
  <si>
    <t>Feb-21</t>
  </si>
  <si>
    <t>Rittner</t>
  </si>
  <si>
    <t>Hugh</t>
  </si>
  <si>
    <t>h.rittner@ardevora.com</t>
  </si>
  <si>
    <t>Partner, Head of Client Relations</t>
  </si>
  <si>
    <t>Partner, Head of Distribution</t>
  </si>
  <si>
    <t>Chase</t>
  </si>
  <si>
    <t>Jeremy</t>
  </si>
  <si>
    <t>jchase@arenaco.com</t>
  </si>
  <si>
    <t>Arena Investors, LP</t>
  </si>
  <si>
    <t>Head of Business &amp; Operations, Singapore</t>
  </si>
  <si>
    <t>Sidley Austin LLP</t>
  </si>
  <si>
    <t>Counsel</t>
  </si>
  <si>
    <t>Jan-17</t>
  </si>
  <si>
    <t>Salameh</t>
  </si>
  <si>
    <t>Joseph</t>
  </si>
  <si>
    <t>js@arenaco.com</t>
  </si>
  <si>
    <t>Silver Swan Capital</t>
  </si>
  <si>
    <t>May-16</t>
  </si>
  <si>
    <t>Rao</t>
  </si>
  <si>
    <t>Vijay</t>
  </si>
  <si>
    <t>vrao@arenaco.com</t>
  </si>
  <si>
    <t>Managing Director – Secondaries &amp; Liquidity Solutions</t>
  </si>
  <si>
    <t>Devine</t>
  </si>
  <si>
    <t>Ian</t>
  </si>
  <si>
    <t>idevine@arenaco.com</t>
  </si>
  <si>
    <t>Asset Management Analyst</t>
  </si>
  <si>
    <t>University of North Florida</t>
  </si>
  <si>
    <t>Poindexter</t>
  </si>
  <si>
    <t>Adam</t>
  </si>
  <si>
    <t>apoindexter@arenaco.com</t>
  </si>
  <si>
    <t>Deutsche Bank</t>
  </si>
  <si>
    <t>Snair</t>
  </si>
  <si>
    <t>Asha</t>
  </si>
  <si>
    <t>as@arenaco.com</t>
  </si>
  <si>
    <t>Societe Generale Global Solution Centre</t>
  </si>
  <si>
    <t>Agrawal</t>
  </si>
  <si>
    <t>Vimal</t>
  </si>
  <si>
    <t>vagrawal@arenaco.com</t>
  </si>
  <si>
    <t>Infosys</t>
  </si>
  <si>
    <t>Associate Consultant</t>
  </si>
  <si>
    <t>Suter</t>
  </si>
  <si>
    <t>Christoph</t>
  </si>
  <si>
    <t>Ares Management Corporation</t>
  </si>
  <si>
    <t>Principal</t>
  </si>
  <si>
    <t>Caius Capital LLP</t>
  </si>
  <si>
    <t>Ng</t>
  </si>
  <si>
    <t>Victoria</t>
  </si>
  <si>
    <t>victoria.ng@asmhk.com</t>
  </si>
  <si>
    <t>Argyle Street Management Limited</t>
  </si>
  <si>
    <t>Manager</t>
  </si>
  <si>
    <t>RBC Investor &amp; Treasury Services</t>
  </si>
  <si>
    <t>Team Supervisor</t>
  </si>
  <si>
    <t>Brooks</t>
  </si>
  <si>
    <t>Kurt</t>
  </si>
  <si>
    <t>kb@arioninvestmentmanagement.com</t>
  </si>
  <si>
    <t>Arion Investment Management Limited</t>
  </si>
  <si>
    <t>Base Metals Trader</t>
  </si>
  <si>
    <t>VOLCAP</t>
  </si>
  <si>
    <t>Energy Options</t>
  </si>
  <si>
    <t>De Vrieze</t>
  </si>
  <si>
    <t>Alexis</t>
  </si>
  <si>
    <t>adevrieze@arrowmarkpartners.com</t>
  </si>
  <si>
    <t>ArrowMark Partners</t>
  </si>
  <si>
    <t>Citi</t>
  </si>
  <si>
    <t>Uniacke</t>
  </si>
  <si>
    <t>Grace</t>
  </si>
  <si>
    <t>guniacke@arrowmarkpartners.com</t>
  </si>
  <si>
    <t>Product Specialist</t>
  </si>
  <si>
    <t>Greenspring Associates</t>
  </si>
  <si>
    <t>PM Manager||Allocator</t>
  </si>
  <si>
    <t>Aug-20</t>
  </si>
  <si>
    <t>Mason</t>
  </si>
  <si>
    <t>amason@arrowmarkpartners.com</t>
  </si>
  <si>
    <t>Data Analyst</t>
  </si>
  <si>
    <t>Front office and investment||Product||Technology</t>
  </si>
  <si>
    <t>Data Developer</t>
  </si>
  <si>
    <t>Bevc</t>
  </si>
  <si>
    <t>Mik</t>
  </si>
  <si>
    <t>mbevc@arrowmarkpartners.com</t>
  </si>
  <si>
    <t>CVC Credit</t>
  </si>
  <si>
    <t>Apr-16</t>
  </si>
  <si>
    <t>Muir</t>
  </si>
  <si>
    <t>Julia</t>
  </si>
  <si>
    <t>julia.muir@artemisfunds.com</t>
  </si>
  <si>
    <t>Artemis Investment Management</t>
  </si>
  <si>
    <t>Compliance Manager</t>
  </si>
  <si>
    <t>McInroy &amp; Wood Ltd</t>
  </si>
  <si>
    <t>May-19</t>
  </si>
  <si>
    <t>Poku</t>
  </si>
  <si>
    <t>Wesley</t>
  </si>
  <si>
    <t>wesley.poku@artemisfunds.com</t>
  </si>
  <si>
    <t>Insight Week</t>
  </si>
  <si>
    <t>Young Genius Mentorship Scheme</t>
  </si>
  <si>
    <t>Gorsuch</t>
  </si>
  <si>
    <t>charlie.gorsuch@artemisfunds.com</t>
  </si>
  <si>
    <t>Sales Director</t>
  </si>
  <si>
    <t>Franklin Templeton</t>
  </si>
  <si>
    <t>Business Development Manager</t>
  </si>
  <si>
    <t>Mar-19</t>
  </si>
  <si>
    <t>Don</t>
  </si>
  <si>
    <t>Hector</t>
  </si>
  <si>
    <t>hector.don@artemisfunds.com</t>
  </si>
  <si>
    <t>Sales Executive</t>
  </si>
  <si>
    <t>FTI Consulting Strategic Communications</t>
  </si>
  <si>
    <t>Consultant</t>
  </si>
  <si>
    <t>PM Fund Service Provider</t>
  </si>
  <si>
    <t>Xuyang</t>
  </si>
  <si>
    <t>joshua.xuyang@asiagenesis.com</t>
  </si>
  <si>
    <t>Asia Genesis Asset Management</t>
  </si>
  <si>
    <t>Risk &amp; Accounting Manager</t>
  </si>
  <si>
    <t>Audit Manager</t>
  </si>
  <si>
    <t>Jan-15</t>
  </si>
  <si>
    <t>Barker</t>
  </si>
  <si>
    <t>Jacob</t>
  </si>
  <si>
    <t>jacob.barker@aspectcapital.com</t>
  </si>
  <si>
    <t>Aspect Capital</t>
  </si>
  <si>
    <t>Oxford Strategy Group Digital</t>
  </si>
  <si>
    <t>Jan-20</t>
  </si>
  <si>
    <t>Chen</t>
  </si>
  <si>
    <t>Weiyu</t>
  </si>
  <si>
    <t>weiyu.chen@aspectcapital.com</t>
  </si>
  <si>
    <t>Legal &amp; General Investment Management (LGIM)</t>
  </si>
  <si>
    <t>Quantitative Analyst</t>
  </si>
  <si>
    <t>Melaimi</t>
  </si>
  <si>
    <t>Karl Kareem</t>
  </si>
  <si>
    <t>karl.melaimi@aspectcapital.com</t>
  </si>
  <si>
    <t>Researcher</t>
  </si>
  <si>
    <t>Trading Simulation Challenge</t>
  </si>
  <si>
    <t>Dellinger</t>
  </si>
  <si>
    <t>matthew.dellinger@aspectcapital.com</t>
  </si>
  <si>
    <t>Trading Support Analyst</t>
  </si>
  <si>
    <t>Iress</t>
  </si>
  <si>
    <t>Senior Trading Support Analyst</t>
  </si>
  <si>
    <t>Kuchler</t>
  </si>
  <si>
    <t>Michael</t>
  </si>
  <si>
    <t>mk@atalantasosnoff.com</t>
  </si>
  <si>
    <t>Atalanta Sosnoff Capital</t>
  </si>
  <si>
    <t>Chief Operating Officer / Chief Financial Officer / Chief Compliance Officer</t>
  </si>
  <si>
    <t>C-suite||CCO||CFO||COO||Legal and compliance||Operations and finance||Product</t>
  </si>
  <si>
    <t>Crestwood Capital Management, L.P.</t>
  </si>
  <si>
    <t>Jul-09</t>
  </si>
  <si>
    <t>Kaeppelin</t>
  </si>
  <si>
    <t>Jérôme</t>
  </si>
  <si>
    <t>j.kaeppelin@aurisgestion.com</t>
  </si>
  <si>
    <t>Auris Gestion</t>
  </si>
  <si>
    <t>Gérant - Asset Management chez Auris Gestion</t>
  </si>
  <si>
    <t>NEOBEES</t>
  </si>
  <si>
    <t>Fondateur et Président de NEOBEES SAS</t>
  </si>
  <si>
    <t>Mar-21</t>
  </si>
  <si>
    <t>Rees</t>
  </si>
  <si>
    <t>Todd</t>
  </si>
  <si>
    <t>todd@auspicecapital.com</t>
  </si>
  <si>
    <t>Auspice Capital Advisors</t>
  </si>
  <si>
    <t>Director - National Retail Distribution</t>
  </si>
  <si>
    <t>SmartBe Wealth Inc.</t>
  </si>
  <si>
    <t>Managing Regional Director</t>
  </si>
  <si>
    <t>Olsen</t>
  </si>
  <si>
    <t>Kirsten</t>
  </si>
  <si>
    <t>kolsen@avenuecapital.com</t>
  </si>
  <si>
    <t>Avenue Capital Group</t>
  </si>
  <si>
    <t>The Siegfried Group</t>
  </si>
  <si>
    <t>Senior Tax Associate</t>
  </si>
  <si>
    <t>Romanowski</t>
  </si>
  <si>
    <t>ryan@aviditycapitalinc.com</t>
  </si>
  <si>
    <t>Avidity Partners</t>
  </si>
  <si>
    <t>Research Trader</t>
  </si>
  <si>
    <t>Elevation Securities</t>
  </si>
  <si>
    <t>Managing Director, Sector Sales &amp; Trading</t>
  </si>
  <si>
    <t>HF Service Provider</t>
  </si>
  <si>
    <t>Durand</t>
  </si>
  <si>
    <t>Stéphane</t>
  </si>
  <si>
    <t>sdurand@axoniccap.com</t>
  </si>
  <si>
    <t>Axonic Capital</t>
  </si>
  <si>
    <t>Robiglio</t>
  </si>
  <si>
    <t>Anthony</t>
  </si>
  <si>
    <t>arobiglio@axoniccap.com</t>
  </si>
  <si>
    <t>Internal Audit Analyst</t>
  </si>
  <si>
    <t>Bernstein</t>
  </si>
  <si>
    <t>Benjamin</t>
  </si>
  <si>
    <t>bbernstein@axoniccap.com</t>
  </si>
  <si>
    <t>Nov-19</t>
  </si>
  <si>
    <t>Constas</t>
  </si>
  <si>
    <t>mconstas@axoniccap.com</t>
  </si>
  <si>
    <t>Portfolio Manager at Axonic Capital LLC</t>
  </si>
  <si>
    <t>Mar-20</t>
  </si>
  <si>
    <t>Giraldo</t>
  </si>
  <si>
    <t>Lina</t>
  </si>
  <si>
    <t>lgiraldo@azoracapital.com</t>
  </si>
  <si>
    <t>Azora Capital LP</t>
  </si>
  <si>
    <t>Recruiter</t>
  </si>
  <si>
    <t>160over90</t>
  </si>
  <si>
    <t>Visa - Sponsorship Marketing - Latin America &amp; the Caribbean</t>
  </si>
  <si>
    <t>Musgrove</t>
  </si>
  <si>
    <t>B-FLEXION</t>
  </si>
  <si>
    <t>Head of Engineering</t>
  </si>
  <si>
    <t>BlueBay Asset Management</t>
  </si>
  <si>
    <t>Pope</t>
  </si>
  <si>
    <t>Kevin</t>
  </si>
  <si>
    <t>kevin@beblankco.com</t>
  </si>
  <si>
    <t>B.E. Blank &amp; Company</t>
  </si>
  <si>
    <t>PNC</t>
  </si>
  <si>
    <t>Vice President / Director, Institutional Asset Management</t>
  </si>
  <si>
    <t>Aubeelack</t>
  </si>
  <si>
    <t>Ardit</t>
  </si>
  <si>
    <t>ardit.aubeelack@banorcapital.com</t>
  </si>
  <si>
    <t>BANOR CAPITAL</t>
  </si>
  <si>
    <t>Portfolio Analyst</t>
  </si>
  <si>
    <t>Berenberg</t>
  </si>
  <si>
    <t>Technical Business Analyst</t>
  </si>
  <si>
    <t>Sireyjol</t>
  </si>
  <si>
    <t>Grégoire</t>
  </si>
  <si>
    <t>gregoire.sireyjol@bdlcm.com</t>
  </si>
  <si>
    <t>BDL Capital Management</t>
  </si>
  <si>
    <t>Alternant</t>
  </si>
  <si>
    <t>ALLIANTZ ECO FROID</t>
  </si>
  <si>
    <t>Commercial indépendant</t>
  </si>
  <si>
    <t>Chalhoub</t>
  </si>
  <si>
    <t>Audrey</t>
  </si>
  <si>
    <t>audrey.chalhoub@bdlcm.com</t>
  </si>
  <si>
    <t>Middle Office</t>
  </si>
  <si>
    <t>La Banque Postale</t>
  </si>
  <si>
    <t>Assistante chef de produit Valeurs Mobilieres</t>
  </si>
  <si>
    <t>Kane</t>
  </si>
  <si>
    <t>Axelle</t>
  </si>
  <si>
    <t>Axelle.kane@bft-im.fr</t>
  </si>
  <si>
    <t>Alternante en communication &amp; marketing</t>
  </si>
  <si>
    <t>Confédération des Grossistes de France - CGF</t>
  </si>
  <si>
    <t>Assistante communications</t>
  </si>
  <si>
    <t>Preira</t>
  </si>
  <si>
    <t>Nathalie</t>
  </si>
  <si>
    <t>Nathalie.Preira@bft-im.fr</t>
  </si>
  <si>
    <t>Analyste marketing</t>
  </si>
  <si>
    <t>Etoile Gestion</t>
  </si>
  <si>
    <t>Chargé de marketing</t>
  </si>
  <si>
    <t>Sep-15</t>
  </si>
  <si>
    <t>Ngassam</t>
  </si>
  <si>
    <t>laura.ngassam@bft-im.fr</t>
  </si>
  <si>
    <t>Chargée de conformité</t>
  </si>
  <si>
    <t>DSD Organisation</t>
  </si>
  <si>
    <t>Hôtesse</t>
  </si>
  <si>
    <t>Luszpinski</t>
  </si>
  <si>
    <t>Claudia</t>
  </si>
  <si>
    <t>claudia.luszpinski@bilmanageinvest.com</t>
  </si>
  <si>
    <t>BIL Manage Invest</t>
  </si>
  <si>
    <t>Senior KYC Analyst</t>
  </si>
  <si>
    <t>European Fund Administration (EFA)</t>
  </si>
  <si>
    <t>Anti-Money Laundering Manager</t>
  </si>
  <si>
    <t>Fontes</t>
  </si>
  <si>
    <t>Caio</t>
  </si>
  <si>
    <t>BTG Pactual</t>
  </si>
  <si>
    <t>PM Manager||Allocator||HF Service Provider||PM Fund Service Provider</t>
  </si>
  <si>
    <t>Bahia Asset Management</t>
  </si>
  <si>
    <t>Equities Portfolio Manager and Partner - Global Equities</t>
  </si>
  <si>
    <t>Pereira</t>
  </si>
  <si>
    <t>Murilo</t>
  </si>
  <si>
    <t>BW Gestão de Investimentos (Brasil Warrant Investimentos)</t>
  </si>
  <si>
    <t>Especialista</t>
  </si>
  <si>
    <t>Giant Steps Capital</t>
  </si>
  <si>
    <t>Analista de Operações</t>
  </si>
  <si>
    <t>Snodgrass</t>
  </si>
  <si>
    <t>Joe</t>
  </si>
  <si>
    <t>jsnodgrass@bamfunds.com</t>
  </si>
  <si>
    <t>Chief Communications Officer (CCO)</t>
  </si>
  <si>
    <t>C-suite||Product||Sales/IR</t>
  </si>
  <si>
    <t>Millennium Management</t>
  </si>
  <si>
    <t>Head of Branding and Communications</t>
  </si>
  <si>
    <t>Feb-18</t>
  </si>
  <si>
    <t>António</t>
  </si>
  <si>
    <t>Rita</t>
  </si>
  <si>
    <t>rantonio@bamfunds.com</t>
  </si>
  <si>
    <t>Credit Suisse</t>
  </si>
  <si>
    <t>Equity Research Associate</t>
  </si>
  <si>
    <t>Agarwal</t>
  </si>
  <si>
    <t>Rishi</t>
  </si>
  <si>
    <t>ragarwal@bamfunds.com</t>
  </si>
  <si>
    <t>Bank of America Merrill Lynch</t>
  </si>
  <si>
    <t>Technology Equity Capital Markets Analyst</t>
  </si>
  <si>
    <t>Feder</t>
  </si>
  <si>
    <t>Nicole</t>
  </si>
  <si>
    <t>nfeder@bamfunds.com</t>
  </si>
  <si>
    <t>Associate Product Manager</t>
  </si>
  <si>
    <t>Onaroll</t>
  </si>
  <si>
    <t>Team Lead, Onboarding/Implementation</t>
  </si>
  <si>
    <t>Dunleavy</t>
  </si>
  <si>
    <t>Sara</t>
  </si>
  <si>
    <t>sdunleavy@bamfunds.com</t>
  </si>
  <si>
    <t>Associate, Back Office</t>
  </si>
  <si>
    <t>Bain Capital</t>
  </si>
  <si>
    <t>Portfolio Operations Associate, Liquid Structured Credit</t>
  </si>
  <si>
    <t>Cecero</t>
  </si>
  <si>
    <t>Nick</t>
  </si>
  <si>
    <t>ncecero@bamfunds.com</t>
  </si>
  <si>
    <t>Basic Materials Analyst</t>
  </si>
  <si>
    <t>Hyde</t>
  </si>
  <si>
    <t>Elizabeth</t>
  </si>
  <si>
    <t>ehyde@bamfunds.com</t>
  </si>
  <si>
    <t>Business Development</t>
  </si>
  <si>
    <t>Global Markets Associate</t>
  </si>
  <si>
    <t>Babinski</t>
  </si>
  <si>
    <t>mbabinski@bamfunds.com</t>
  </si>
  <si>
    <t>CME Group</t>
  </si>
  <si>
    <t>Lead Market Surveillance Analyst</t>
  </si>
  <si>
    <t>Armstrong</t>
  </si>
  <si>
    <t>Jack</t>
  </si>
  <si>
    <t>jarmstrong@bamfunds.com</t>
  </si>
  <si>
    <t>Data Engineer</t>
  </si>
  <si>
    <t>Zamora</t>
  </si>
  <si>
    <t>Alberto</t>
  </si>
  <si>
    <t>azamora@bamfunds.com</t>
  </si>
  <si>
    <t>Data Product Manager</t>
  </si>
  <si>
    <t>ComplySci</t>
  </si>
  <si>
    <t>Vice President, Product Management</t>
  </si>
  <si>
    <t>Dec-16</t>
  </si>
  <si>
    <t>Khushdil</t>
  </si>
  <si>
    <t>Parteek</t>
  </si>
  <si>
    <t>pkhushdil@bamfunds.com</t>
  </si>
  <si>
    <t>Engineer - Portfolio and Fixed Income Finance</t>
  </si>
  <si>
    <t>Societe Generale Corporate and Investment Banking - SGCIB</t>
  </si>
  <si>
    <t>Programmer Analyst</t>
  </si>
  <si>
    <t>Danly</t>
  </si>
  <si>
    <t>Pierre</t>
  </si>
  <si>
    <t>pdanly@bamfunds.com</t>
  </si>
  <si>
    <t>Industrials Associate</t>
  </si>
  <si>
    <t>Hidden Harbor Capital Partners</t>
  </si>
  <si>
    <t>MBA Associate - Investment Team</t>
  </si>
  <si>
    <t>Tayabji</t>
  </si>
  <si>
    <t>jtayabji@bamfunds.com</t>
  </si>
  <si>
    <t>Investment Data Analyst</t>
  </si>
  <si>
    <t>SpiderRock Advisors</t>
  </si>
  <si>
    <t>Susanto</t>
  </si>
  <si>
    <t>Adrian</t>
  </si>
  <si>
    <t>asusanto@bamfunds.com</t>
  </si>
  <si>
    <t>Junior Quantitative Trader</t>
  </si>
  <si>
    <t>Global Markets Analyst</t>
  </si>
  <si>
    <t>Rodolfo</t>
  </si>
  <si>
    <t>Matteo</t>
  </si>
  <si>
    <t>mrodolfo@bamfunds.com</t>
  </si>
  <si>
    <t>L/S Equity</t>
  </si>
  <si>
    <t>Ecofin</t>
  </si>
  <si>
    <t>Chang</t>
  </si>
  <si>
    <t>Danny</t>
  </si>
  <si>
    <t>dchang@bamfunds.com</t>
  </si>
  <si>
    <t>Macro</t>
  </si>
  <si>
    <t>Capula Investment Management LLP</t>
  </si>
  <si>
    <t>Jones</t>
  </si>
  <si>
    <t>Conor</t>
  </si>
  <si>
    <t>cjones@bamfunds.com</t>
  </si>
  <si>
    <t>Macro Analyst</t>
  </si>
  <si>
    <t>Macquarie Group</t>
  </si>
  <si>
    <t>Ladha</t>
  </si>
  <si>
    <t>Shahid</t>
  </si>
  <si>
    <t>sladha@bamfunds.com</t>
  </si>
  <si>
    <t>Macro Strategist</t>
  </si>
  <si>
    <t>BNP Paribas</t>
  </si>
  <si>
    <t>Head of Strategy for G10 Rates Americas</t>
  </si>
  <si>
    <t>Aug-16</t>
  </si>
  <si>
    <t>Inguaggiato</t>
  </si>
  <si>
    <t>ainguaggiato@bamfunds.com</t>
  </si>
  <si>
    <t>Apr-19</t>
  </si>
  <si>
    <t>Seibel</t>
  </si>
  <si>
    <t>Ralf</t>
  </si>
  <si>
    <t>rseibel@bamfunds.com</t>
  </si>
  <si>
    <t>NEKTAR ASSET MANAGEMENT LLP</t>
  </si>
  <si>
    <t>Mar-11</t>
  </si>
  <si>
    <t>Aug-19</t>
  </si>
  <si>
    <t>Reid</t>
  </si>
  <si>
    <t>mreid@bamfunds.com</t>
  </si>
  <si>
    <t>Project Manager</t>
  </si>
  <si>
    <t>Mitsui Bussan Commodities Ltd</t>
  </si>
  <si>
    <t>Metals Programme / Project Manager</t>
  </si>
  <si>
    <t>Tan</t>
  </si>
  <si>
    <t>Tony</t>
  </si>
  <si>
    <t>ttan@bamfunds.com</t>
  </si>
  <si>
    <t>Quant Portfolio Manager</t>
  </si>
  <si>
    <t>Axa IM Chorus</t>
  </si>
  <si>
    <t>Aug-18</t>
  </si>
  <si>
    <t>Jimenez</t>
  </si>
  <si>
    <t>Wilson</t>
  </si>
  <si>
    <t>wjimenez@bamfunds.com</t>
  </si>
  <si>
    <t>Quantitative Developer</t>
  </si>
  <si>
    <t>CMC Markets</t>
  </si>
  <si>
    <t>Frontend Engineer</t>
  </si>
  <si>
    <t>Khalidov</t>
  </si>
  <si>
    <t>Ildar</t>
  </si>
  <si>
    <t>ikhalidov@bamfunds.com</t>
  </si>
  <si>
    <t>SigTech</t>
  </si>
  <si>
    <t>Leung</t>
  </si>
  <si>
    <t>Jason</t>
  </si>
  <si>
    <t>jleung@bamfunds.com</t>
  </si>
  <si>
    <t>Saccade Capital Limited</t>
  </si>
  <si>
    <t>Qing</t>
  </si>
  <si>
    <t>qliu@bamfunds.com</t>
  </si>
  <si>
    <t>UBS Investment Bank</t>
  </si>
  <si>
    <t>Graduate, Equity Quantitative Analytics</t>
  </si>
  <si>
    <t>Jul-11</t>
  </si>
  <si>
    <t>Jul-13</t>
  </si>
  <si>
    <t>Sung</t>
  </si>
  <si>
    <t>ssung@bamfunds.com</t>
  </si>
  <si>
    <t>Research Coordinator</t>
  </si>
  <si>
    <t>Morgan Stanley</t>
  </si>
  <si>
    <t>Business Administrative Coordinator</t>
  </si>
  <si>
    <t>Concannon</t>
  </si>
  <si>
    <t>wconcannon@bamfunds.com</t>
  </si>
  <si>
    <t>Sector Data Analyst</t>
  </si>
  <si>
    <t>Walker &amp; Dunlop</t>
  </si>
  <si>
    <t>Data Scientist</t>
  </si>
  <si>
    <t>jjohnson@bamfunds.com</t>
  </si>
  <si>
    <t>Senior Aeco Analyst</t>
  </si>
  <si>
    <t>Mercuria Energy America, Inc</t>
  </si>
  <si>
    <t>Francisco</t>
  </si>
  <si>
    <t>Mickaël</t>
  </si>
  <si>
    <t>mfrancisco@bamfunds.com</t>
  </si>
  <si>
    <t>Senior Application Support</t>
  </si>
  <si>
    <t>Bank of America</t>
  </si>
  <si>
    <t>Rates Application Support - VP</t>
  </si>
  <si>
    <t>Mahajan</t>
  </si>
  <si>
    <t>Prayatn</t>
  </si>
  <si>
    <t>pmahajan@bamfunds.com</t>
  </si>
  <si>
    <t>Kotak Institutional Equities</t>
  </si>
  <si>
    <t>Jul-18</t>
  </si>
  <si>
    <t>Kurzman</t>
  </si>
  <si>
    <t>Gregory</t>
  </si>
  <si>
    <t>gkurzman@bamfunds.com</t>
  </si>
  <si>
    <t>Senior Associate - Data Sourcing &amp; Strategy</t>
  </si>
  <si>
    <t>Point72</t>
  </si>
  <si>
    <t>Technology Vendor Management</t>
  </si>
  <si>
    <t>Mesyef</t>
  </si>
  <si>
    <t>Ramsey</t>
  </si>
  <si>
    <t>rmesyef@bamfunds.com</t>
  </si>
  <si>
    <t>Senior Compliance Officer</t>
  </si>
  <si>
    <t>Blackstone</t>
  </si>
  <si>
    <t>Vice President, Legal &amp; Compliance</t>
  </si>
  <si>
    <t>Bahnson</t>
  </si>
  <si>
    <t>nbahnson@bamfunds.com</t>
  </si>
  <si>
    <t>Senior Data Associate</t>
  </si>
  <si>
    <t>Associate, Data Science</t>
  </si>
  <si>
    <t>Matusiewicz</t>
  </si>
  <si>
    <t>jmatusiewicz@bamfunds.com</t>
  </si>
  <si>
    <t>Rokos Capital Management</t>
  </si>
  <si>
    <t>Software Developer</t>
  </si>
  <si>
    <t>Timothy</t>
  </si>
  <si>
    <t>tliu@bamfunds.com</t>
  </si>
  <si>
    <t>Meta</t>
  </si>
  <si>
    <t>Hadfield</t>
  </si>
  <si>
    <t>Stuart</t>
  </si>
  <si>
    <t>shadfield@bamfunds.com</t>
  </si>
  <si>
    <t>Globality, Inc.</t>
  </si>
  <si>
    <t>Senior Software Engineer</t>
  </si>
  <si>
    <t>Parke</t>
  </si>
  <si>
    <t>Barclays Corporate &amp; Investment Bank</t>
  </si>
  <si>
    <t>Geyzer</t>
  </si>
  <si>
    <t>Felix</t>
  </si>
  <si>
    <t>Advent Capital Management, LLC</t>
  </si>
  <si>
    <t>Hatcher</t>
  </si>
  <si>
    <t>thatcher@barometercapital.ca</t>
  </si>
  <si>
    <t>Barometer Capital Management</t>
  </si>
  <si>
    <t>Trading and Research Assistant</t>
  </si>
  <si>
    <t>Merit Travel</t>
  </si>
  <si>
    <t>Accounting Coordinator</t>
  </si>
  <si>
    <t>thomastaylor@bayview.com</t>
  </si>
  <si>
    <t>Director HomeVestors Partners</t>
  </si>
  <si>
    <t>Off The Curb</t>
  </si>
  <si>
    <t>Owner</t>
  </si>
  <si>
    <t>Apr-17</t>
  </si>
  <si>
    <t>Ren</t>
  </si>
  <si>
    <t>Henry</t>
  </si>
  <si>
    <t>henryren@bayview.com</t>
  </si>
  <si>
    <t>Vice President of Business Strategy</t>
  </si>
  <si>
    <t>Boston Consulting Group (BCG)</t>
  </si>
  <si>
    <t>Hart</t>
  </si>
  <si>
    <t>Devin</t>
  </si>
  <si>
    <t>devinhart@bayview.com</t>
  </si>
  <si>
    <t>Vice President of Operations and Strategy</t>
  </si>
  <si>
    <t>McKinsey &amp; Company</t>
  </si>
  <si>
    <t>Engagement Manager</t>
  </si>
  <si>
    <t>Marc</t>
  </si>
  <si>
    <t>joshuamarc@bayview.com</t>
  </si>
  <si>
    <t>AML/KYC Administrator</t>
  </si>
  <si>
    <t>Experienced Analyst</t>
  </si>
  <si>
    <t>Arora</t>
  </si>
  <si>
    <t>Naman</t>
  </si>
  <si>
    <t>namanarora@bayview.com</t>
  </si>
  <si>
    <t>Data Analytics Consultant</t>
  </si>
  <si>
    <t>Patel</t>
  </si>
  <si>
    <t>Vishal</t>
  </si>
  <si>
    <t>vishalpatel@bayview.com</t>
  </si>
  <si>
    <t>Investor Relations Associate</t>
  </si>
  <si>
    <t>JPMorgan Chase &amp; Co.</t>
  </si>
  <si>
    <t>Real Estate Corporate Client Banking Associate</t>
  </si>
  <si>
    <t>Ott</t>
  </si>
  <si>
    <t>Evan</t>
  </si>
  <si>
    <t>evanott@bayview.com</t>
  </si>
  <si>
    <t>Performance Reporting &amp; Analytics Associate</t>
  </si>
  <si>
    <t>Neuberger Berman</t>
  </si>
  <si>
    <t>Business Analytics Associate</t>
  </si>
  <si>
    <t>Munger</t>
  </si>
  <si>
    <t>adammunger@bayview.com</t>
  </si>
  <si>
    <t>SOC Manager</t>
  </si>
  <si>
    <t>SAIC</t>
  </si>
  <si>
    <t>Cyber Operations Manager</t>
  </si>
  <si>
    <t>Feb-16</t>
  </si>
  <si>
    <t>Xie</t>
  </si>
  <si>
    <t>Xinhai</t>
  </si>
  <si>
    <t>xinhaixie@bayview.com</t>
  </si>
  <si>
    <t>Senior Quantitative Analyst</t>
  </si>
  <si>
    <t>VP, Portfolio and Funding Analyst</t>
  </si>
  <si>
    <t>Xu</t>
  </si>
  <si>
    <t>Steven</t>
  </si>
  <si>
    <t>stevenxu@bayview.com</t>
  </si>
  <si>
    <t>Valuation Analyst - IPV</t>
  </si>
  <si>
    <t>Plaza Home Mortgage, Inc.</t>
  </si>
  <si>
    <t>Capital Markets Trading Analyst</t>
  </si>
  <si>
    <t>Goldberg</t>
  </si>
  <si>
    <t>Sophie</t>
  </si>
  <si>
    <t>sgoldberg@beachpointcapital.com</t>
  </si>
  <si>
    <t>Beach Point Capital Management</t>
  </si>
  <si>
    <t>Administrative Assistant</t>
  </si>
  <si>
    <t>Receptionist</t>
  </si>
  <si>
    <t>Lou</t>
  </si>
  <si>
    <t>Amy</t>
  </si>
  <si>
    <t>alou@beachpointcapital.com</t>
  </si>
  <si>
    <t>Information Security Engineer</t>
  </si>
  <si>
    <t>KPFF Consulting Engineers</t>
  </si>
  <si>
    <t>System Administrator</t>
  </si>
  <si>
    <t>Ernst</t>
  </si>
  <si>
    <t>vernst@beachpointcapital.com</t>
  </si>
  <si>
    <t>Private Household</t>
  </si>
  <si>
    <t>Personal Assistant</t>
  </si>
  <si>
    <t>Aug-17</t>
  </si>
  <si>
    <t>Fukami</t>
  </si>
  <si>
    <t>Suzuka</t>
  </si>
  <si>
    <t>suzuka.fukami@betashares.com.au</t>
  </si>
  <si>
    <t>BetaShares</t>
  </si>
  <si>
    <t>Associate Software Engineer</t>
  </si>
  <si>
    <t>MONEYME</t>
  </si>
  <si>
    <t>Full Stack Developer</t>
  </si>
  <si>
    <t>Hong</t>
  </si>
  <si>
    <t>Monica</t>
  </si>
  <si>
    <t>monica.hong@betashares.com.au</t>
  </si>
  <si>
    <t>Operations Manager (trade ops)</t>
  </si>
  <si>
    <t>Senior Investment Operations Analyst</t>
  </si>
  <si>
    <t>Spirdonov</t>
  </si>
  <si>
    <t>Svetlozar</t>
  </si>
  <si>
    <t>svetlozar.spirdonov@bitfinex.com</t>
  </si>
  <si>
    <t>Bitfinex</t>
  </si>
  <si>
    <t>Head of KYC platform</t>
  </si>
  <si>
    <t>Paysafe Group</t>
  </si>
  <si>
    <t>Senior Product Manager - Identity and Verification Services</t>
  </si>
  <si>
    <t>Martinez</t>
  </si>
  <si>
    <t>Ricardo</t>
  </si>
  <si>
    <t>ricardo.martinez@bitfinex.com</t>
  </si>
  <si>
    <t>Content Management Services</t>
  </si>
  <si>
    <t>LATAM</t>
  </si>
  <si>
    <t>Barranquilla BTC</t>
  </si>
  <si>
    <t>Owner-operator</t>
  </si>
  <si>
    <t>Feb-17</t>
  </si>
  <si>
    <t>Blackwell</t>
  </si>
  <si>
    <t>Sam</t>
  </si>
  <si>
    <t>Assistant Vice President, International Tax</t>
  </si>
  <si>
    <t>Brevan Howard</t>
  </si>
  <si>
    <t>Tax Manager</t>
  </si>
  <si>
    <t>Kayode</t>
  </si>
  <si>
    <t>Oluwabukola</t>
  </si>
  <si>
    <t>Financial Analyst</t>
  </si>
  <si>
    <t>Centerbridge Partners, L.P.</t>
  </si>
  <si>
    <t>Management Accounting Associate</t>
  </si>
  <si>
    <t>Yeap</t>
  </si>
  <si>
    <t>Blockchain.com</t>
  </si>
  <si>
    <t>Vice President, Head of Investor Relations</t>
  </si>
  <si>
    <t>Segantii Capital Management</t>
  </si>
  <si>
    <t>Investor Relations</t>
  </si>
  <si>
    <t>Zhao</t>
  </si>
  <si>
    <t>Caddie</t>
  </si>
  <si>
    <t>czhao@bloomburton.com</t>
  </si>
  <si>
    <t>Bloom Burton &amp; Co.</t>
  </si>
  <si>
    <t>Investment Banking Analyst</t>
  </si>
  <si>
    <t>Paragon Consulting</t>
  </si>
  <si>
    <t>Gambarotto</t>
  </si>
  <si>
    <t>Alycia</t>
  </si>
  <si>
    <t>agambarotto@bloomburton.com</t>
  </si>
  <si>
    <t>Manager, Accounting &amp; Finance</t>
  </si>
  <si>
    <t>Accounting Analyst</t>
  </si>
  <si>
    <t>Bansal</t>
  </si>
  <si>
    <t>Prakhar</t>
  </si>
  <si>
    <t>Bloomberg LP</t>
  </si>
  <si>
    <t>Lavine</t>
  </si>
  <si>
    <t>Drew</t>
  </si>
  <si>
    <t>Senior User Interface Engineer - Electronic Trading</t>
  </si>
  <si>
    <t>Deerfield Management</t>
  </si>
  <si>
    <t>Lead Experience and Front-End Engineer</t>
  </si>
  <si>
    <t>Koycheva</t>
  </si>
  <si>
    <t>Elena</t>
  </si>
  <si>
    <t>ekoycheva@bluebay.com</t>
  </si>
  <si>
    <t>Head of ESG Client Experience</t>
  </si>
  <si>
    <t>ESG Institutional Portfolio Manager</t>
  </si>
  <si>
    <t>Okara</t>
  </si>
  <si>
    <t>Timi</t>
  </si>
  <si>
    <t>tokara@bluebay.com</t>
  </si>
  <si>
    <t>ENYO Retail &amp; Supply</t>
  </si>
  <si>
    <t>Corporate Development and Government Relations Analyst</t>
  </si>
  <si>
    <t>Yavuz</t>
  </si>
  <si>
    <t>Serkan</t>
  </si>
  <si>
    <t>syavuz@bluebay.com</t>
  </si>
  <si>
    <t>Endava</t>
  </si>
  <si>
    <t>Legal Work Experience</t>
  </si>
  <si>
    <t>IT Analyst</t>
  </si>
  <si>
    <t>Trayport</t>
  </si>
  <si>
    <t>Mitchell</t>
  </si>
  <si>
    <t>Amanda</t>
  </si>
  <si>
    <t>amitchell@bluebay.com</t>
  </si>
  <si>
    <t>Junior RFP Writer</t>
  </si>
  <si>
    <t>PH&amp;N Institutional</t>
  </si>
  <si>
    <t>Senior Communications Specialist</t>
  </si>
  <si>
    <t>Tanaka</t>
  </si>
  <si>
    <t>Chiaki</t>
  </si>
  <si>
    <t>ctanaka@bluebay.com</t>
  </si>
  <si>
    <t>Operations Manager</t>
  </si>
  <si>
    <t>Wellington Management</t>
  </si>
  <si>
    <t>Assistant Vice President Client Transaction Analyst</t>
  </si>
  <si>
    <t>Jun-15</t>
  </si>
  <si>
    <t>Robson</t>
  </si>
  <si>
    <t>Pete</t>
  </si>
  <si>
    <t>probson@bluebay.com</t>
  </si>
  <si>
    <t>Release Manager</t>
  </si>
  <si>
    <t>Application Support Manager</t>
  </si>
  <si>
    <t>Yamada</t>
  </si>
  <si>
    <t>Shota</t>
  </si>
  <si>
    <t>syamada@bluebay.com</t>
  </si>
  <si>
    <t>Sales Manager</t>
  </si>
  <si>
    <t>Mistry</t>
  </si>
  <si>
    <t>Nisha</t>
  </si>
  <si>
    <t>nmistry@boldhaven.com</t>
  </si>
  <si>
    <t>Boldhaven Management</t>
  </si>
  <si>
    <t>Senior Operations Analyst</t>
  </si>
  <si>
    <t>Stone Milliner Asset Management</t>
  </si>
  <si>
    <t>Senior Operations Analyst &amp; Liquidity Management</t>
  </si>
  <si>
    <t>Nov-12</t>
  </si>
  <si>
    <t>Susan</t>
  </si>
  <si>
    <t>sliu@bbaymgmt.com</t>
  </si>
  <si>
    <t>Boothbay Fund Management LLC</t>
  </si>
  <si>
    <t>Head of Manager ODD and Operational Risk</t>
  </si>
  <si>
    <t>Vice President, Operational Due Diligence</t>
  </si>
  <si>
    <t>Lei</t>
  </si>
  <si>
    <t>Liana</t>
  </si>
  <si>
    <t>Valkyrie</t>
  </si>
  <si>
    <t>MBA Associate</t>
  </si>
  <si>
    <t>Deguy</t>
  </si>
  <si>
    <t>Inès</t>
  </si>
  <si>
    <t>ines.deguy@boussard-gavaudan.com</t>
  </si>
  <si>
    <t>Boussard &amp; Gavaudan</t>
  </si>
  <si>
    <t>Junior Trader</t>
  </si>
  <si>
    <t>Patrival</t>
  </si>
  <si>
    <t>Quantitative Research / Financial Engineering / Risk Management</t>
  </si>
  <si>
    <t>Furneaux</t>
  </si>
  <si>
    <t>henry.furneaux@bfsinvest.com</t>
  </si>
  <si>
    <t>Bradley, Foster &amp; Sargent, Inc.</t>
  </si>
  <si>
    <t>Equity Research Analyst</t>
  </si>
  <si>
    <t>The North House</t>
  </si>
  <si>
    <t>Food Runner</t>
  </si>
  <si>
    <t>Peters</t>
  </si>
  <si>
    <t>Dylan</t>
  </si>
  <si>
    <t>dpeters@bfsinvest.com</t>
  </si>
  <si>
    <t>Financial Technology Analyst</t>
  </si>
  <si>
    <t>Front office and investment||Operations and finance||Product||Technology</t>
  </si>
  <si>
    <t>Diversity and Inclusion Center at the University of Connecticut</t>
  </si>
  <si>
    <t>Diversity and Inclusion Center Administrative Assistant</t>
  </si>
  <si>
    <t>Daruwala</t>
  </si>
  <si>
    <t>Mona</t>
  </si>
  <si>
    <t>mona@bramshillinvestments.com</t>
  </si>
  <si>
    <t>Bramshill Investments LLC</t>
  </si>
  <si>
    <t>Senior Director, Compliance</t>
  </si>
  <si>
    <t>Executive Director of Business Development</t>
  </si>
  <si>
    <t>KopenTech</t>
  </si>
  <si>
    <t>Director of Distribution</t>
  </si>
  <si>
    <t>Billmeier</t>
  </si>
  <si>
    <t>andreas.billmeier@brevanhoward.com</t>
  </si>
  <si>
    <t>Chief European economist</t>
  </si>
  <si>
    <t>C-suite||Product</t>
  </si>
  <si>
    <t>Western Asset Management</t>
  </si>
  <si>
    <t>Sovereign Analyst and European economist, member of macro investment committee</t>
  </si>
  <si>
    <t>Cabiedes</t>
  </si>
  <si>
    <t>Iker</t>
  </si>
  <si>
    <t>iker.cabiedes@brevanhoward.com</t>
  </si>
  <si>
    <t>Chief Latin America Economist</t>
  </si>
  <si>
    <t>Emso Asset Management</t>
  </si>
  <si>
    <t>Senior Economist</t>
  </si>
  <si>
    <t>Gage</t>
  </si>
  <si>
    <t>kevin.gage@brevanhoward.com</t>
  </si>
  <si>
    <t>Chief Technology Officer</t>
  </si>
  <si>
    <t>C-suite||CTO||Product||Technology</t>
  </si>
  <si>
    <t>Mizuho</t>
  </si>
  <si>
    <t>COO &amp; CIO, Senior Managing Director</t>
  </si>
  <si>
    <t>Belcher</t>
  </si>
  <si>
    <t>henry.belcher@brevanhoward.com</t>
  </si>
  <si>
    <t>Global Head of Operations</t>
  </si>
  <si>
    <t>COO||Operations and finance||Product</t>
  </si>
  <si>
    <t>Head of European Middle Office</t>
  </si>
  <si>
    <t>Jul-16</t>
  </si>
  <si>
    <t>Mackay</t>
  </si>
  <si>
    <t>Robyn</t>
  </si>
  <si>
    <t>robyn.mackay@brevanhoward.com</t>
  </si>
  <si>
    <t>Risk - Chief of Staff</t>
  </si>
  <si>
    <t>C-suite||Operations and finance||Product</t>
  </si>
  <si>
    <t>Executive Director, Currencies and Emerging Markets Market Risk Coverage</t>
  </si>
  <si>
    <t>Flynn</t>
  </si>
  <si>
    <t>laura.flynn@brevanhoward.com</t>
  </si>
  <si>
    <t>Director, Talent and Development, IB Credit</t>
  </si>
  <si>
    <t>Ogbe</t>
  </si>
  <si>
    <t>Dede</t>
  </si>
  <si>
    <t>dede.ogbe@brevanhoward.com</t>
  </si>
  <si>
    <t>Southbank Investment Research</t>
  </si>
  <si>
    <t>Ferranco</t>
  </si>
  <si>
    <t>Lisa-Faith</t>
  </si>
  <si>
    <t>lisa-faith.ferranco@brevanhoward.com</t>
  </si>
  <si>
    <t>Hays</t>
  </si>
  <si>
    <t>Office &amp; Travel Manager Corporate Procurement</t>
  </si>
  <si>
    <t>Ali</t>
  </si>
  <si>
    <t>Mehran</t>
  </si>
  <si>
    <t>mehran.ali@brevanhoward.com</t>
  </si>
  <si>
    <t>Associate Auditor - Financial Services</t>
  </si>
  <si>
    <t>Modiano</t>
  </si>
  <si>
    <t>Oscar</t>
  </si>
  <si>
    <t>oscar.modiano@brevanhoward.com</t>
  </si>
  <si>
    <t>Fund Controller</t>
  </si>
  <si>
    <t>Coremont</t>
  </si>
  <si>
    <t>Rodriguez</t>
  </si>
  <si>
    <t>Alan</t>
  </si>
  <si>
    <t>alan.rodriguez@brevanhoward.com</t>
  </si>
  <si>
    <t>Global Macro Trading</t>
  </si>
  <si>
    <t>London Business School</t>
  </si>
  <si>
    <t>Research Assistant</t>
  </si>
  <si>
    <t>Mathur</t>
  </si>
  <si>
    <t>Paurvi</t>
  </si>
  <si>
    <t>paurvi.mathur@brevanhoward.com</t>
  </si>
  <si>
    <t>HR and Recruitment Coordinator</t>
  </si>
  <si>
    <t>Oxford Royale Academy</t>
  </si>
  <si>
    <t>Recruitment Coordinator</t>
  </si>
  <si>
    <t>Gillies-Denning</t>
  </si>
  <si>
    <t>Sarah</t>
  </si>
  <si>
    <t>sarah.gillies-denning@brevanhoward.com</t>
  </si>
  <si>
    <t>Human Resources Administrator</t>
  </si>
  <si>
    <t>Burness Paull LLP</t>
  </si>
  <si>
    <t>Human Resources Assistant</t>
  </si>
  <si>
    <t>De Récy</t>
  </si>
  <si>
    <t>Harry</t>
  </si>
  <si>
    <t>harry.derecy@brevanhoward.com</t>
  </si>
  <si>
    <t>GEP Worldwide</t>
  </si>
  <si>
    <t>Kara</t>
  </si>
  <si>
    <t>Ivan</t>
  </si>
  <si>
    <t>ivan.kara@brevanhoward.com</t>
  </si>
  <si>
    <t>L/S Credit</t>
  </si>
  <si>
    <t>Verition Fund Management LLC</t>
  </si>
  <si>
    <t>Kampman</t>
  </si>
  <si>
    <t>Jessica</t>
  </si>
  <si>
    <t>jessica.kampman@brevanhoward.com</t>
  </si>
  <si>
    <t>Legal</t>
  </si>
  <si>
    <t>Executive Director, Prime Services and Securities Financing Legal</t>
  </si>
  <si>
    <t>Legal and compliance||Operations and finance||Product</t>
  </si>
  <si>
    <t>Bond</t>
  </si>
  <si>
    <t>Sacha</t>
  </si>
  <si>
    <t>sacha.bond@brevanhoward.com</t>
  </si>
  <si>
    <t>Legal Executive Assistant</t>
  </si>
  <si>
    <t>Landmark Partners an Ares company</t>
  </si>
  <si>
    <t>Melvin-Farr</t>
  </si>
  <si>
    <t>Saul</t>
  </si>
  <si>
    <t>saul.melvin-farr@brevanhoward.com</t>
  </si>
  <si>
    <t>Legal Secondee</t>
  </si>
  <si>
    <t>Solheim Cup 2019</t>
  </si>
  <si>
    <t>Event Staff</t>
  </si>
  <si>
    <t>Karaoglu</t>
  </si>
  <si>
    <t>Ersin</t>
  </si>
  <si>
    <t>ersin.karaoglu@brevanhoward.com</t>
  </si>
  <si>
    <t>Squarepoint Capital</t>
  </si>
  <si>
    <t>Reich</t>
  </si>
  <si>
    <t>Christopher</t>
  </si>
  <si>
    <t>christopher.reich@brevanhoward.com</t>
  </si>
  <si>
    <t>One William Street Capital</t>
  </si>
  <si>
    <t>Shah</t>
  </si>
  <si>
    <t>Vandit</t>
  </si>
  <si>
    <t>vandit.shah@brevanhoward.com</t>
  </si>
  <si>
    <t>Symmetry Investments</t>
  </si>
  <si>
    <t>Rastogi</t>
  </si>
  <si>
    <t>Shrey</t>
  </si>
  <si>
    <t>shrey.rastogi@brevanhoward.com</t>
  </si>
  <si>
    <t>Principal Investments</t>
  </si>
  <si>
    <t>BT Pension Scheme Management</t>
  </si>
  <si>
    <t>Associate Principal | Strategy &amp; Special Projects Lead</t>
  </si>
  <si>
    <t>Jagannathan</t>
  </si>
  <si>
    <t>Ramesh</t>
  </si>
  <si>
    <t>ramesh.jagannathan@brevanhoward.com</t>
  </si>
  <si>
    <t>Risk Strat</t>
  </si>
  <si>
    <t>ISS | Institutional Shareholder Services</t>
  </si>
  <si>
    <t>Vassilev</t>
  </si>
  <si>
    <t>Daniel</t>
  </si>
  <si>
    <t>daniel.vassilev@brevanhoward.com</t>
  </si>
  <si>
    <t>Senior Quantitative Developer</t>
  </si>
  <si>
    <t>ExodusPoint Capital Management, LP</t>
  </si>
  <si>
    <t>Senior Quant Platform Engineer</t>
  </si>
  <si>
    <t>Baig</t>
  </si>
  <si>
    <t>Salman</t>
  </si>
  <si>
    <t>salman.baig@brevanhoward.com</t>
  </si>
  <si>
    <t>Senior Trade Analyst</t>
  </si>
  <si>
    <t>Unigestion</t>
  </si>
  <si>
    <t>Portfolio Manager - Senior Vice President</t>
  </si>
  <si>
    <t>Yohannan</t>
  </si>
  <si>
    <t>Shibu</t>
  </si>
  <si>
    <t>shibu.yohannan@brevanhoward.com</t>
  </si>
  <si>
    <t>Site Reliability Engineer-Systematic trading</t>
  </si>
  <si>
    <t>J.P. Morgan</t>
  </si>
  <si>
    <t>Electronic Trading Site Reliability Engineer, Vice president</t>
  </si>
  <si>
    <t>Fong</t>
  </si>
  <si>
    <t>Rex</t>
  </si>
  <si>
    <t>rex.fong@brevanhoward.com</t>
  </si>
  <si>
    <t>Behroun</t>
  </si>
  <si>
    <t>Bahman</t>
  </si>
  <si>
    <t>bahman.behroun@brevanhoward.com</t>
  </si>
  <si>
    <t>Systematic Macro Portfolio Manager</t>
  </si>
  <si>
    <t>Behroun Quant Macro Consulting Ltd</t>
  </si>
  <si>
    <t>Carle</t>
  </si>
  <si>
    <t>Samantha</t>
  </si>
  <si>
    <t>samantha.carle@brevanhoward.com</t>
  </si>
  <si>
    <t>Team Coordinator, Investor Relations</t>
  </si>
  <si>
    <t>Berenberg Capital Markets</t>
  </si>
  <si>
    <t>Douglas</t>
  </si>
  <si>
    <t>Natasha</t>
  </si>
  <si>
    <t>natasha.douglas@brevanhoward.com</t>
  </si>
  <si>
    <t>Technical Talent Acquisition Specialist</t>
  </si>
  <si>
    <t>Operations and finance||Product||Technology</t>
  </si>
  <si>
    <t>Atlas</t>
  </si>
  <si>
    <t>Talent Acquisition Lead - EMEA</t>
  </si>
  <si>
    <t>Mouhoubi</t>
  </si>
  <si>
    <t>Paul</t>
  </si>
  <si>
    <t>paul.mouhoubi@brevanhoward.com</t>
  </si>
  <si>
    <t>Trading Assistant</t>
  </si>
  <si>
    <t>Robinson</t>
  </si>
  <si>
    <t>jacob.robinson@brevanhoward.com</t>
  </si>
  <si>
    <t>Treasury</t>
  </si>
  <si>
    <t>H2O AM LLP</t>
  </si>
  <si>
    <t>Pons</t>
  </si>
  <si>
    <t>Shannon</t>
  </si>
  <si>
    <t>shannon.pons@bwater.com</t>
  </si>
  <si>
    <t>Co-Head of Insurance Solutions</t>
  </si>
  <si>
    <t>Barings</t>
  </si>
  <si>
    <t>Managing Director, Global Business Development</t>
  </si>
  <si>
    <t>Dec-05</t>
  </si>
  <si>
    <t>Brewster</t>
  </si>
  <si>
    <t>Noor</t>
  </si>
  <si>
    <t>noor.brewster@bwater.com</t>
  </si>
  <si>
    <t>Business Information Security Associate</t>
  </si>
  <si>
    <t>FTI Consulting</t>
  </si>
  <si>
    <t>Senior Consultant, Cybersecurity</t>
  </si>
  <si>
    <t>Blakelock</t>
  </si>
  <si>
    <t>Tom</t>
  </si>
  <si>
    <t>tom.blakelock@bwater.com</t>
  </si>
  <si>
    <t>Client Service Research Associate</t>
  </si>
  <si>
    <t>Swiss Re</t>
  </si>
  <si>
    <t>Solutions Origination &amp; Market Analyst</t>
  </si>
  <si>
    <t>Salhab</t>
  </si>
  <si>
    <t>Karim</t>
  </si>
  <si>
    <t>karim.salhab@bwater.com</t>
  </si>
  <si>
    <t>Fixed Income Research Associate</t>
  </si>
  <si>
    <t>The Johns Hopkins University - Paul H. Nitze School of Advanced International Studies (SAIS)</t>
  </si>
  <si>
    <t>Teaching Assistant</t>
  </si>
  <si>
    <t>Jasani</t>
  </si>
  <si>
    <t>Rohan</t>
  </si>
  <si>
    <t>rohan.jasani@bwater.com</t>
  </si>
  <si>
    <t>Incoming Investment Engineer</t>
  </si>
  <si>
    <t>Hesiod Financial, LLC</t>
  </si>
  <si>
    <t>Qi</t>
  </si>
  <si>
    <t>Justin</t>
  </si>
  <si>
    <t>justin.qi@bwater.com</t>
  </si>
  <si>
    <t>Harvard University</t>
  </si>
  <si>
    <t>Research Assistant for Prof. Christina Davis</t>
  </si>
  <si>
    <t>Wee</t>
  </si>
  <si>
    <t>Lee</t>
  </si>
  <si>
    <t>lee.wee@bwater.com</t>
  </si>
  <si>
    <t>FX &amp; Rates Sales Analyst</t>
  </si>
  <si>
    <t>Herrera</t>
  </si>
  <si>
    <t>maria.herrera@bwater.com</t>
  </si>
  <si>
    <t>European Parliament</t>
  </si>
  <si>
    <t>Policy Advisor to Luis Garicano MEP</t>
  </si>
  <si>
    <t>Rachel</t>
  </si>
  <si>
    <t>rachel.lee@bwater.com</t>
  </si>
  <si>
    <t>University of Chicago</t>
  </si>
  <si>
    <t>Mathematics REU Participant</t>
  </si>
  <si>
    <t>Chatha</t>
  </si>
  <si>
    <t>Gurchit</t>
  </si>
  <si>
    <t>gurchit.chatha@bwater.com</t>
  </si>
  <si>
    <t>Bellhop</t>
  </si>
  <si>
    <t>Manager, Supply Growth and Incentives (National)</t>
  </si>
  <si>
    <t>Cillie</t>
  </si>
  <si>
    <t>benjamin.cillie@bwater.com</t>
  </si>
  <si>
    <t>Investment Engineer</t>
  </si>
  <si>
    <t>Marshal L. Salant Investment Team</t>
  </si>
  <si>
    <t>Securities Analyst</t>
  </si>
  <si>
    <t>Foley</t>
  </si>
  <si>
    <t>Connor</t>
  </si>
  <si>
    <t>connor.foley@bwater.com</t>
  </si>
  <si>
    <t>Better.com</t>
  </si>
  <si>
    <t>Mallik</t>
  </si>
  <si>
    <t>Asif</t>
  </si>
  <si>
    <t>asif.mallik@bwater.com</t>
  </si>
  <si>
    <t>Codeprentice</t>
  </si>
  <si>
    <t>Co-Founder</t>
  </si>
  <si>
    <t>Balasubramanian</t>
  </si>
  <si>
    <t>Apoorva</t>
  </si>
  <si>
    <t>apoorva.balasubramanian@bwater.com</t>
  </si>
  <si>
    <t>Sea</t>
  </si>
  <si>
    <t>Back-End Cloud Engineer</t>
  </si>
  <si>
    <t>Larsen</t>
  </si>
  <si>
    <t>Mandie</t>
  </si>
  <si>
    <t>mandie.larsen@bwater.com</t>
  </si>
  <si>
    <t>Management Coordinator</t>
  </si>
  <si>
    <t>Books with Mandie / Usborne Books &amp; More</t>
  </si>
  <si>
    <t>Literacy Consultant</t>
  </si>
  <si>
    <t>Meishi</t>
  </si>
  <si>
    <t>meishi.chen@bwater.com</t>
  </si>
  <si>
    <t>Portfolio and trading associate</t>
  </si>
  <si>
    <t>Equity Quantitative Associate</t>
  </si>
  <si>
    <t>Muruganandam</t>
  </si>
  <si>
    <t>Karthiga</t>
  </si>
  <si>
    <t>karthiga.muruganandam@bwater.com</t>
  </si>
  <si>
    <t>Senior Human Resources Generalist</t>
  </si>
  <si>
    <t>Menlo Security Inc.</t>
  </si>
  <si>
    <t>Human Resources Coordinator</t>
  </si>
  <si>
    <t>Sabir</t>
  </si>
  <si>
    <t>Tasneem</t>
  </si>
  <si>
    <t>tasneem.sabir@bwater.com</t>
  </si>
  <si>
    <t>RSA Security</t>
  </si>
  <si>
    <t>Analyst, HR Generalist</t>
  </si>
  <si>
    <t>Wadhwa</t>
  </si>
  <si>
    <t>Meet</t>
  </si>
  <si>
    <t>meet.wadhwa@bwater.com</t>
  </si>
  <si>
    <t>Trading Associate</t>
  </si>
  <si>
    <t>Carnegie Mellon University</t>
  </si>
  <si>
    <t>Ca</t>
  </si>
  <si>
    <t>Tamar</t>
  </si>
  <si>
    <t>British International Investment</t>
  </si>
  <si>
    <t>Associate, Quantitative Financial Analyst</t>
  </si>
  <si>
    <t>Senior Financial Analyst</t>
  </si>
  <si>
    <t>Kennedy</t>
  </si>
  <si>
    <t>Dyer</t>
  </si>
  <si>
    <t>dkennedy@broadmarkasset.com</t>
  </si>
  <si>
    <t>Broadmark Asset Management LLC</t>
  </si>
  <si>
    <t>eVestment, A Part of Nasdaq</t>
  </si>
  <si>
    <t>Vice President Hedge Funds and Alternatives</t>
  </si>
  <si>
    <t>Snyder</t>
  </si>
  <si>
    <t>Charles</t>
  </si>
  <si>
    <t>Broadridge</t>
  </si>
  <si>
    <t>Financial Services Consultant</t>
  </si>
  <si>
    <t>Broker Commission and Exchange Fee Management</t>
  </si>
  <si>
    <t>Liedell</t>
  </si>
  <si>
    <t>CAIS</t>
  </si>
  <si>
    <t>Vice President, Backend Engineer</t>
  </si>
  <si>
    <t>Software Development Team Lead</t>
  </si>
  <si>
    <t>Bookatz</t>
  </si>
  <si>
    <t>Software Development Manager</t>
  </si>
  <si>
    <t>Man Group</t>
  </si>
  <si>
    <t>North</t>
  </si>
  <si>
    <t>Kyle</t>
  </si>
  <si>
    <t>kyle@cmgwealth.com</t>
  </si>
  <si>
    <t>CMG Capital Management Group, Inc.</t>
  </si>
  <si>
    <t>Client Relations Specialist</t>
  </si>
  <si>
    <t>Raymour &amp; Flanigan Furniture and Mattresses</t>
  </si>
  <si>
    <t>Home Furnishing Consultant</t>
  </si>
  <si>
    <t>O'Shaughnessy</t>
  </si>
  <si>
    <t>Liam</t>
  </si>
  <si>
    <t>CPP Investments | Investissements RPC</t>
  </si>
  <si>
    <t>Fitzpatrick</t>
  </si>
  <si>
    <t>james.fitzpatrick@cqsm.com</t>
  </si>
  <si>
    <t>CQS</t>
  </si>
  <si>
    <t>Chief Investment Officer, Head of US Credit and Global Loans</t>
  </si>
  <si>
    <t>HF Manager||PM Fund Service Provider</t>
  </si>
  <si>
    <t>Global Head of Loans</t>
  </si>
  <si>
    <t>Oct-16</t>
  </si>
  <si>
    <t>Kyd</t>
  </si>
  <si>
    <t>Jonathan</t>
  </si>
  <si>
    <t>jonathan.kyd@cqsm.com</t>
  </si>
  <si>
    <t>Arnold</t>
  </si>
  <si>
    <t>Seth</t>
  </si>
  <si>
    <t>seth@ctflp.com</t>
  </si>
  <si>
    <t>CTF Capital Management, L.P.</t>
  </si>
  <si>
    <t>Feb-19</t>
  </si>
  <si>
    <t>Versavel</t>
  </si>
  <si>
    <t>cversavel@cvc.com</t>
  </si>
  <si>
    <t>HR Business Partner</t>
  </si>
  <si>
    <t>Apax Partners LLP</t>
  </si>
  <si>
    <t>Senior HR Associate</t>
  </si>
  <si>
    <t>Deng</t>
  </si>
  <si>
    <t>Zhiyao</t>
  </si>
  <si>
    <t>zdeng@cvc.com</t>
  </si>
  <si>
    <t>Operations, Analyst</t>
  </si>
  <si>
    <t>Zhang</t>
  </si>
  <si>
    <t>Jiaxi</t>
  </si>
  <si>
    <t>jzhang@cvc.com</t>
  </si>
  <si>
    <t>Private Credit</t>
  </si>
  <si>
    <t>BNP Paribas Asset Management</t>
  </si>
  <si>
    <t>Leveraged loans and private debt</t>
  </si>
  <si>
    <t>Amarosa</t>
  </si>
  <si>
    <t>Ashley</t>
  </si>
  <si>
    <t>ashley.amarosa@caascap.com</t>
  </si>
  <si>
    <t>CaaS Capital Management</t>
  </si>
  <si>
    <t>Chief Financial Officer</t>
  </si>
  <si>
    <t>C-suite||CFO||Operations and finance||Product</t>
  </si>
  <si>
    <t>Controller</t>
  </si>
  <si>
    <t>Álvarez</t>
  </si>
  <si>
    <t>CaixaBank Asset Management</t>
  </si>
  <si>
    <t>Gerente de Organización y Sistemas</t>
  </si>
  <si>
    <t>Santalucía Asset Management</t>
  </si>
  <si>
    <t>IT Business Partner</t>
  </si>
  <si>
    <t>Nicholson</t>
  </si>
  <si>
    <t>Cambridge Associates</t>
  </si>
  <si>
    <t>Marketing Director Europe</t>
  </si>
  <si>
    <t>European Marketing Manager</t>
  </si>
  <si>
    <t>Chesnut</t>
  </si>
  <si>
    <t>patrick.chesnut@campbell.com</t>
  </si>
  <si>
    <t>Campbell &amp; Company</t>
  </si>
  <si>
    <t>Vice President Communications</t>
  </si>
  <si>
    <t>Senior Consultant, Communications</t>
  </si>
  <si>
    <t>Bonadies</t>
  </si>
  <si>
    <t>samantha.bonadies@campbell.com</t>
  </si>
  <si>
    <t>Associate Creative Director</t>
  </si>
  <si>
    <t>Senior Designer</t>
  </si>
  <si>
    <t>Zago</t>
  </si>
  <si>
    <t>Fernando</t>
  </si>
  <si>
    <t>fernando.zago@campbell.com</t>
  </si>
  <si>
    <t>Campbell and Company</t>
  </si>
  <si>
    <t>Research Engineer</t>
  </si>
  <si>
    <t>McGill University</t>
  </si>
  <si>
    <t>Postdoctoral Researcher</t>
  </si>
  <si>
    <t>Lay</t>
  </si>
  <si>
    <t>Phillip</t>
  </si>
  <si>
    <t>play@canyonpartners.com</t>
  </si>
  <si>
    <t>Canyon Partners, LLC</t>
  </si>
  <si>
    <t>MUFG Capital Analytics</t>
  </si>
  <si>
    <t>CapeView Capital LLP</t>
  </si>
  <si>
    <t>Off-Cycle Investment Analyst</t>
  </si>
  <si>
    <t>Balbarona</t>
  </si>
  <si>
    <t>Riena</t>
  </si>
  <si>
    <t>riena.balbarona@capital-four.com</t>
  </si>
  <si>
    <t>Capital Four</t>
  </si>
  <si>
    <t>Operations Specialist</t>
  </si>
  <si>
    <t>Financial, Regulatory and Risk Reporting (Associate)</t>
  </si>
  <si>
    <t>Purps</t>
  </si>
  <si>
    <t>Lynn</t>
  </si>
  <si>
    <t>lynn.purps@capital-four.com</t>
  </si>
  <si>
    <t>Operations Specialist - Asset Management</t>
  </si>
  <si>
    <t>Assistant Operations Analyst - Asset Management</t>
  </si>
  <si>
    <t>Zrira</t>
  </si>
  <si>
    <t>Ayoub</t>
  </si>
  <si>
    <t>ayoub.zrira@cfm.fr</t>
  </si>
  <si>
    <t>Capital Fund Management (CFM)</t>
  </si>
  <si>
    <t>Cloud &amp; DevOps Engineer</t>
  </si>
  <si>
    <t>AXA Investment Managers</t>
  </si>
  <si>
    <t>Cloud &amp; DevOps Consultant</t>
  </si>
  <si>
    <t>Maitrier</t>
  </si>
  <si>
    <t>guillaume.maitrier@cfm.fr</t>
  </si>
  <si>
    <t>Hosted Reseacher</t>
  </si>
  <si>
    <t>Autorité des marchés financiers (AMF) – France</t>
  </si>
  <si>
    <t>Asset Management Department</t>
  </si>
  <si>
    <t>Guilgué</t>
  </si>
  <si>
    <t>Gabin</t>
  </si>
  <si>
    <t>gabin.guilgue@cfm.fr</t>
  </si>
  <si>
    <t>Internal Control</t>
  </si>
  <si>
    <t>Teng</t>
  </si>
  <si>
    <t>kevin.teng@cfm.fr</t>
  </si>
  <si>
    <t>ENGIE Global Energy Management &amp; Sales</t>
  </si>
  <si>
    <t>Doctor</t>
  </si>
  <si>
    <t>Elisa</t>
  </si>
  <si>
    <t>Capitolis</t>
  </si>
  <si>
    <t>Davidson Kempner Capital Management</t>
  </si>
  <si>
    <t>Manager - Derivatives Operations</t>
  </si>
  <si>
    <t>Wieland</t>
  </si>
  <si>
    <t>Fleur</t>
  </si>
  <si>
    <t>fleur.wieland@capstoneco.com</t>
  </si>
  <si>
    <t>Capstone Investment Advisors</t>
  </si>
  <si>
    <t>AssetCare</t>
  </si>
  <si>
    <t>Data-analyst</t>
  </si>
  <si>
    <t>Nienaber</t>
  </si>
  <si>
    <t>thomas.nienaber@capstoneco.com</t>
  </si>
  <si>
    <t>Capstone Investment Advisors (UK), LLP</t>
  </si>
  <si>
    <t>Aslan House Capital LLP</t>
  </si>
  <si>
    <t>Partner &amp; Portfolio Manager</t>
  </si>
  <si>
    <t>Gasparro</t>
  </si>
  <si>
    <t>Peter</t>
  </si>
  <si>
    <t>pgasparro@capulaglobal.com</t>
  </si>
  <si>
    <t>Brigade Capital Management, LP</t>
  </si>
  <si>
    <t>Yamaguchi</t>
  </si>
  <si>
    <t>Yu</t>
  </si>
  <si>
    <t>yyamaguchi@capulaglobal.com</t>
  </si>
  <si>
    <t>Fixed Income Trader</t>
  </si>
  <si>
    <t>SMBC Nikko Securities Inc.</t>
  </si>
  <si>
    <t>Marin</t>
  </si>
  <si>
    <t>Jean-Tristan</t>
  </si>
  <si>
    <t>jmarin@capulaglobal.com</t>
  </si>
  <si>
    <t>Quantitative strategy deputy head</t>
  </si>
  <si>
    <t>Baldé</t>
  </si>
  <si>
    <t>Yara</t>
  </si>
  <si>
    <t>yara.balde@carbon-cap.com</t>
  </si>
  <si>
    <t>Carbon Cap Management LLP</t>
  </si>
  <si>
    <t>Administrative and HR manager</t>
  </si>
  <si>
    <t>LAICO Hotels &amp; Resorts</t>
  </si>
  <si>
    <t>Chetan</t>
  </si>
  <si>
    <t>chetan.patel@carbon-cap.com</t>
  </si>
  <si>
    <t>Carbon Markets Analyst</t>
  </si>
  <si>
    <t>ICIS</t>
  </si>
  <si>
    <t>EU Power Analyst</t>
  </si>
  <si>
    <t>Daniels</t>
  </si>
  <si>
    <t>cdaniels@cardcap.com</t>
  </si>
  <si>
    <t>Cardinal Capital Management, Inc.</t>
  </si>
  <si>
    <t>Associate, Business Development</t>
  </si>
  <si>
    <t>Investment Associate, Investments</t>
  </si>
  <si>
    <t>Nov-18</t>
  </si>
  <si>
    <t>Sethia</t>
  </si>
  <si>
    <t>Karna</t>
  </si>
  <si>
    <t>Carmignac</t>
  </si>
  <si>
    <t>Pedroni</t>
  </si>
  <si>
    <t>Bárbara</t>
  </si>
  <si>
    <t>Carpa Family Office</t>
  </si>
  <si>
    <t>Analista de Backoffice</t>
  </si>
  <si>
    <t>Guepardo Investimentos</t>
  </si>
  <si>
    <t>Assistente</t>
  </si>
  <si>
    <t>Russell</t>
  </si>
  <si>
    <t>Jamie</t>
  </si>
  <si>
    <t>jamie@cascap.co.uk</t>
  </si>
  <si>
    <t>Castellain Capital LLP</t>
  </si>
  <si>
    <t>Senior Associate - Banking and Capital Markets Assurance</t>
  </si>
  <si>
    <t>Redman</t>
  </si>
  <si>
    <t>patrick.redman@catalystmutualfunds.com</t>
  </si>
  <si>
    <t>Catalyst Capital Advisors</t>
  </si>
  <si>
    <t>Vice President Of Institutional Sales</t>
  </si>
  <si>
    <t>PGIM Investments</t>
  </si>
  <si>
    <t>Director, RIA &amp; Consultant Division</t>
  </si>
  <si>
    <t>Zama</t>
  </si>
  <si>
    <t>zama@catalyst.co.za</t>
  </si>
  <si>
    <t>Catalyst Fund Managers</t>
  </si>
  <si>
    <t>Global Real Estate Investment Analyst</t>
  </si>
  <si>
    <t>RisCura</t>
  </si>
  <si>
    <t>Junior Associate</t>
  </si>
  <si>
    <t>Acca</t>
  </si>
  <si>
    <t>Annie</t>
  </si>
  <si>
    <t>aacca@caxton.com</t>
  </si>
  <si>
    <t>Caxton Associates</t>
  </si>
  <si>
    <t>Financial Associate</t>
  </si>
  <si>
    <t>BDO UK LLP</t>
  </si>
  <si>
    <t>Audit Assistant Manager (Financial Services)</t>
  </si>
  <si>
    <t>Pau</t>
  </si>
  <si>
    <t>Shailen</t>
  </si>
  <si>
    <t>shailen.pau@cazadoresinvestments.com</t>
  </si>
  <si>
    <t>Cazadores Investments</t>
  </si>
  <si>
    <t>Fixed Income PM/Trader</t>
  </si>
  <si>
    <t>Director - Fixed Income (SSA &amp; Covered Bond) Trader</t>
  </si>
  <si>
    <t>May-10</t>
  </si>
  <si>
    <t>Ducas</t>
  </si>
  <si>
    <t>Pericles</t>
  </si>
  <si>
    <t>pducas@centerbook.com</t>
  </si>
  <si>
    <t>CenterBook Partners LP</t>
  </si>
  <si>
    <t>Alpha Theory, LLC</t>
  </si>
  <si>
    <t>Feb-14</t>
  </si>
  <si>
    <t>Dencker-Rasmussen</t>
  </si>
  <si>
    <t>jdencker-rasmussen@centerbridge.com</t>
  </si>
  <si>
    <t>CarVal Investors</t>
  </si>
  <si>
    <t>Jul-17</t>
  </si>
  <si>
    <t>Hsu</t>
  </si>
  <si>
    <t>Alexander</t>
  </si>
  <si>
    <t>ahsu@centerbridge.com</t>
  </si>
  <si>
    <t>CUNY Investment Fellow</t>
  </si>
  <si>
    <t>jren@centerbridge.com</t>
  </si>
  <si>
    <t>CUNY Investment Industry Fellow</t>
  </si>
  <si>
    <t>Project Destined</t>
  </si>
  <si>
    <t>Program Manager - Team FCP (DC)</t>
  </si>
  <si>
    <t>Ho</t>
  </si>
  <si>
    <t>eho@centerbridge.com</t>
  </si>
  <si>
    <t>CUNY Investment Industry Fellowship</t>
  </si>
  <si>
    <t>Trellus</t>
  </si>
  <si>
    <t>Marketing Assistant</t>
  </si>
  <si>
    <t>Hammond</t>
  </si>
  <si>
    <t>Jen</t>
  </si>
  <si>
    <t>jhammond@centerbridge.com</t>
  </si>
  <si>
    <t>European Tax Director</t>
  </si>
  <si>
    <t>Fellow with CUNY Investment Industry Fellowship</t>
  </si>
  <si>
    <t>T.E.A.M. Baruch</t>
  </si>
  <si>
    <t>Fys Peer Mentor</t>
  </si>
  <si>
    <t>Shao</t>
  </si>
  <si>
    <t>Jiachen</t>
  </si>
  <si>
    <t>jshao@centerbridge.com</t>
  </si>
  <si>
    <t>Finance Assistant</t>
  </si>
  <si>
    <t>Deutsche Börse</t>
  </si>
  <si>
    <t>Claims Processing Support</t>
  </si>
  <si>
    <t>Deastis</t>
  </si>
  <si>
    <t>mdeastis@centerbridge.com</t>
  </si>
  <si>
    <t>Ernst &amp; Young</t>
  </si>
  <si>
    <t>FSO Assurance Senior</t>
  </si>
  <si>
    <t>Esposito</t>
  </si>
  <si>
    <t>jesposito@centerbridge.com</t>
  </si>
  <si>
    <t>Investment Fellow</t>
  </si>
  <si>
    <t>Baruch Finance and Economics Society</t>
  </si>
  <si>
    <t>Mentorship Program Instructor</t>
  </si>
  <si>
    <t>Kohli</t>
  </si>
  <si>
    <t>Puneet</t>
  </si>
  <si>
    <t>pkohli@centerbridge.com</t>
  </si>
  <si>
    <t>Consult Your Community at Baruch College</t>
  </si>
  <si>
    <t>Senior Business Analyst</t>
  </si>
  <si>
    <t>jlee@centerbridge.com</t>
  </si>
  <si>
    <t>Hunter College</t>
  </si>
  <si>
    <t>Akshal</t>
  </si>
  <si>
    <t>ashah@centerbridge.com</t>
  </si>
  <si>
    <t>AlphaSights</t>
  </si>
  <si>
    <t>Client Services Associate</t>
  </si>
  <si>
    <t>Pandya</t>
  </si>
  <si>
    <t>Maitri</t>
  </si>
  <si>
    <t>mpandya@centerbridge.com</t>
  </si>
  <si>
    <t>Undergraduate Summit Participant</t>
  </si>
  <si>
    <t>Laurence</t>
  </si>
  <si>
    <t>Dawinska</t>
  </si>
  <si>
    <t>dlaurence@centerbridge.com</t>
  </si>
  <si>
    <t>CUNY x ProjectBasta Future in Finance Accelerator</t>
  </si>
  <si>
    <t>Participant</t>
  </si>
  <si>
    <t>Sherpa</t>
  </si>
  <si>
    <t>Aang</t>
  </si>
  <si>
    <t>asherpa@centerbridge.com</t>
  </si>
  <si>
    <t>Investment Fellowship</t>
  </si>
  <si>
    <t>Hines</t>
  </si>
  <si>
    <t>Skyline Scholars Program</t>
  </si>
  <si>
    <t>Phoebe</t>
  </si>
  <si>
    <t>psmith@centerbridge.com</t>
  </si>
  <si>
    <t>iHeartMedia</t>
  </si>
  <si>
    <t>Executive Assistant to John Sykes, President of Entertainment Enterprises</t>
  </si>
  <si>
    <t>Feng</t>
  </si>
  <si>
    <t>April</t>
  </si>
  <si>
    <t>afeng@centerbridge.com</t>
  </si>
  <si>
    <t>Executive Director</t>
  </si>
  <si>
    <t>Mujeeb</t>
  </si>
  <si>
    <t>Bushra</t>
  </si>
  <si>
    <t>bmujeeb@centerbridge.com</t>
  </si>
  <si>
    <t>Private Equity Investment Fellow</t>
  </si>
  <si>
    <t>Girls Who Invest</t>
  </si>
  <si>
    <t>Online Intensive Program Scholar</t>
  </si>
  <si>
    <t>Scheffer</t>
  </si>
  <si>
    <t>Mac</t>
  </si>
  <si>
    <t>mac.scheffer@centivacapital.com</t>
  </si>
  <si>
    <t>Centiva Capital</t>
  </si>
  <si>
    <t>Middle Office Analyst</t>
  </si>
  <si>
    <t>Listed Derivatives Trade Support Analyst</t>
  </si>
  <si>
    <t>Bo</t>
  </si>
  <si>
    <t>bo.xu@centivacapital.com</t>
  </si>
  <si>
    <t>RIMES Technologies</t>
  </si>
  <si>
    <t>Senior Software Developer (Data)</t>
  </si>
  <si>
    <t>Fontanille</t>
  </si>
  <si>
    <t>Cédric</t>
  </si>
  <si>
    <t>cedric.fontanille@centivacapital.com</t>
  </si>
  <si>
    <t>UK-Director of Strategy Development</t>
  </si>
  <si>
    <t>Head of Investment Mandates, Cross Asset Solutions</t>
  </si>
  <si>
    <t>CIO||Front office and investment||Head of department||Product</t>
  </si>
  <si>
    <t>Glynn</t>
  </si>
  <si>
    <t>sglynn@cerberus.com</t>
  </si>
  <si>
    <t>Cerberus Capital Management</t>
  </si>
  <si>
    <t>Managing Director, Deputy General Counsel</t>
  </si>
  <si>
    <t>Global Co-Head, Securitised Products Legal</t>
  </si>
  <si>
    <t>Sandler</t>
  </si>
  <si>
    <t>Mark</t>
  </si>
  <si>
    <t>msandler@cerberus.com</t>
  </si>
  <si>
    <t>Assistant Technical Lead</t>
  </si>
  <si>
    <t>Associate, Cerberus Frontier</t>
  </si>
  <si>
    <t>Ingerson</t>
  </si>
  <si>
    <t>Mckenna</t>
  </si>
  <si>
    <t>mingerson@cerberus.com</t>
  </si>
  <si>
    <t>Citizens</t>
  </si>
  <si>
    <t>Investment Banking Associate</t>
  </si>
  <si>
    <t>Jo</t>
  </si>
  <si>
    <t>djo@cerberus.com</t>
  </si>
  <si>
    <t>HR Data Specialist</t>
  </si>
  <si>
    <t>HR Business Execution Consultant</t>
  </si>
  <si>
    <t>Hegde</t>
  </si>
  <si>
    <t>Siddhant</t>
  </si>
  <si>
    <t>shegde@cerberus.com</t>
  </si>
  <si>
    <t>Junior Portfolio Manager</t>
  </si>
  <si>
    <t>MBS Strategist</t>
  </si>
  <si>
    <t>Naicker</t>
  </si>
  <si>
    <t>Sai</t>
  </si>
  <si>
    <t>snaicker@cerberus.com</t>
  </si>
  <si>
    <t>Private Equity Associate</t>
  </si>
  <si>
    <t>Barrenjoey</t>
  </si>
  <si>
    <t>Founding Principal, Investment Banking</t>
  </si>
  <si>
    <t>Krouse</t>
  </si>
  <si>
    <t>Sammy</t>
  </si>
  <si>
    <t>skrouse@cerberus.com</t>
  </si>
  <si>
    <t>Sales Operations Associate</t>
  </si>
  <si>
    <t>Starboard Value LP</t>
  </si>
  <si>
    <t>Client Service Associate</t>
  </si>
  <si>
    <t>Mcgee</t>
  </si>
  <si>
    <t>Aaron</t>
  </si>
  <si>
    <t>amcgee@cerberus.com</t>
  </si>
  <si>
    <t>Cathy</t>
  </si>
  <si>
    <t>cfeng@cerberus.com</t>
  </si>
  <si>
    <t>Tax Director</t>
  </si>
  <si>
    <t>Silver Point Capital, L.P.</t>
  </si>
  <si>
    <t>Tax Director of Hedge Fund Compliance</t>
  </si>
  <si>
    <t>Aug-09</t>
  </si>
  <si>
    <t>Flox</t>
  </si>
  <si>
    <t>flox@chartwellip.com</t>
  </si>
  <si>
    <t>Chartwell Investment Partners</t>
  </si>
  <si>
    <t>Jefferies</t>
  </si>
  <si>
    <t>Senior Associate - Equity Research</t>
  </si>
  <si>
    <t>Rexha</t>
  </si>
  <si>
    <t>Enriketa</t>
  </si>
  <si>
    <t>enriketa.rexha@chenavari.com</t>
  </si>
  <si>
    <t>Chenavari Investment Managers</t>
  </si>
  <si>
    <t>Columbia Threadneedle Investments EMEA APAC</t>
  </si>
  <si>
    <t>López</t>
  </si>
  <si>
    <t>Jaime</t>
  </si>
  <si>
    <t>jaime.lopez@chenavari.com</t>
  </si>
  <si>
    <t>Global Markets - Securitised Products</t>
  </si>
  <si>
    <t>Lewis</t>
  </si>
  <si>
    <t>michael.lewis@chenavari.com</t>
  </si>
  <si>
    <t>Leveraged Finance Analyst</t>
  </si>
  <si>
    <t>Structured Finance Analyst</t>
  </si>
  <si>
    <t>Samuel</t>
  </si>
  <si>
    <t>samuel.harris@chenavari.com</t>
  </si>
  <si>
    <t>Fable Data</t>
  </si>
  <si>
    <t>Quantamental Analyst</t>
  </si>
  <si>
    <t>Evans</t>
  </si>
  <si>
    <t>Holly</t>
  </si>
  <si>
    <t>holly.evans@cheynecapital.com</t>
  </si>
  <si>
    <t>Cheyne Capital</t>
  </si>
  <si>
    <t>Business Development Analyst</t>
  </si>
  <si>
    <t>AIM Trade Desk - Buyside Analyst</t>
  </si>
  <si>
    <t>Sophia</t>
  </si>
  <si>
    <t>sophia.peters@cheynecapital.com</t>
  </si>
  <si>
    <t>BTIG</t>
  </si>
  <si>
    <t>Heyes</t>
  </si>
  <si>
    <t>Dominic</t>
  </si>
  <si>
    <t>dominic.h@cheynecapital.com</t>
  </si>
  <si>
    <t>Finance Associate</t>
  </si>
  <si>
    <t>Hilton</t>
  </si>
  <si>
    <t>Senior Analyst Corporate Finance</t>
  </si>
  <si>
    <t>Beresford</t>
  </si>
  <si>
    <t>Barnaby</t>
  </si>
  <si>
    <t>barnaby.beresford@cheynecapital.com</t>
  </si>
  <si>
    <t>Junior Associate - Middle Office</t>
  </si>
  <si>
    <t>Lloyds Banking Group</t>
  </si>
  <si>
    <t>Risk Analyst</t>
  </si>
  <si>
    <t>Ganter</t>
  </si>
  <si>
    <t>Klaus</t>
  </si>
  <si>
    <t>klaus.ganter@cheynecapital.com</t>
  </si>
  <si>
    <t>Real Estate  - (Solutus Advisors for Cheyne Capital)</t>
  </si>
  <si>
    <t>Associate Corporate Finance - M&amp;A Real Estate</t>
  </si>
  <si>
    <t>Sakowitz</t>
  </si>
  <si>
    <t>Elyse</t>
  </si>
  <si>
    <t>esakowitz@cinctive.com</t>
  </si>
  <si>
    <t>Cinctive Capital</t>
  </si>
  <si>
    <t>Business Development Coordination Manager</t>
  </si>
  <si>
    <t>Huang</t>
  </si>
  <si>
    <t>Sarina</t>
  </si>
  <si>
    <t>sarina.huang@citadel.com</t>
  </si>
  <si>
    <t>COO, Global Affairs</t>
  </si>
  <si>
    <t>Business Manager</t>
  </si>
  <si>
    <t>Del Villar</t>
  </si>
  <si>
    <t>david.delvillar@citadel.com</t>
  </si>
  <si>
    <t>Global Head of Workplace Design</t>
  </si>
  <si>
    <t>Atlassian</t>
  </si>
  <si>
    <t>Crozier</t>
  </si>
  <si>
    <t>Jessie</t>
  </si>
  <si>
    <t>jessie.crozier@citadel.com</t>
  </si>
  <si>
    <t>Coann Capital</t>
  </si>
  <si>
    <t>Lo</t>
  </si>
  <si>
    <t>Eddie</t>
  </si>
  <si>
    <t>eddie.lo@citadel.com</t>
  </si>
  <si>
    <t>Asia Treasurer &amp; Singapore Country Manager</t>
  </si>
  <si>
    <t>Head of Quant Solutions Group</t>
  </si>
  <si>
    <t>Wang</t>
  </si>
  <si>
    <t>Crystal</t>
  </si>
  <si>
    <t>crystal.wang@citadel.com</t>
  </si>
  <si>
    <t>Global Markets Strats Analyst</t>
  </si>
  <si>
    <t>jaime.schwab@citadel.com</t>
  </si>
  <si>
    <t>E*TRADE from Morgan Stanley</t>
  </si>
  <si>
    <t>Director, Account Services Operations</t>
  </si>
  <si>
    <t>Campus Recruiting Coordinator</t>
  </si>
  <si>
    <t>Campus Recruiting Scheduler</t>
  </si>
  <si>
    <t>Hamaui</t>
  </si>
  <si>
    <t>Andrea</t>
  </si>
  <si>
    <t>andrea.hamaui@citadel.com</t>
  </si>
  <si>
    <t>Desk Strategist</t>
  </si>
  <si>
    <t>Harvard Business School</t>
  </si>
  <si>
    <t>Phd candidate</t>
  </si>
  <si>
    <t>Flum</t>
  </si>
  <si>
    <t>Zach</t>
  </si>
  <si>
    <t>zach.flum@citadel.com</t>
  </si>
  <si>
    <t>Equities Quantitative Research</t>
  </si>
  <si>
    <t>Principal Funding &amp; Investment</t>
  </si>
  <si>
    <t>Renshaw</t>
  </si>
  <si>
    <t>Leanne</t>
  </si>
  <si>
    <t>leanne.renshaw@citadel.com</t>
  </si>
  <si>
    <t>Finance</t>
  </si>
  <si>
    <t>Monzo Bank</t>
  </si>
  <si>
    <t>Financial Reporting Analyst</t>
  </si>
  <si>
    <t>Dubas</t>
  </si>
  <si>
    <t>jack.dubas@citadel.com</t>
  </si>
  <si>
    <t>Financial Control</t>
  </si>
  <si>
    <t>KPMG in the Cayman Islands</t>
  </si>
  <si>
    <t>Gangwani</t>
  </si>
  <si>
    <t>Sharat</t>
  </si>
  <si>
    <t>sharat.gangwani@citadel.com</t>
  </si>
  <si>
    <t>Gardening Leave</t>
  </si>
  <si>
    <t>Head of Research Systems - Citadel International Equities</t>
  </si>
  <si>
    <t>Mccomb</t>
  </si>
  <si>
    <t>sophia.mccomb@citadel.com</t>
  </si>
  <si>
    <t>Incoming Associate</t>
  </si>
  <si>
    <t>Community Foundation of Tompkins County</t>
  </si>
  <si>
    <t>Community Impacts Associate</t>
  </si>
  <si>
    <t>Abhay</t>
  </si>
  <si>
    <t>abhay.singh@citadel.com</t>
  </si>
  <si>
    <t>Incoming Quantitative Research Analyst</t>
  </si>
  <si>
    <t>Cornell University Artificial Intelligence</t>
  </si>
  <si>
    <t>Co-President</t>
  </si>
  <si>
    <t>Tianyu</t>
  </si>
  <si>
    <t>tianyu.zhang@citadel.com</t>
  </si>
  <si>
    <t>Incoming Software Engineer</t>
  </si>
  <si>
    <t>Carnegie Mellon University School of Computer Science</t>
  </si>
  <si>
    <t>Undergraduate Teaching Assistant</t>
  </si>
  <si>
    <t>Testa</t>
  </si>
  <si>
    <t>daniel.testa@citadel.com</t>
  </si>
  <si>
    <t>GIC</t>
  </si>
  <si>
    <t>Wu</t>
  </si>
  <si>
    <t>james.wu@citadel.com</t>
  </si>
  <si>
    <t>T. Rowe Price</t>
  </si>
  <si>
    <t>Associate Analyst</t>
  </si>
  <si>
    <t>Schoenstein</t>
  </si>
  <si>
    <t>Fred</t>
  </si>
  <si>
    <t>fred.schoenstein@citadel.com</t>
  </si>
  <si>
    <t>Macro Trader</t>
  </si>
  <si>
    <t>Macro Trading / Analyst</t>
  </si>
  <si>
    <t>Mcnellis</t>
  </si>
  <si>
    <t>Allison</t>
  </si>
  <si>
    <t>allison.mcnellis@citadel.com</t>
  </si>
  <si>
    <t>Market Intelligence</t>
  </si>
  <si>
    <t>Rates Sales MD</t>
  </si>
  <si>
    <t>Brinner</t>
  </si>
  <si>
    <t>Stirling</t>
  </si>
  <si>
    <t>stirling.brinner@citadel.com</t>
  </si>
  <si>
    <t>Operations Engineer</t>
  </si>
  <si>
    <t>America's Team Lead, Data and Analytics Support</t>
  </si>
  <si>
    <t>Padilla</t>
  </si>
  <si>
    <t>Andres</t>
  </si>
  <si>
    <t>andres.padilla@citadel.com</t>
  </si>
  <si>
    <t>Program Associate</t>
  </si>
  <si>
    <t>Villanova Wildcat Fund</t>
  </si>
  <si>
    <t>Real Estate Analyst</t>
  </si>
  <si>
    <t>Zongjie</t>
  </si>
  <si>
    <t>zongjie.tan@citadel.com</t>
  </si>
  <si>
    <t>Equity Model Validation - Vice President</t>
  </si>
  <si>
    <t>Kyri</t>
  </si>
  <si>
    <t>kyri.chen@citadel.com</t>
  </si>
  <si>
    <t>Quantitative Research Analyst</t>
  </si>
  <si>
    <t>MIT Department of Economics</t>
  </si>
  <si>
    <t>Undergraduate Research Assistant</t>
  </si>
  <si>
    <t>Kamal</t>
  </si>
  <si>
    <t>michael.kamal@citadel.com</t>
  </si>
  <si>
    <t>Element Capital Management</t>
  </si>
  <si>
    <t>Senior Risk Strategist</t>
  </si>
  <si>
    <t>Yundong</t>
  </si>
  <si>
    <t>yundong.liu@citadel.com</t>
  </si>
  <si>
    <t>Senior Associate, ALM Quantitative Strategy</t>
  </si>
  <si>
    <t>Li</t>
  </si>
  <si>
    <t>He</t>
  </si>
  <si>
    <t>he.li@citadel.com</t>
  </si>
  <si>
    <t>Prasad</t>
  </si>
  <si>
    <t>Arnav</t>
  </si>
  <si>
    <t>arnav.prasad@citadel.com</t>
  </si>
  <si>
    <t>The University of Chicago Booth School of Business</t>
  </si>
  <si>
    <t>Research Assistant - Machine Learning and Financial Asset Pricing</t>
  </si>
  <si>
    <t>Schredder</t>
  </si>
  <si>
    <t>Spencer</t>
  </si>
  <si>
    <t>spencer.schredder@citadel.com</t>
  </si>
  <si>
    <t>e360 Power LLC</t>
  </si>
  <si>
    <t>Head of Research</t>
  </si>
  <si>
    <t>Green</t>
  </si>
  <si>
    <t>jake.green@citadel.com</t>
  </si>
  <si>
    <t>Senior Recruiter</t>
  </si>
  <si>
    <t>Technical Recruiting Lead</t>
  </si>
  <si>
    <t>Meredith</t>
  </si>
  <si>
    <t>meredith.cheng@citadel.com</t>
  </si>
  <si>
    <t>Roblox</t>
  </si>
  <si>
    <t>Dai</t>
  </si>
  <si>
    <t>max.dai@citadel.com</t>
  </si>
  <si>
    <t>Kim</t>
  </si>
  <si>
    <t>Shawn</t>
  </si>
  <si>
    <t>shawn.kim@citadel.com</t>
  </si>
  <si>
    <t>Billy</t>
  </si>
  <si>
    <t>billy.liu@citadel.com</t>
  </si>
  <si>
    <t>Interest Rate Option Desk Strat, ED</t>
  </si>
  <si>
    <t>Mui</t>
  </si>
  <si>
    <t>jeremy.mui@citadel.com</t>
  </si>
  <si>
    <t>Software Development Engineer</t>
  </si>
  <si>
    <t>Dey</t>
  </si>
  <si>
    <t>vijay.dey@citadel.com</t>
  </si>
  <si>
    <t>REMUS Capital</t>
  </si>
  <si>
    <t>Bryan</t>
  </si>
  <si>
    <t>bryan.chen@citadel.com</t>
  </si>
  <si>
    <t>Windows Server Lead</t>
  </si>
  <si>
    <t>Abacus Group</t>
  </si>
  <si>
    <t>DevOps Engineer</t>
  </si>
  <si>
    <t>Lauria</t>
  </si>
  <si>
    <t>Matt</t>
  </si>
  <si>
    <t>Citadel Securities</t>
  </si>
  <si>
    <t>Options Market Making</t>
  </si>
  <si>
    <t>Two Sigma</t>
  </si>
  <si>
    <t>Senior Vice President, Head of Production Engineering</t>
  </si>
  <si>
    <t>Pan</t>
  </si>
  <si>
    <t>Guang</t>
  </si>
  <si>
    <t>Desk Strat</t>
  </si>
  <si>
    <t>Angelo</t>
  </si>
  <si>
    <t>Vice President - Operational Risk and Controls</t>
  </si>
  <si>
    <t>Owls Nest Partners</t>
  </si>
  <si>
    <t>Trade Operations Associate</t>
  </si>
  <si>
    <t>Mcgonigle</t>
  </si>
  <si>
    <t>Martin</t>
  </si>
  <si>
    <t>Credit Portfolio Manager - Citi Private Bank</t>
  </si>
  <si>
    <t>Emerging Markets</t>
  </si>
  <si>
    <t>Manocha</t>
  </si>
  <si>
    <t>Sahil</t>
  </si>
  <si>
    <t>Head - Delta One Forward Trading</t>
  </si>
  <si>
    <t>LMR Partners</t>
  </si>
  <si>
    <t>Miao</t>
  </si>
  <si>
    <t>Risk, Director</t>
  </si>
  <si>
    <t>Risk</t>
  </si>
  <si>
    <t>Allen</t>
  </si>
  <si>
    <t>callen@ccmg.com</t>
  </si>
  <si>
    <t>Clark Capital Management Group</t>
  </si>
  <si>
    <t>Engagement Consultant</t>
  </si>
  <si>
    <t>Relationship Manager</t>
  </si>
  <si>
    <t>Kravitz</t>
  </si>
  <si>
    <t>Colin</t>
  </si>
  <si>
    <t>ckravitz@ccmg.com</t>
  </si>
  <si>
    <t>New Account Operations Specialist</t>
  </si>
  <si>
    <t>Fe y Alegria</t>
  </si>
  <si>
    <t>Data Analyst, Team Project</t>
  </si>
  <si>
    <t>Lizzie</t>
  </si>
  <si>
    <t>ll@clearancecap.com</t>
  </si>
  <si>
    <t>Clearance Capital Limited</t>
  </si>
  <si>
    <t>APG Asset Management</t>
  </si>
  <si>
    <t>Senior Portfolio Analyst</t>
  </si>
  <si>
    <t>Anderson</t>
  </si>
  <si>
    <t>Grant</t>
  </si>
  <si>
    <t>ganderson@clearlinecap.com</t>
  </si>
  <si>
    <t>Clearline Capital LP</t>
  </si>
  <si>
    <t>Cat Rock Capital Management LP</t>
  </si>
  <si>
    <t>Garg</t>
  </si>
  <si>
    <t>Kanhaiya</t>
  </si>
  <si>
    <t>Cohesity</t>
  </si>
  <si>
    <t>Member of Technical Staff - 3</t>
  </si>
  <si>
    <t>Senior Member Of Technical Staff</t>
  </si>
  <si>
    <t>Balayre</t>
  </si>
  <si>
    <t>abalayre@coinshares.com</t>
  </si>
  <si>
    <t>CoinShares</t>
  </si>
  <si>
    <t>Blockchain Developer - Internship</t>
  </si>
  <si>
    <t>GarageISEP</t>
  </si>
  <si>
    <t>Blockchain Lab Member</t>
  </si>
  <si>
    <t>Malanki</t>
  </si>
  <si>
    <t>Sachin</t>
  </si>
  <si>
    <t>smalanki@coinshares.com</t>
  </si>
  <si>
    <t>Dev</t>
  </si>
  <si>
    <t>State Street</t>
  </si>
  <si>
    <t>Mack</t>
  </si>
  <si>
    <t>am@cwamgroup.com</t>
  </si>
  <si>
    <t>Commonwealth Asset Management LP</t>
  </si>
  <si>
    <t>Associate - Real Estate</t>
  </si>
  <si>
    <t>The Carlyle Group</t>
  </si>
  <si>
    <t>Melvin</t>
  </si>
  <si>
    <t>Conduit Group</t>
  </si>
  <si>
    <t>Flowering Tree Investment Management</t>
  </si>
  <si>
    <t>Trading and Research Associate</t>
  </si>
  <si>
    <t>Blake</t>
  </si>
  <si>
    <t>Conset Bay Advisors</t>
  </si>
  <si>
    <t>President and Head of Accounting</t>
  </si>
  <si>
    <t>Varden Pacific LP</t>
  </si>
  <si>
    <t>CFO</t>
  </si>
  <si>
    <t>Pinangé</t>
  </si>
  <si>
    <t>Cristiano</t>
  </si>
  <si>
    <t>cp@const.com.br</t>
  </si>
  <si>
    <t>Constellation Asset Management</t>
  </si>
  <si>
    <t>Equity Research</t>
  </si>
  <si>
    <t>Consult Your Community</t>
  </si>
  <si>
    <t>Business Analyst</t>
  </si>
  <si>
    <t>Intern, TMT Equity L/S</t>
  </si>
  <si>
    <t>Fu</t>
  </si>
  <si>
    <t>Gwen</t>
  </si>
  <si>
    <t>gfu@converiumcap.com</t>
  </si>
  <si>
    <t>Converium Capital</t>
  </si>
  <si>
    <t>Director- Fund accounting and Operations</t>
  </si>
  <si>
    <t>MUFG Investor Services</t>
  </si>
  <si>
    <t>Associate Director</t>
  </si>
  <si>
    <t>Saad</t>
  </si>
  <si>
    <t>sarah.saad@coolabahcapital.com</t>
  </si>
  <si>
    <t>Coolabah Capital Investments</t>
  </si>
  <si>
    <t>Company Secretary</t>
  </si>
  <si>
    <t>Banton Group</t>
  </si>
  <si>
    <t>Garrett</t>
  </si>
  <si>
    <t>gthomas@corrycapital.com</t>
  </si>
  <si>
    <t>Corry Capital Advisors</t>
  </si>
  <si>
    <t>EF Hutton</t>
  </si>
  <si>
    <t>dandrew@cortlandcredit.ca</t>
  </si>
  <si>
    <t>Cortland Credit Group Inc.</t>
  </si>
  <si>
    <t>Intern, Underwriting Team</t>
  </si>
  <si>
    <t>MNP</t>
  </si>
  <si>
    <t>Co-op Accountant</t>
  </si>
  <si>
    <t>Bassin</t>
  </si>
  <si>
    <t>William</t>
  </si>
  <si>
    <t>wbassin@corvexcap.com</t>
  </si>
  <si>
    <t>Corvex Management LP</t>
  </si>
  <si>
    <t>Head of Marketing and Business Development</t>
  </si>
  <si>
    <t>Cowen Inc.</t>
  </si>
  <si>
    <t>Managing Director - Head of Capital Introduction, Americas</t>
  </si>
  <si>
    <t>Mittal</t>
  </si>
  <si>
    <t>Shelly</t>
  </si>
  <si>
    <t>Council Capital</t>
  </si>
  <si>
    <t>Private Equity MBA Associate</t>
  </si>
  <si>
    <t>Isselstein</t>
  </si>
  <si>
    <t>Hélène</t>
  </si>
  <si>
    <t>Cross Ocean Partners</t>
  </si>
  <si>
    <t>Managing Director - Head of EMEA</t>
  </si>
  <si>
    <t>Taconic Capital Advisors</t>
  </si>
  <si>
    <t>May-07</t>
  </si>
  <si>
    <t>Newman</t>
  </si>
  <si>
    <t>Brian</t>
  </si>
  <si>
    <t>bnewman@crydercapital.com</t>
  </si>
  <si>
    <t>Cryder Capital Partners LLP</t>
  </si>
  <si>
    <t>Head of Investor Relations</t>
  </si>
  <si>
    <t>Artisan Partners</t>
  </si>
  <si>
    <t>Breton-Pakozdi</t>
  </si>
  <si>
    <t>Devon</t>
  </si>
  <si>
    <t>dbreton-pakozdi@d1capital.com</t>
  </si>
  <si>
    <t>D1 Capital Partners L.P.</t>
  </si>
  <si>
    <t>TMT Investor</t>
  </si>
  <si>
    <t>Technology Investor</t>
  </si>
  <si>
    <t>Brightman</t>
  </si>
  <si>
    <t>DRW</t>
  </si>
  <si>
    <t>Porter</t>
  </si>
  <si>
    <t>jp@dalmacapital.com</t>
  </si>
  <si>
    <t>Dalma Capital</t>
  </si>
  <si>
    <t>Renaissance Capital</t>
  </si>
  <si>
    <t>Chief Business Officer</t>
  </si>
  <si>
    <t>Sep-08</t>
  </si>
  <si>
    <t>Wen</t>
  </si>
  <si>
    <t>bwen@dkpartners.com</t>
  </si>
  <si>
    <t>Head of Strategy</t>
  </si>
  <si>
    <t>Golub Capital</t>
  </si>
  <si>
    <t>Dawidowicz</t>
  </si>
  <si>
    <t>Josh</t>
  </si>
  <si>
    <t>jDawidowicz@dkpartners.com</t>
  </si>
  <si>
    <t>Principal, Head of Equity Product Management</t>
  </si>
  <si>
    <t>Global Head, Product Management</t>
  </si>
  <si>
    <t>Kent</t>
  </si>
  <si>
    <t>zkent@dkpartners.com</t>
  </si>
  <si>
    <t>Candlestick Capital</t>
  </si>
  <si>
    <t>May-20</t>
  </si>
  <si>
    <t>Sritam</t>
  </si>
  <si>
    <t>Partha</t>
  </si>
  <si>
    <t>pSritam@dkpartners.com</t>
  </si>
  <si>
    <t>Application Engineer</t>
  </si>
  <si>
    <t>Aer Lingus</t>
  </si>
  <si>
    <t>Senior Frontend Developer</t>
  </si>
  <si>
    <t>Sieben</t>
  </si>
  <si>
    <t>Hunter</t>
  </si>
  <si>
    <t>hsieben@dkpartners.com</t>
  </si>
  <si>
    <t>Kinne</t>
  </si>
  <si>
    <t>akinne@dkpartners.com</t>
  </si>
  <si>
    <t>Capital Markets Associate</t>
  </si>
  <si>
    <t>Corporate Analyst</t>
  </si>
  <si>
    <t>Shivers</t>
  </si>
  <si>
    <t>Rory</t>
  </si>
  <si>
    <t>rshivers@dkpartners.com</t>
  </si>
  <si>
    <t>Cook</t>
  </si>
  <si>
    <t>gcook@dkpartners.com</t>
  </si>
  <si>
    <t>Human Resources Associate</t>
  </si>
  <si>
    <t>BlueCrest Capital Management</t>
  </si>
  <si>
    <t>HR &amp; Recruitment Coordinator</t>
  </si>
  <si>
    <t>Yamamoto</t>
  </si>
  <si>
    <t>Tomohisa</t>
  </si>
  <si>
    <t>tyamamoto@dkpartners.com</t>
  </si>
  <si>
    <t>EY Business Academy</t>
  </si>
  <si>
    <t>Lombardo</t>
  </si>
  <si>
    <t>alombardo@drz-inc.com</t>
  </si>
  <si>
    <t>DePrince, Race &amp; Zollo, Inc.</t>
  </si>
  <si>
    <t>Research Analyst, Large Cap Value</t>
  </si>
  <si>
    <t>Winter Park Wealth Group</t>
  </si>
  <si>
    <t>Portfolio Strategist &amp; Investment Consultant</t>
  </si>
  <si>
    <t>Khan</t>
  </si>
  <si>
    <t>Abdul</t>
  </si>
  <si>
    <t>akhan@deerfield.com</t>
  </si>
  <si>
    <t>Director, Biologics</t>
  </si>
  <si>
    <t>Molecular Templates</t>
  </si>
  <si>
    <t>Director Protein Engineering</t>
  </si>
  <si>
    <t>Barry</t>
  </si>
  <si>
    <t>Anna</t>
  </si>
  <si>
    <t>abarry@deerfield.com</t>
  </si>
  <si>
    <t>Venture Partner</t>
  </si>
  <si>
    <t>Senckowski</t>
  </si>
  <si>
    <t>Longfellow Investment Management Co., LLC</t>
  </si>
  <si>
    <t>Investment Operations Manager</t>
  </si>
  <si>
    <t>Belgira</t>
  </si>
  <si>
    <t>Ilene</t>
  </si>
  <si>
    <t>ibelgira@diametercap.com</t>
  </si>
  <si>
    <t>Diameter Capital Partners LP</t>
  </si>
  <si>
    <t>Memorial Sloan Kettering Cancer Center</t>
  </si>
  <si>
    <t>Office Coordinator at Department of Surgery</t>
  </si>
  <si>
    <t>Houlie</t>
  </si>
  <si>
    <t>sam.h@differential.co.za</t>
  </si>
  <si>
    <t>Differential Capital</t>
  </si>
  <si>
    <t>Co-CIO (Fundamentals)</t>
  </si>
  <si>
    <t>Belhouari</t>
  </si>
  <si>
    <t>Alaedine</t>
  </si>
  <si>
    <t>abelhouari@discerene.com</t>
  </si>
  <si>
    <t>Discerene Group LP</t>
  </si>
  <si>
    <t>Research Associate</t>
  </si>
  <si>
    <t>Morgen Evan</t>
  </si>
  <si>
    <t>Winter M&amp;A Analyst</t>
  </si>
  <si>
    <t>Dec-18</t>
  </si>
  <si>
    <t>Pastore</t>
  </si>
  <si>
    <t>Vincent</t>
  </si>
  <si>
    <t>vincent.pastore@dominice.com</t>
  </si>
  <si>
    <t>Dominicé &amp; Co - Asset Management</t>
  </si>
  <si>
    <t>Quantitative analyst</t>
  </si>
  <si>
    <t>Ecole polytechnique fédérale de Lausanne</t>
  </si>
  <si>
    <t>Teaching assistant</t>
  </si>
  <si>
    <t>Lahouaoula</t>
  </si>
  <si>
    <t>Aj</t>
  </si>
  <si>
    <t>aj@dorsalcapital.com</t>
  </si>
  <si>
    <t>Dorsal Capital Management, LLC</t>
  </si>
  <si>
    <t>Kumar</t>
  </si>
  <si>
    <t>Priya</t>
  </si>
  <si>
    <t>priya@durablecap.com</t>
  </si>
  <si>
    <t>Durable Capital Partners LP</t>
  </si>
  <si>
    <t>Director of HR</t>
  </si>
  <si>
    <t>Maiden Home</t>
  </si>
  <si>
    <t>Director of People Operations</t>
  </si>
  <si>
    <t>Nagel</t>
  </si>
  <si>
    <t>Sunny</t>
  </si>
  <si>
    <t>sunny@durablecap.com</t>
  </si>
  <si>
    <t>Kennedy Institute of Ethics</t>
  </si>
  <si>
    <t>Manager of Operations and Administrative Services</t>
  </si>
  <si>
    <t>Shover</t>
  </si>
  <si>
    <t>Jordan</t>
  </si>
  <si>
    <t>jordan@durablecap.com</t>
  </si>
  <si>
    <t>TPG</t>
  </si>
  <si>
    <t>Gerald</t>
  </si>
  <si>
    <t>gerald.tan@dymonasia.com</t>
  </si>
  <si>
    <t>Dymon Asia Capital</t>
  </si>
  <si>
    <t>The Citco Group Limited</t>
  </si>
  <si>
    <t>Assistant Vice President</t>
  </si>
  <si>
    <t>Chung</t>
  </si>
  <si>
    <t>Byunghoon</t>
  </si>
  <si>
    <t>bh.chung@dymonasia.com</t>
  </si>
  <si>
    <t>KB Asset Management singapore</t>
  </si>
  <si>
    <t>CEO, portfolio manager</t>
  </si>
  <si>
    <t>C-suite||CEO||Front office and investment||Operations and finance||Product</t>
  </si>
  <si>
    <t>Soni</t>
  </si>
  <si>
    <t>Vikas</t>
  </si>
  <si>
    <t>vikas.soni@dymonasia.com</t>
  </si>
  <si>
    <t>Nomura</t>
  </si>
  <si>
    <t>Youngsup</t>
  </si>
  <si>
    <t>youngsup.kim@dymonasia.com</t>
  </si>
  <si>
    <t>KB Asset Management Singapore (ex AQG Capital Management)</t>
  </si>
  <si>
    <t>Investment Analyst (Sub PM)</t>
  </si>
  <si>
    <t>Auzenne</t>
  </si>
  <si>
    <t>michaelauzenne@earnestpartners.com</t>
  </si>
  <si>
    <t>EARNEST Partners</t>
  </si>
  <si>
    <t>Investment Management</t>
  </si>
  <si>
    <t>Inspire Brands</t>
  </si>
  <si>
    <t>Senior Director, Brand Insights &amp; Analytics</t>
  </si>
  <si>
    <t>Tawil</t>
  </si>
  <si>
    <t>Miriam</t>
  </si>
  <si>
    <t>EQT Group</t>
  </si>
  <si>
    <t>Centerbridge Partners</t>
  </si>
  <si>
    <t>Senior Managing Director</t>
  </si>
  <si>
    <t>Aug-12</t>
  </si>
  <si>
    <t>Versteeg</t>
  </si>
  <si>
    <t>Julian</t>
  </si>
  <si>
    <t>julian.versteeg@eastlodgecapital.com</t>
  </si>
  <si>
    <t>East Lodge Capital</t>
  </si>
  <si>
    <t>General Counsel, Chief Compliance Officer, MLRO</t>
  </si>
  <si>
    <t>General Counsel</t>
  </si>
  <si>
    <t>Roberts</t>
  </si>
  <si>
    <t>Margaret</t>
  </si>
  <si>
    <t>mroberts@echocap.com</t>
  </si>
  <si>
    <t>Echo Street Capital</t>
  </si>
  <si>
    <t>Receptionist/Administrative Assistant</t>
  </si>
  <si>
    <t>Tavern on the Green</t>
  </si>
  <si>
    <t>Lead Host</t>
  </si>
  <si>
    <t>Apr-15</t>
  </si>
  <si>
    <t>Eisler Capital</t>
  </si>
  <si>
    <t>Cryptocurrency Trader</t>
  </si>
  <si>
    <t>Structured Credit Trader</t>
  </si>
  <si>
    <t>Gambino</t>
  </si>
  <si>
    <t>Sean</t>
  </si>
  <si>
    <t>sean.gambino@eislercapital.com</t>
  </si>
  <si>
    <t>Heron Bay Capital, LLC</t>
  </si>
  <si>
    <t>Founder - CIO</t>
  </si>
  <si>
    <t>Quantitative Strategist</t>
  </si>
  <si>
    <t>Head - US Flow Strats</t>
  </si>
  <si>
    <t>Paphitis</t>
  </si>
  <si>
    <t>Xanthos</t>
  </si>
  <si>
    <t>xanthos.paphitis@eislercapital.com</t>
  </si>
  <si>
    <t>Strategic Quantitative Developer</t>
  </si>
  <si>
    <t>Sumitomo Mitsui Banking Corporation</t>
  </si>
  <si>
    <t>VBA Developer</t>
  </si>
  <si>
    <t>Macgillivray</t>
  </si>
  <si>
    <t>james.macgillivray@eislercapital.com</t>
  </si>
  <si>
    <t>Talent Acquisition Specialist</t>
  </si>
  <si>
    <t>Jan-11</t>
  </si>
  <si>
    <t>Caffrey</t>
  </si>
  <si>
    <t>matthew.caffrey@eislercapital.com</t>
  </si>
  <si>
    <t>Trading Analyst</t>
  </si>
  <si>
    <t>Dimassimo</t>
  </si>
  <si>
    <t>jdimassimo@elementcapital.com</t>
  </si>
  <si>
    <t>FX Specialist, Portfolio Management</t>
  </si>
  <si>
    <t>Vice President, FX Strategist</t>
  </si>
  <si>
    <t>dduncan@elementumadvisors.com</t>
  </si>
  <si>
    <t>Elementum Advisors, LLC</t>
  </si>
  <si>
    <t>Columbia Insurance Group</t>
  </si>
  <si>
    <t>Chief Information Officer</t>
  </si>
  <si>
    <t>Tailby</t>
  </si>
  <si>
    <t>jack@elevationwm.co.za</t>
  </si>
  <si>
    <t>Elevation Wealth Management</t>
  </si>
  <si>
    <t>Independent Financial Advisor</t>
  </si>
  <si>
    <t>Jarrovian Group</t>
  </si>
  <si>
    <t>Financial Planning Support</t>
  </si>
  <si>
    <t>Baker</t>
  </si>
  <si>
    <t>mbaker@ellington.com</t>
  </si>
  <si>
    <t>Ellington Management Group</t>
  </si>
  <si>
    <t>GSAM Credit Alts</t>
  </si>
  <si>
    <t>Berryman</t>
  </si>
  <si>
    <t>Natalie</t>
  </si>
  <si>
    <t>Embark</t>
  </si>
  <si>
    <t>Senior Consultant</t>
  </si>
  <si>
    <t>HBK Capital Management</t>
  </si>
  <si>
    <t>Accountant</t>
  </si>
  <si>
    <t>Hungerbuhler</t>
  </si>
  <si>
    <t>Emerge Canada Inc.</t>
  </si>
  <si>
    <t>Director - Investment Management - Eastern Canada</t>
  </si>
  <si>
    <t>Portland Investment Counsel Inc.</t>
  </si>
  <si>
    <t>Regional Vice President, Eastern Canada</t>
  </si>
  <si>
    <t>Du</t>
  </si>
  <si>
    <t>ddu@eminencecapital.com</t>
  </si>
  <si>
    <t>Eminence Capital</t>
  </si>
  <si>
    <t>Silver Lake</t>
  </si>
  <si>
    <t>Brachet</t>
  </si>
  <si>
    <t>alexis.brachet@emso.com</t>
  </si>
  <si>
    <t>Standard Chartered Bank</t>
  </si>
  <si>
    <t>Gilles</t>
  </si>
  <si>
    <t>alexis.gilles@eglp.com</t>
  </si>
  <si>
    <t>Engineers Gate</t>
  </si>
  <si>
    <t>Machine Learning Researcher</t>
  </si>
  <si>
    <t>Machina Capital</t>
  </si>
  <si>
    <t>Chercheur quantitatif</t>
  </si>
  <si>
    <t>Trevor</t>
  </si>
  <si>
    <t>Environics Analytics</t>
  </si>
  <si>
    <t>Insights Analyst</t>
  </si>
  <si>
    <t>NCM Investments</t>
  </si>
  <si>
    <t>Inside Sales Associate</t>
  </si>
  <si>
    <t>Smeds</t>
  </si>
  <si>
    <t>Joel</t>
  </si>
  <si>
    <t>joel.smeds@estlanderpartners.com</t>
  </si>
  <si>
    <t>Estlander &amp; Partners</t>
  </si>
  <si>
    <t>GRIT Fund Management Company Ltd</t>
  </si>
  <si>
    <t>Legal &amp; Compliance Associate</t>
  </si>
  <si>
    <t>Finley</t>
  </si>
  <si>
    <t>jessie.finley@evofg.com</t>
  </si>
  <si>
    <t>Evolution Financial Group</t>
  </si>
  <si>
    <t>System Analyst</t>
  </si>
  <si>
    <t>Nova English School</t>
  </si>
  <si>
    <t>English Language Teacher</t>
  </si>
  <si>
    <t>Elbatish</t>
  </si>
  <si>
    <t>Eddy</t>
  </si>
  <si>
    <t>eddyelbatish@ewingmorris.com</t>
  </si>
  <si>
    <t>Ewing Morris &amp; Co. Investment Partners Ltd.</t>
  </si>
  <si>
    <t>ROCKWOOL North America</t>
  </si>
  <si>
    <t>Forklift Operator</t>
  </si>
  <si>
    <t>Gareth</t>
  </si>
  <si>
    <t>gareth.grant@exoduspoint.com</t>
  </si>
  <si>
    <t>Edge Developer</t>
  </si>
  <si>
    <t>Rabobank</t>
  </si>
  <si>
    <t>Kopuz</t>
  </si>
  <si>
    <t>Celal</t>
  </si>
  <si>
    <t>celal.kopuz@exoduspoint.com</t>
  </si>
  <si>
    <t>Cirera Capital</t>
  </si>
  <si>
    <t>Helen</t>
  </si>
  <si>
    <t>helen.flynn@exoduspoint.com</t>
  </si>
  <si>
    <t>Tyler Capital</t>
  </si>
  <si>
    <t>Quant ML Researcher</t>
  </si>
  <si>
    <t>Bernard</t>
  </si>
  <si>
    <t>Antony</t>
  </si>
  <si>
    <t>antony.bernard@exoduspoint.com</t>
  </si>
  <si>
    <t>Senior User Interface Engineer</t>
  </si>
  <si>
    <t>Eze Software Group</t>
  </si>
  <si>
    <t>Sep-13</t>
  </si>
  <si>
    <t>Mcnee</t>
  </si>
  <si>
    <t>Katie</t>
  </si>
  <si>
    <t>katie@extractcapital.com</t>
  </si>
  <si>
    <t>Extract Capital</t>
  </si>
  <si>
    <t>Senior Financial Operations Analyst</t>
  </si>
  <si>
    <t>Financial Operations Analyst</t>
  </si>
  <si>
    <t>Hanson</t>
  </si>
  <si>
    <t>hansonwang@factcm.com</t>
  </si>
  <si>
    <t>FACT Capital</t>
  </si>
  <si>
    <t>Pacific Investment Research (PAIR)</t>
  </si>
  <si>
    <t>Tsai</t>
  </si>
  <si>
    <t>Langford</t>
  </si>
  <si>
    <t>langfordt@factcm.com</t>
  </si>
  <si>
    <t>Al Hadrami</t>
  </si>
  <si>
    <t>Amal</t>
  </si>
  <si>
    <t>aalhadrami@fimpartners.com</t>
  </si>
  <si>
    <t>FIM Partners</t>
  </si>
  <si>
    <t>PRODUCT COMPLIANCE MANAGER</t>
  </si>
  <si>
    <t>SFM Shumookh Fund Managment</t>
  </si>
  <si>
    <t>Internal Auditor and Complaince Officer</t>
  </si>
  <si>
    <t>Al Aamri</t>
  </si>
  <si>
    <t>Reem</t>
  </si>
  <si>
    <t>ralaamri@fimpartners.com</t>
  </si>
  <si>
    <t>Shumookh Fund Management LLC</t>
  </si>
  <si>
    <t>Investment Executive</t>
  </si>
  <si>
    <t>Hovhannessian</t>
  </si>
  <si>
    <t>Marion</t>
  </si>
  <si>
    <t>FINANZLAB SA</t>
  </si>
  <si>
    <t>Senior Investment Solutions Advisor &amp; Business Developer</t>
  </si>
  <si>
    <t>Front office and investment||Product||Sales/IR||Technology</t>
  </si>
  <si>
    <t>Clairinvest</t>
  </si>
  <si>
    <t>Head of Sales and Business Development</t>
  </si>
  <si>
    <t>Dec-13</t>
  </si>
  <si>
    <t>Wise</t>
  </si>
  <si>
    <t>Hale</t>
  </si>
  <si>
    <t>Corporate Development M&amp;A Analyst</t>
  </si>
  <si>
    <t>Intrepid Capital Management</t>
  </si>
  <si>
    <t>Senior Associate Analyst</t>
  </si>
  <si>
    <t>bhines@faralloncapital.com</t>
  </si>
  <si>
    <t>Farallon Capital Management</t>
  </si>
  <si>
    <t>Director of Security / Senior Information Security Officer</t>
  </si>
  <si>
    <t>HF Manager||PM Manager||Allocator||PM Fund Service Provider</t>
  </si>
  <si>
    <t>Dimensional Fund Advisors</t>
  </si>
  <si>
    <t>VP, Information Risk &amp; Security</t>
  </si>
  <si>
    <t>Aug-07</t>
  </si>
  <si>
    <t>Hsia</t>
  </si>
  <si>
    <t>Leo</t>
  </si>
  <si>
    <t>lhsia@faralloncapital.com</t>
  </si>
  <si>
    <t>Meketa Investment Group</t>
  </si>
  <si>
    <t>Senior Quant Research Analyst</t>
  </si>
  <si>
    <t>Compliance Assistant</t>
  </si>
  <si>
    <t>Alameda County District Attorney's Office</t>
  </si>
  <si>
    <t>Senior Paralegal</t>
  </si>
  <si>
    <t>Benson</t>
  </si>
  <si>
    <t>Megan</t>
  </si>
  <si>
    <t>mbenson@faralloncapital.com</t>
  </si>
  <si>
    <t>General Partner Services Lead</t>
  </si>
  <si>
    <t>Warburg Pincus LLC</t>
  </si>
  <si>
    <t>Chirkov</t>
  </si>
  <si>
    <t>Dasha</t>
  </si>
  <si>
    <t>dchirkov@faralloncapital.com</t>
  </si>
  <si>
    <t>Legal Counsel (Secondee)</t>
  </si>
  <si>
    <t>Kang</t>
  </si>
  <si>
    <t>lkang@faralloncapital.com</t>
  </si>
  <si>
    <t>Hyun S. Bang, DDS</t>
  </si>
  <si>
    <t>Schedule Coordinator</t>
  </si>
  <si>
    <t>Mellor</t>
  </si>
  <si>
    <t>Georgie</t>
  </si>
  <si>
    <t>Federated Hermes Limited</t>
  </si>
  <si>
    <t>Redén</t>
  </si>
  <si>
    <t>Helena</t>
  </si>
  <si>
    <t>Fidelity International</t>
  </si>
  <si>
    <t>Senior Sales Associate</t>
  </si>
  <si>
    <t>Brummer &amp; Partners</t>
  </si>
  <si>
    <t>Investor Communication &amp; Business Development</t>
  </si>
  <si>
    <t>Howe</t>
  </si>
  <si>
    <t>Richard</t>
  </si>
  <si>
    <t>Fiera Real Estate UK</t>
  </si>
  <si>
    <t>Managing Director and Co-Head - Fiera Real Estate Debt (Europe)</t>
  </si>
  <si>
    <t>Real Estate</t>
  </si>
  <si>
    <t>Pelé</t>
  </si>
  <si>
    <t>Léonore</t>
  </si>
  <si>
    <t>lpele@finaltis.com</t>
  </si>
  <si>
    <t>Finaltis</t>
  </si>
  <si>
    <t>Analyste Valeurs digitales mondiales</t>
  </si>
  <si>
    <t>Home Hardware Stores Limited</t>
  </si>
  <si>
    <t>Vendeuse caissière</t>
  </si>
  <si>
    <t>Sun</t>
  </si>
  <si>
    <t>Shangpeng</t>
  </si>
  <si>
    <t>Unknown Financial Services Company</t>
  </si>
  <si>
    <t>Garden Leave</t>
  </si>
  <si>
    <t>Lin</t>
  </si>
  <si>
    <t>Yunzhi</t>
  </si>
  <si>
    <t>ylin@firtree.com</t>
  </si>
  <si>
    <t>Fir Tree Partners</t>
  </si>
  <si>
    <t>Huachuang Securities Co., Ltd.</t>
  </si>
  <si>
    <t>Quantitative Fund Trading Analyst</t>
  </si>
  <si>
    <t>Appelman</t>
  </si>
  <si>
    <t>Sharon</t>
  </si>
  <si>
    <t>sappelman@firstmanhattan.com</t>
  </si>
  <si>
    <t>First Manhattan Co.</t>
  </si>
  <si>
    <t>Managing Director, Wealth Advisor</t>
  </si>
  <si>
    <t>Senior Financial Planner, The Bolton Group</t>
  </si>
  <si>
    <t>Sloan</t>
  </si>
  <si>
    <t>esloan@firstmanhattan.com</t>
  </si>
  <si>
    <t>Mcgraw</t>
  </si>
  <si>
    <t>Emma</t>
  </si>
  <si>
    <t>emcgraw@firstmanhattan.com</t>
  </si>
  <si>
    <t>Wealth Advisor</t>
  </si>
  <si>
    <t>Douglas C. Lane &amp; Associates, LLC</t>
  </si>
  <si>
    <t>Associate Portfolio Manager</t>
  </si>
  <si>
    <t>khorjiaxuan</t>
  </si>
  <si>
    <t>Jax</t>
  </si>
  <si>
    <t>jk@ftimgmt.com</t>
  </si>
  <si>
    <t>Blue Swell Asset Management</t>
  </si>
  <si>
    <t>Ashton</t>
  </si>
  <si>
    <t>eashton@fortress.com</t>
  </si>
  <si>
    <t>Senior Vice President</t>
  </si>
  <si>
    <t>LibreMax Capital, LLC</t>
  </si>
  <si>
    <t>Norton</t>
  </si>
  <si>
    <t>rnorton@fortress.com</t>
  </si>
  <si>
    <t>Vice President - Construction</t>
  </si>
  <si>
    <t>Ocado Group</t>
  </si>
  <si>
    <t>Deputy Head of UK Construction</t>
  </si>
  <si>
    <t>Sapp</t>
  </si>
  <si>
    <t>Foursquare</t>
  </si>
  <si>
    <t>Pankova</t>
  </si>
  <si>
    <t>Freedom Finance Europe Ltd</t>
  </si>
  <si>
    <t>Head of Structured Products</t>
  </si>
  <si>
    <t>ITI Funds</t>
  </si>
  <si>
    <t>Chief Executive Officer</t>
  </si>
  <si>
    <t>C-suite||CEO||Operations and finance||Product</t>
  </si>
  <si>
    <t>Baartmans</t>
  </si>
  <si>
    <t>Graham</t>
  </si>
  <si>
    <t>gbaartmans@frontiergrowth.com</t>
  </si>
  <si>
    <t>Frontier Growth</t>
  </si>
  <si>
    <t>Growth Equity Investor</t>
  </si>
  <si>
    <t>AllianceBernstein</t>
  </si>
  <si>
    <t>Private Client Associate</t>
  </si>
  <si>
    <t>Ninh</t>
  </si>
  <si>
    <t>Chi</t>
  </si>
  <si>
    <t>chi.ninh@fulcrumasset.com</t>
  </si>
  <si>
    <t>Fulcrum Asset Management</t>
  </si>
  <si>
    <t>Durandisse</t>
  </si>
  <si>
    <t>Hamilton</t>
  </si>
  <si>
    <t>Full In Partners</t>
  </si>
  <si>
    <t>HG Vora Capital Management</t>
  </si>
  <si>
    <t>Oct-14</t>
  </si>
  <si>
    <t>llee@fullerthaler.com</t>
  </si>
  <si>
    <t>Fuller &amp; Thaler Asset Management, Inc.</t>
  </si>
  <si>
    <t>Director of Strategic Accounts</t>
  </si>
  <si>
    <t>Matthews International Capital Management</t>
  </si>
  <si>
    <t>National Accounts</t>
  </si>
  <si>
    <t>Dsouza</t>
  </si>
  <si>
    <t>FutureProof Technologies</t>
  </si>
  <si>
    <t>Director - CAT &amp; Portfolio Management</t>
  </si>
  <si>
    <t>Nephila Capital</t>
  </si>
  <si>
    <t>CAT Model Manager</t>
  </si>
  <si>
    <t>Aabbccawam</t>
  </si>
  <si>
    <t>Zachary</t>
  </si>
  <si>
    <t>GEICO</t>
  </si>
  <si>
    <t>Senior Business Strategy Analyst</t>
  </si>
  <si>
    <t>Autumn Wind Asset Management, LLC</t>
  </si>
  <si>
    <t>Underhill</t>
  </si>
  <si>
    <t>tom.underhill@gmo.com</t>
  </si>
  <si>
    <t>GMO</t>
  </si>
  <si>
    <t>Business Development Director</t>
  </si>
  <si>
    <t>Oldfield Partners LLP</t>
  </si>
  <si>
    <t>Head of UK Distribution</t>
  </si>
  <si>
    <t>Marks</t>
  </si>
  <si>
    <t>adam.marks@gmo.com</t>
  </si>
  <si>
    <t>Desktop Engineer</t>
  </si>
  <si>
    <t>Monster</t>
  </si>
  <si>
    <t>System Engineer</t>
  </si>
  <si>
    <t>Mendelson</t>
  </si>
  <si>
    <t>james.mendelson@gmo.com</t>
  </si>
  <si>
    <t>Portfolio Manager: Small Cap Quality</t>
  </si>
  <si>
    <t>Equity Research Analyst: Consumer</t>
  </si>
  <si>
    <t>Wishart</t>
  </si>
  <si>
    <t>peter.wishart@gmo.com</t>
  </si>
  <si>
    <t>Research Data Engineer</t>
  </si>
  <si>
    <t>Alesi</t>
  </si>
  <si>
    <t>Francesca</t>
  </si>
  <si>
    <t>francesca.alesi@gsacapital.com</t>
  </si>
  <si>
    <t>GSA Capital</t>
  </si>
  <si>
    <t>Cretu</t>
  </si>
  <si>
    <t>Bogdan</t>
  </si>
  <si>
    <t>bogdan.cretu@gsacapital.com</t>
  </si>
  <si>
    <t>Lima</t>
  </si>
  <si>
    <t>Lígia</t>
  </si>
  <si>
    <t>ligia.lima@galapagoscapital.com</t>
  </si>
  <si>
    <t>Galapagos Capital</t>
  </si>
  <si>
    <t>Banker</t>
  </si>
  <si>
    <t>OLX Brasil</t>
  </si>
  <si>
    <t>Executivo de contas</t>
  </si>
  <si>
    <t>Massola</t>
  </si>
  <si>
    <t>Lucas</t>
  </si>
  <si>
    <t>lucas.massola@galapagoscapital.com</t>
  </si>
  <si>
    <t>Real Estate &amp; Structured Credit - Asset Management</t>
  </si>
  <si>
    <t>Funds Services - Real Estate (Financial Control)</t>
  </si>
  <si>
    <t>Cruz</t>
  </si>
  <si>
    <t>Pedro</t>
  </si>
  <si>
    <t>pedro.cruz@galapagoscapital.com</t>
  </si>
  <si>
    <t>SDR</t>
  </si>
  <si>
    <t>FinGo+</t>
  </si>
  <si>
    <t>De Castro</t>
  </si>
  <si>
    <t>jessica.decastro@galapagoscapital.com</t>
  </si>
  <si>
    <t>Superintendente de Compliance/PLD</t>
  </si>
  <si>
    <t>BS2</t>
  </si>
  <si>
    <t>Lyra</t>
  </si>
  <si>
    <t>marcelo.lyra@gapasset.com.br</t>
  </si>
  <si>
    <t>Gap asset</t>
  </si>
  <si>
    <t>Socio</t>
  </si>
  <si>
    <t>O3 Capital (Asset Management)</t>
  </si>
  <si>
    <t>Aug-15</t>
  </si>
  <si>
    <t>Carrasco</t>
  </si>
  <si>
    <t>lucas.carrasco@gapasset.com.br</t>
  </si>
  <si>
    <t>Trader de Renda Fixa</t>
  </si>
  <si>
    <t>Gauss Capital</t>
  </si>
  <si>
    <t>Caragher</t>
  </si>
  <si>
    <t>megan.caragher@gardacp.com</t>
  </si>
  <si>
    <t>Garda Capital Partners</t>
  </si>
  <si>
    <t>Business Development Specialist</t>
  </si>
  <si>
    <t>Compass</t>
  </si>
  <si>
    <t>Senior Technical Recruiter, Software Engineering</t>
  </si>
  <si>
    <t>Srock</t>
  </si>
  <si>
    <t>Danielle</t>
  </si>
  <si>
    <t>danielle.srock@gardacp.com</t>
  </si>
  <si>
    <t>NorthRock Partners</t>
  </si>
  <si>
    <t>Executive Assistant To The President</t>
  </si>
  <si>
    <t>Larson</t>
  </si>
  <si>
    <t>Kiley</t>
  </si>
  <si>
    <t>kiley.larson@gardacp.com</t>
  </si>
  <si>
    <t>Senior Fund Accountant</t>
  </si>
  <si>
    <t>TT Capital Partners</t>
  </si>
  <si>
    <t>Jacobs</t>
  </si>
  <si>
    <t>jjacobs@gia.com</t>
  </si>
  <si>
    <t>Gateway Investment Advisers</t>
  </si>
  <si>
    <t>Information Technology Specialist</t>
  </si>
  <si>
    <t>MT</t>
  </si>
  <si>
    <t>sys admin</t>
  </si>
  <si>
    <t>Sabino</t>
  </si>
  <si>
    <t>Tomás</t>
  </si>
  <si>
    <t>tomas.sabino@gscap.com.br</t>
  </si>
  <si>
    <t>Coordenador BackOffice</t>
  </si>
  <si>
    <t>Vinci Partners</t>
  </si>
  <si>
    <t>Coordenador de operacões internacionais</t>
  </si>
  <si>
    <t>Sim</t>
  </si>
  <si>
    <t>Madeleine</t>
  </si>
  <si>
    <t>msim@gladstone-management.com</t>
  </si>
  <si>
    <t>Gladstone Management</t>
  </si>
  <si>
    <t>Chief People Officer</t>
  </si>
  <si>
    <t>Zopa</t>
  </si>
  <si>
    <t>Head of Talent &amp; Development</t>
  </si>
  <si>
    <t>Dhanraj</t>
  </si>
  <si>
    <t>adhanraj@globalcreditadvisers.com</t>
  </si>
  <si>
    <t>Global Credit Advisers, LLC</t>
  </si>
  <si>
    <t>Morgan Stanley Investment Management</t>
  </si>
  <si>
    <t>Stec</t>
  </si>
  <si>
    <t>Global X ETFs</t>
  </si>
  <si>
    <t>Director of Digital Asset Solutions</t>
  </si>
  <si>
    <t>Bitwise Asset Management</t>
  </si>
  <si>
    <t>Business Development Officer</t>
  </si>
  <si>
    <t>Toor</t>
  </si>
  <si>
    <t>Sehajpal</t>
  </si>
  <si>
    <t>stoor@gluskinsheff.com</t>
  </si>
  <si>
    <t>Gluskin Sheff + Associates Inc.</t>
  </si>
  <si>
    <t>Equity Research Co-op</t>
  </si>
  <si>
    <t>Interward Asset Management</t>
  </si>
  <si>
    <t>Pahwa</t>
  </si>
  <si>
    <t>dpahwa@gluskinsheff.com</t>
  </si>
  <si>
    <t>Risk Management Analyst</t>
  </si>
  <si>
    <t>TD</t>
  </si>
  <si>
    <t>Quality Engineer</t>
  </si>
  <si>
    <t>Winchell</t>
  </si>
  <si>
    <t>Catherine</t>
  </si>
  <si>
    <t>cwinchell@gluskinsheff.com</t>
  </si>
  <si>
    <t>Senior Manager, Brand</t>
  </si>
  <si>
    <t>Russell Investments</t>
  </si>
  <si>
    <t>Senior Marketing Manager</t>
  </si>
  <si>
    <t>Jan-10</t>
  </si>
  <si>
    <t>Jun-16</t>
  </si>
  <si>
    <t>adavid@goldentree.com</t>
  </si>
  <si>
    <t>GoldenTree Asset Management</t>
  </si>
  <si>
    <t>Director and Restructuring Counsel</t>
  </si>
  <si>
    <t>AIG</t>
  </si>
  <si>
    <t>Vice President, Associate General Counsel</t>
  </si>
  <si>
    <t>Post</t>
  </si>
  <si>
    <t>Carly</t>
  </si>
  <si>
    <t>cp@goldentree.com</t>
  </si>
  <si>
    <t>IPRG | Formerly BRG</t>
  </si>
  <si>
    <t>Wallace</t>
  </si>
  <si>
    <t>awallace@goldentree.com</t>
  </si>
  <si>
    <t>Facilities Coordinator</t>
  </si>
  <si>
    <t>lululemon</t>
  </si>
  <si>
    <t>Educator</t>
  </si>
  <si>
    <t>Nel</t>
  </si>
  <si>
    <t>Adrienne</t>
  </si>
  <si>
    <t>anel@goldentree.com</t>
  </si>
  <si>
    <t>International Transaction Tax Services (M&amp;A)</t>
  </si>
  <si>
    <t>Basaran</t>
  </si>
  <si>
    <t>Bijou</t>
  </si>
  <si>
    <t>PGIM Quantitative Solutions</t>
  </si>
  <si>
    <t>Senior Investment Associate</t>
  </si>
  <si>
    <t>Attanasio</t>
  </si>
  <si>
    <t>East Coast Operations Manager</t>
  </si>
  <si>
    <t>Senior Risk Intelligence Analyst</t>
  </si>
  <si>
    <t>Latimer</t>
  </si>
  <si>
    <t>wlatimer@grahamcapital.com</t>
  </si>
  <si>
    <t>Juliette</t>
  </si>
  <si>
    <t>jdouglas@grandeurpeakglobal.com</t>
  </si>
  <si>
    <t>Grandeur Peak Global Advisors, LLC</t>
  </si>
  <si>
    <t>Director of Research &amp; Portfolio Manager</t>
  </si>
  <si>
    <t>Deputy Director of Research &amp; Portfolio Manager</t>
  </si>
  <si>
    <t>Green Eight Capital AG</t>
  </si>
  <si>
    <t>Partner and General Counsel</t>
  </si>
  <si>
    <t>FORT LP</t>
  </si>
  <si>
    <t>Kolevzon</t>
  </si>
  <si>
    <t>josh.kolevzon@greenland-cap.com</t>
  </si>
  <si>
    <t>Greenland Capital Management LP</t>
  </si>
  <si>
    <t>Kenney</t>
  </si>
  <si>
    <t>Anand</t>
  </si>
  <si>
    <t>ak@greshamllc.com</t>
  </si>
  <si>
    <t>Gresham Investment Management</t>
  </si>
  <si>
    <t>Xia</t>
  </si>
  <si>
    <t>Edmund</t>
  </si>
  <si>
    <t>exia@hbk.com</t>
  </si>
  <si>
    <t>Third Point LLC</t>
  </si>
  <si>
    <t>Philips</t>
  </si>
  <si>
    <t>pphilips@hbk.com</t>
  </si>
  <si>
    <t>Crescent Park Management</t>
  </si>
  <si>
    <t>Tse</t>
  </si>
  <si>
    <t>Calvin</t>
  </si>
  <si>
    <t>ctse@hmicapital.com</t>
  </si>
  <si>
    <t>HMI Capital Management L.P.</t>
  </si>
  <si>
    <t>Advent International</t>
  </si>
  <si>
    <t>Elleithy</t>
  </si>
  <si>
    <t>Taqua</t>
  </si>
  <si>
    <t>Research Associate, Predoctoral Fellow</t>
  </si>
  <si>
    <t>Compensation Analyst</t>
  </si>
  <si>
    <t>Everett</t>
  </si>
  <si>
    <t>jeverett@hawkridgellc.com</t>
  </si>
  <si>
    <t>Hawk Ridge Capital Management</t>
  </si>
  <si>
    <t>Vector Capital Management</t>
  </si>
  <si>
    <t>Zaslavsky</t>
  </si>
  <si>
    <t>Jane</t>
  </si>
  <si>
    <t>jzaslavsky@hawkridgellc.com</t>
  </si>
  <si>
    <t>VP of Operations</t>
  </si>
  <si>
    <t>SS&amp;C Technologies</t>
  </si>
  <si>
    <t>Fund Accounting Supervisor | Hedge Fund Services</t>
  </si>
  <si>
    <t>Hayfin Capital Management LLP</t>
  </si>
  <si>
    <t>Head of European Operations</t>
  </si>
  <si>
    <t>Head of Loan Operations and Closing</t>
  </si>
  <si>
    <t>Nov-04</t>
  </si>
  <si>
    <t>Leppla</t>
  </si>
  <si>
    <t>Karen</t>
  </si>
  <si>
    <t>kleppla@heartlandfunds.com</t>
  </si>
  <si>
    <t>Heartland Advisors, Inc.</t>
  </si>
  <si>
    <t>Vice President, Director of Trading</t>
  </si>
  <si>
    <t>Baird</t>
  </si>
  <si>
    <t>SVP Securities Trader</t>
  </si>
  <si>
    <t>Feb-97</t>
  </si>
  <si>
    <t>Sartorio</t>
  </si>
  <si>
    <t>Edoardo</t>
  </si>
  <si>
    <t>edoardo@helikoninv.com</t>
  </si>
  <si>
    <t>Helikon Investments Limited</t>
  </si>
  <si>
    <t>Hedge Fund Analyst</t>
  </si>
  <si>
    <t>Enervit S.p.a.</t>
  </si>
  <si>
    <t>Internship</t>
  </si>
  <si>
    <t>May-17</t>
  </si>
  <si>
    <t>Ong</t>
  </si>
  <si>
    <t>yong@heritagecapitalgroup.com</t>
  </si>
  <si>
    <t>Heritage Capital Management</t>
  </si>
  <si>
    <t>Feb-07</t>
  </si>
  <si>
    <t>Gonzalez</t>
  </si>
  <si>
    <t>Euris</t>
  </si>
  <si>
    <t>euris.gonzalez@highbridge.com</t>
  </si>
  <si>
    <t>Highbridge Capital Management</t>
  </si>
  <si>
    <t>Junior Software Developer / Analyst</t>
  </si>
  <si>
    <t>PepsiCo</t>
  </si>
  <si>
    <t>Warehouse Employee</t>
  </si>
  <si>
    <t>Cowen</t>
  </si>
  <si>
    <t>acowen@hildenecap.com</t>
  </si>
  <si>
    <t>Hildene Capital Management, LLC</t>
  </si>
  <si>
    <t>Lombardi</t>
  </si>
  <si>
    <t>llombardi@hildenecap.com</t>
  </si>
  <si>
    <t>Vice President - Alternative Investments</t>
  </si>
  <si>
    <t>Aric</t>
  </si>
  <si>
    <t>azhang@hillhousecap.com</t>
  </si>
  <si>
    <t>Hillhouse</t>
  </si>
  <si>
    <t>Brookfield Asset Management</t>
  </si>
  <si>
    <t>Senior Associate, Renewables &amp; Energy Transition Investments</t>
  </si>
  <si>
    <t>Qin</t>
  </si>
  <si>
    <t>Zheng</t>
  </si>
  <si>
    <t>zqin@hillhouseinvestment.com</t>
  </si>
  <si>
    <t>Abdalla</t>
  </si>
  <si>
    <t>Zainab</t>
  </si>
  <si>
    <t>zabdalla@hillsdaleinv.com</t>
  </si>
  <si>
    <t>Hillsdale Investment Management Inc.</t>
  </si>
  <si>
    <t>Al-Ayn Social Care Foundation CANADA</t>
  </si>
  <si>
    <t>Events | Volunteer Coordinator</t>
  </si>
  <si>
    <t>Younan</t>
  </si>
  <si>
    <t>younanm@hiltoncm.com</t>
  </si>
  <si>
    <t>Hilton Capital Management, LLC</t>
  </si>
  <si>
    <t>Fidelity Investments</t>
  </si>
  <si>
    <t>Financial Representative</t>
  </si>
  <si>
    <t>O’Reilly</t>
  </si>
  <si>
    <t>oreillye@hiltoncm.com</t>
  </si>
  <si>
    <t>Regional Director - Midwest</t>
  </si>
  <si>
    <t>Calamos Investments</t>
  </si>
  <si>
    <t>Vice President, Investment Consultant Texas</t>
  </si>
  <si>
    <t>Andersen</t>
  </si>
  <si>
    <t>andersenj@hiltoncm.com</t>
  </si>
  <si>
    <t>Regional Director - West Coast</t>
  </si>
  <si>
    <t>New York Life Investments</t>
  </si>
  <si>
    <t>Regional Vice President | Advisor Consultant</t>
  </si>
  <si>
    <t>Llorente</t>
  </si>
  <si>
    <t>llorente@hoganinvest.com.br</t>
  </si>
  <si>
    <t>Hogan Investimentos</t>
  </si>
  <si>
    <t>Operações</t>
  </si>
  <si>
    <t>Babbidge</t>
  </si>
  <si>
    <t>Courtney</t>
  </si>
  <si>
    <t>courtney.babbidge@holoceneadvisors.com</t>
  </si>
  <si>
    <t>Holocene Advisors, LP</t>
  </si>
  <si>
    <t>The Law Office of Christopher Duby</t>
  </si>
  <si>
    <t>Office Assistant</t>
  </si>
  <si>
    <t>Tristan</t>
  </si>
  <si>
    <t>Nils</t>
  </si>
  <si>
    <t>nilst@honeycombam.com</t>
  </si>
  <si>
    <t>Honeycomb Asset Management</t>
  </si>
  <si>
    <t>Senior Equity Analyst</t>
  </si>
  <si>
    <t>Kore Capital</t>
  </si>
  <si>
    <t>Teasdale</t>
  </si>
  <si>
    <t>jt@horizoncap.ch</t>
  </si>
  <si>
    <t>Horizon Capital</t>
  </si>
  <si>
    <t>Investment Director</t>
  </si>
  <si>
    <t>BGF (Business Growth Fund)</t>
  </si>
  <si>
    <t>Kohen</t>
  </si>
  <si>
    <t>jkohen@horizonkinetics.com</t>
  </si>
  <si>
    <t>Horizon Kinetics LLC</t>
  </si>
  <si>
    <t>Corporate Controller</t>
  </si>
  <si>
    <t>Baker Tilly US</t>
  </si>
  <si>
    <t>Senior Tax Manager</t>
  </si>
  <si>
    <t>Panici</t>
  </si>
  <si>
    <t>apanici@hudsonbaycapital.com</t>
  </si>
  <si>
    <t>Hudson Bay Capital Management LP</t>
  </si>
  <si>
    <t>Director - Equity Capital Markets</t>
  </si>
  <si>
    <t>Cub Trading (Hound Partners/Teewinot Capital Advisers)</t>
  </si>
  <si>
    <t>Karlan</t>
  </si>
  <si>
    <t>zkarlan@hudsonbaycapital.com</t>
  </si>
  <si>
    <t>Cleary Gottlieb Steen &amp; Hamilton LLP</t>
  </si>
  <si>
    <t>Marino</t>
  </si>
  <si>
    <t>pmarino@hudsonbaycapital.com</t>
  </si>
  <si>
    <t>Hopkins</t>
  </si>
  <si>
    <t>bhopkins@hudsonbaycapital.com</t>
  </si>
  <si>
    <t>Manager Selection and Development</t>
  </si>
  <si>
    <t>Concord Management, LLC</t>
  </si>
  <si>
    <t>Feb-10</t>
  </si>
  <si>
    <t>Gard</t>
  </si>
  <si>
    <t>jgard@hudsonbaycapital.com</t>
  </si>
  <si>
    <t>Executive Director - Special Situations Group</t>
  </si>
  <si>
    <t>Zhong</t>
  </si>
  <si>
    <t>Hudson River Trading</t>
  </si>
  <si>
    <t>Middle office</t>
  </si>
  <si>
    <t>Petrella</t>
  </si>
  <si>
    <t>ExodusPoint Capital Management</t>
  </si>
  <si>
    <t>Head of Compute</t>
  </si>
  <si>
    <t>Van Der Kolk</t>
  </si>
  <si>
    <t>Tiemen</t>
  </si>
  <si>
    <t>tiemen.vanderkolk@ibsca.nl</t>
  </si>
  <si>
    <t>IBS Capital Allies</t>
  </si>
  <si>
    <t>Beleggingsclub Mutual Fund</t>
  </si>
  <si>
    <t>Member</t>
  </si>
  <si>
    <t>Brand</t>
  </si>
  <si>
    <t>Jasper</t>
  </si>
  <si>
    <t>jasper.brand@ibsca.nl</t>
  </si>
  <si>
    <t>Junior Relationship Manager</t>
  </si>
  <si>
    <t>Active Member</t>
  </si>
  <si>
    <t>Van Faassen</t>
  </si>
  <si>
    <t>Indi</t>
  </si>
  <si>
    <t>indi.vanfaassen@ibsca.nl</t>
  </si>
  <si>
    <t>Junior digital marketeer</t>
  </si>
  <si>
    <t>Stagiair marketingcommunicatie</t>
  </si>
  <si>
    <t>Sutcliffe</t>
  </si>
  <si>
    <t>Miles</t>
  </si>
  <si>
    <t>miles.sutcliffe@isam.com</t>
  </si>
  <si>
    <t>ISAM</t>
  </si>
  <si>
    <t>NetSec Lead</t>
  </si>
  <si>
    <t>Infrastructure Engineer</t>
  </si>
  <si>
    <t>Mateo</t>
  </si>
  <si>
    <t>jonathan.mateo@isam.com</t>
  </si>
  <si>
    <t>Trading and Execution Developer</t>
  </si>
  <si>
    <t>Junior Trading and Execution Developer</t>
  </si>
  <si>
    <t>Madeline</t>
  </si>
  <si>
    <t>madeline@impactivecapital.com</t>
  </si>
  <si>
    <t>Impactive Capital</t>
  </si>
  <si>
    <t>Associate, Client Services</t>
  </si>
  <si>
    <t>Stefanov</t>
  </si>
  <si>
    <t>Yanko</t>
  </si>
  <si>
    <t>Imperva</t>
  </si>
  <si>
    <t>Senior DevOps engineer at Imperva</t>
  </si>
  <si>
    <t>Schonfeld</t>
  </si>
  <si>
    <t>Senior DevOps engineer</t>
  </si>
  <si>
    <t>Brown</t>
  </si>
  <si>
    <t>Howard</t>
  </si>
  <si>
    <t>Input Output (IOHK)</t>
  </si>
  <si>
    <t>Total Rewards Manager</t>
  </si>
  <si>
    <t>Managing Director, Compensation</t>
  </si>
  <si>
    <t>Aug-10</t>
  </si>
  <si>
    <t>Grenier</t>
  </si>
  <si>
    <t>Rosalie</t>
  </si>
  <si>
    <t>Intact Investment Management</t>
  </si>
  <si>
    <t>Directrice - Conformité réglementaire et gouvernance</t>
  </si>
  <si>
    <t>Trans-Canada Capital</t>
  </si>
  <si>
    <t>Senior Analyst - Regulatory Compliance and Controls</t>
  </si>
  <si>
    <t>Helmke</t>
  </si>
  <si>
    <t>Emily</t>
  </si>
  <si>
    <t>ehelmke@intrinsicedge.com</t>
  </si>
  <si>
    <t>Intrinsic Edge Capital Management</t>
  </si>
  <si>
    <t>Executive Assistant to Portfolio Managers</t>
  </si>
  <si>
    <t>Newcastle Limited</t>
  </si>
  <si>
    <t>Westrem</t>
  </si>
  <si>
    <t>Beck</t>
  </si>
  <si>
    <t>bwestrem@intrinsicedge.com</t>
  </si>
  <si>
    <t>Hedge Fund Fall Analyst</t>
  </si>
  <si>
    <t>Northwestern University</t>
  </si>
  <si>
    <t>Phonathon Caller</t>
  </si>
  <si>
    <t>Ashrafi</t>
  </si>
  <si>
    <t>InvestorFlow</t>
  </si>
  <si>
    <t>Managing Director of Professional Services</t>
  </si>
  <si>
    <t>Angelo, Gordon &amp; Co.</t>
  </si>
  <si>
    <t>Project Management Consultant</t>
  </si>
  <si>
    <t>Sep-12</t>
  </si>
  <si>
    <t>Lawhorne</t>
  </si>
  <si>
    <t>Tarik</t>
  </si>
  <si>
    <t>tlawhorne@ironholdcapital.com</t>
  </si>
  <si>
    <t>Ironhold Capital</t>
  </si>
  <si>
    <t>Attune</t>
  </si>
  <si>
    <t>BSA</t>
  </si>
  <si>
    <t>Glick</t>
  </si>
  <si>
    <t>jglick@jgoldmanlp.com</t>
  </si>
  <si>
    <t>Consumer Edge</t>
  </si>
  <si>
    <t>Staib</t>
  </si>
  <si>
    <t>fstaib@jgoldmanlp.com</t>
  </si>
  <si>
    <t>Finance Controller</t>
  </si>
  <si>
    <t>Viking Global Investors</t>
  </si>
  <si>
    <t>Corporate Accountant</t>
  </si>
  <si>
    <t>Sigaud</t>
  </si>
  <si>
    <t>Felipe</t>
  </si>
  <si>
    <t>fsigaud@jgp.com.br</t>
  </si>
  <si>
    <t>JGP</t>
  </si>
  <si>
    <t>Fund Analyst</t>
  </si>
  <si>
    <t>Yeo</t>
  </si>
  <si>
    <t>Garey</t>
  </si>
  <si>
    <t>JLL</t>
  </si>
  <si>
    <t>Debt Advisory</t>
  </si>
  <si>
    <t>Polunin Capital Partners Limited</t>
  </si>
  <si>
    <t>Weigl</t>
  </si>
  <si>
    <t>Enterprise Network Architect</t>
  </si>
  <si>
    <t>Network Engineer</t>
  </si>
  <si>
    <t>Stubbs</t>
  </si>
  <si>
    <t>Head Links and Feeds</t>
  </si>
  <si>
    <t>Nizam</t>
  </si>
  <si>
    <t>Fahad</t>
  </si>
  <si>
    <t>FIG Investment Banking Analyst</t>
  </si>
  <si>
    <t>Legal &amp; Compliance Analyst (TMA)</t>
  </si>
  <si>
    <t>Hsiao</t>
  </si>
  <si>
    <t>Iris</t>
  </si>
  <si>
    <t>ihsiao@juntocap.com</t>
  </si>
  <si>
    <t>JUNTO CAPITAL MANAGEMENT LP</t>
  </si>
  <si>
    <t>Associate General Counsel</t>
  </si>
  <si>
    <t>Mintz</t>
  </si>
  <si>
    <t>Westney</t>
  </si>
  <si>
    <t>Mari</t>
  </si>
  <si>
    <t>mwestney@juntocap.com</t>
  </si>
  <si>
    <t>GCM Grosvenor</t>
  </si>
  <si>
    <t>Sax</t>
  </si>
  <si>
    <t>Jane Street</t>
  </si>
  <si>
    <t>Human Resources</t>
  </si>
  <si>
    <t>HR Business Partner and Talent Development Manager</t>
  </si>
  <si>
    <t>Reynolds</t>
  </si>
  <si>
    <t>Infrastructure System Engineer</t>
  </si>
  <si>
    <t>O'Connor</t>
  </si>
  <si>
    <t>Brendan</t>
  </si>
  <si>
    <t>boconnor@jennison.com</t>
  </si>
  <si>
    <t>Jennison Associates LLC</t>
  </si>
  <si>
    <t>Senior Compliance Analyst</t>
  </si>
  <si>
    <t>Nomura Asset Management</t>
  </si>
  <si>
    <t>Krishnakumar</t>
  </si>
  <si>
    <t>Jump Trading LLC</t>
  </si>
  <si>
    <t>Infrastructure Engineering</t>
  </si>
  <si>
    <t>Vice President - Systems</t>
  </si>
  <si>
    <t>Paunov</t>
  </si>
  <si>
    <t>Stoyan</t>
  </si>
  <si>
    <t>PDT Partners</t>
  </si>
  <si>
    <t>Holmberg</t>
  </si>
  <si>
    <t>Christian</t>
  </si>
  <si>
    <t>holm@jyskebank.dk</t>
  </si>
  <si>
    <t>Jyske Capital</t>
  </si>
  <si>
    <t>Aktierådgiver/Senior Investment Advisor</t>
  </si>
  <si>
    <t>Aktierådgiver/Investment Advisor</t>
  </si>
  <si>
    <t>rzhang@k2am.com.au</t>
  </si>
  <si>
    <t>K2 Asset Management Ltd</t>
  </si>
  <si>
    <t>Fund Operation Analyst</t>
  </si>
  <si>
    <t>LGY Accountants</t>
  </si>
  <si>
    <t>Assistent Accountant</t>
  </si>
  <si>
    <t>Dengzhao</t>
  </si>
  <si>
    <t>KKR &amp; Co. Inc.</t>
  </si>
  <si>
    <t>Asia Portfolio Manager</t>
  </si>
  <si>
    <t>Mar-13</t>
  </si>
  <si>
    <t>Giannasi</t>
  </si>
  <si>
    <t>Guilherme</t>
  </si>
  <si>
    <t>guilherme.giannasi@kapitalo.com.br</t>
  </si>
  <si>
    <t>Kapitalo Investimentos</t>
  </si>
  <si>
    <t>Estagiário na mesa de alocação</t>
  </si>
  <si>
    <t>Shopping Center 3</t>
  </si>
  <si>
    <t>Estagiário de férias</t>
  </si>
  <si>
    <t>Barrett</t>
  </si>
  <si>
    <t>Paige</t>
  </si>
  <si>
    <t>paige@kbit.com</t>
  </si>
  <si>
    <t>Kbit</t>
  </si>
  <si>
    <t>LNDRY</t>
  </si>
  <si>
    <t>Administrative Manager</t>
  </si>
  <si>
    <t>Viễn</t>
  </si>
  <si>
    <t>Phương</t>
  </si>
  <si>
    <t>phuong.vien@keebeckalpha.com</t>
  </si>
  <si>
    <t>Keebeck Alpha</t>
  </si>
  <si>
    <t>FTECH CO., LTD</t>
  </si>
  <si>
    <t>Data Analyst | Project Manager</t>
  </si>
  <si>
    <t>rsmith@kingstreet.com</t>
  </si>
  <si>
    <t>King Street Capital Management</t>
  </si>
  <si>
    <t>Derivatives Operations Analyst</t>
  </si>
  <si>
    <t>Alternative Investment Accountant</t>
  </si>
  <si>
    <t>Yee</t>
  </si>
  <si>
    <t>Aidan</t>
  </si>
  <si>
    <t>ay@kingstreet.com</t>
  </si>
  <si>
    <t>Research Analyst - Private Investments</t>
  </si>
  <si>
    <t>Partners Group</t>
  </si>
  <si>
    <t>Special Situations</t>
  </si>
  <si>
    <t>Bolton</t>
  </si>
  <si>
    <t>Roshni</t>
  </si>
  <si>
    <t>rbolton@kintburycapital.com</t>
  </si>
  <si>
    <t>Kintbury Capital LLP</t>
  </si>
  <si>
    <t>J O Hambro Capital Management</t>
  </si>
  <si>
    <t>Diaz</t>
  </si>
  <si>
    <t>Nancy</t>
  </si>
  <si>
    <t>ndiaz@knighthead.com</t>
  </si>
  <si>
    <t>Knighthead Capital Management, LLC</t>
  </si>
  <si>
    <t>Comvest Partners</t>
  </si>
  <si>
    <t>Minard</t>
  </si>
  <si>
    <t>todd.minard@kofc.org</t>
  </si>
  <si>
    <t>Knights of Columbus Asset Advisors</t>
  </si>
  <si>
    <t>Investment Adviser Representative</t>
  </si>
  <si>
    <t>Platform Consulting, Inc.</t>
  </si>
  <si>
    <t>President, Consultant</t>
  </si>
  <si>
    <t>Jan-00</t>
  </si>
  <si>
    <t>Oct-06</t>
  </si>
  <si>
    <t>Edelman</t>
  </si>
  <si>
    <t>Levi</t>
  </si>
  <si>
    <t>levi.edelman@kofc.org</t>
  </si>
  <si>
    <t>Investment Advisor Representative</t>
  </si>
  <si>
    <t>Liberty Bank - CT</t>
  </si>
  <si>
    <t>Universal Banker</t>
  </si>
  <si>
    <t>Moran</t>
  </si>
  <si>
    <t>Katherine</t>
  </si>
  <si>
    <t>Kymera Therapeutics</t>
  </si>
  <si>
    <t>Senior Accounts Payable &amp; Payroll Specialist</t>
  </si>
  <si>
    <t>Principal Accounts Payable Administrator</t>
  </si>
  <si>
    <t>Flugel</t>
  </si>
  <si>
    <t>LGT Capital Partners</t>
  </si>
  <si>
    <t>Co-PM Liquid Credit</t>
  </si>
  <si>
    <t>Structured Credit</t>
  </si>
  <si>
    <t>Haffaf</t>
  </si>
  <si>
    <t>Wassim</t>
  </si>
  <si>
    <t>wassim.haffaf@lmrpartners.com</t>
  </si>
  <si>
    <t>kim.chen@lmrpartners.com</t>
  </si>
  <si>
    <t>Vice President, Investment Advisory Compliance</t>
  </si>
  <si>
    <t>Shaban</t>
  </si>
  <si>
    <t>Rawan</t>
  </si>
  <si>
    <t>rawan.shaban@lmrpartners.com</t>
  </si>
  <si>
    <t>Safanad</t>
  </si>
  <si>
    <t>Oberlack</t>
  </si>
  <si>
    <t>richard.oberlack@lmrpartners.com</t>
  </si>
  <si>
    <t>UBS</t>
  </si>
  <si>
    <t>Associate Director - Exotic Equity Derivatives Trading</t>
  </si>
  <si>
    <t>djordan@lansdownepartners.com</t>
  </si>
  <si>
    <t>Lansdowne Partners</t>
  </si>
  <si>
    <t>Legal Counsel</t>
  </si>
  <si>
    <t>lallen@lansdownepartners.com</t>
  </si>
  <si>
    <t>Service Desk Support</t>
  </si>
  <si>
    <t>Express Newspapers</t>
  </si>
  <si>
    <t>Senior Systems Support Engineer</t>
  </si>
  <si>
    <t>May-02</t>
  </si>
  <si>
    <t>Haggerty</t>
  </si>
  <si>
    <t>Kaitlyn</t>
  </si>
  <si>
    <t>Latham &amp; Watkins</t>
  </si>
  <si>
    <t>Assistant Vice President, Associate Counsel</t>
  </si>
  <si>
    <t>Walters</t>
  </si>
  <si>
    <t>Robert</t>
  </si>
  <si>
    <t>robert.walters@laurioncap.com</t>
  </si>
  <si>
    <t>Laurion Capital Management LP</t>
  </si>
  <si>
    <t>Counsel &amp; Senior Compliance Associate</t>
  </si>
  <si>
    <t>Optima Partners Compliance Advisory</t>
  </si>
  <si>
    <t>Chigora</t>
  </si>
  <si>
    <t>Rutendo</t>
  </si>
  <si>
    <t>Lazard</t>
  </si>
  <si>
    <t>Special Opportunities</t>
  </si>
  <si>
    <t>Di Benedetto</t>
  </si>
  <si>
    <t>Alice</t>
  </si>
  <si>
    <t>alice.dibenedetto@leadenhallcp.com</t>
  </si>
  <si>
    <t>Leadenhall Capital Partners LLP</t>
  </si>
  <si>
    <t>4most</t>
  </si>
  <si>
    <t>Actuarial Consultant</t>
  </si>
  <si>
    <t>caffarena</t>
  </si>
  <si>
    <t>Angel</t>
  </si>
  <si>
    <t>a.caffarena@leadenhallcp.com</t>
  </si>
  <si>
    <t>Leibniz Group</t>
  </si>
  <si>
    <t>Mercury Club Deals</t>
  </si>
  <si>
    <t>Director &amp; Co-Founder</t>
  </si>
  <si>
    <t>Jolivalt</t>
  </si>
  <si>
    <t>Clément</t>
  </si>
  <si>
    <t>clement.jolivalt@lemanik.ch</t>
  </si>
  <si>
    <t>Fund Oversight Officer</t>
  </si>
  <si>
    <t>PwC Luxembourg</t>
  </si>
  <si>
    <t>Senior associate Audit Efficiency</t>
  </si>
  <si>
    <t>slin@libremax.com</t>
  </si>
  <si>
    <t>FORT L.P.</t>
  </si>
  <si>
    <t>Fitch</t>
  </si>
  <si>
    <t>tfitch@lijaro.com</t>
  </si>
  <si>
    <t>Lijaro Asset Management (UK) LLP</t>
  </si>
  <si>
    <t>Portsea Asset Management LLP</t>
  </si>
  <si>
    <t>Lauritano</t>
  </si>
  <si>
    <t>dlauritano@lindenlp.com</t>
  </si>
  <si>
    <t>Linden Advisors</t>
  </si>
  <si>
    <t>American Express</t>
  </si>
  <si>
    <t>Zelmanovits</t>
  </si>
  <si>
    <t>Mariana</t>
  </si>
  <si>
    <t>Lobo de Rizzo Advogados</t>
  </si>
  <si>
    <t>Moat Capital</t>
  </si>
  <si>
    <t>Head of Legal, Compliance and ESG</t>
  </si>
  <si>
    <t>Westcott</t>
  </si>
  <si>
    <t>Chart</t>
  </si>
  <si>
    <t>Long Game Ventures, LLC</t>
  </si>
  <si>
    <t>Ikarian Capital LLC</t>
  </si>
  <si>
    <t>Co-Founder and Chief Operating Officer</t>
  </si>
  <si>
    <t>Jäger</t>
  </si>
  <si>
    <t>sara.jager@lupusalpha.de</t>
  </si>
  <si>
    <t>Lupus alpha Asset Management AG</t>
  </si>
  <si>
    <t>HR-Assistent</t>
  </si>
  <si>
    <t>nevaal AG</t>
  </si>
  <si>
    <t>Praktikantin</t>
  </si>
  <si>
    <t>Davidsson</t>
  </si>
  <si>
    <t>sophie.davidsson@lynxhedge.se</t>
  </si>
  <si>
    <t>Lynx Asset Management</t>
  </si>
  <si>
    <t>System Development - Team Lead</t>
  </si>
  <si>
    <t>Fund Operations - Product Owner</t>
  </si>
  <si>
    <t>Chun</t>
  </si>
  <si>
    <t>MSCI Inc.</t>
  </si>
  <si>
    <t>Global Fixed Income - COO Portfolio Operations</t>
  </si>
  <si>
    <t>Ismail</t>
  </si>
  <si>
    <t>Mohamed</t>
  </si>
  <si>
    <t>Commercial Management</t>
  </si>
  <si>
    <t>Vice President - Analytics Client Consultant</t>
  </si>
  <si>
    <t>Hui</t>
  </si>
  <si>
    <t>Gavin</t>
  </si>
  <si>
    <t>Analytics Consultant, Associate</t>
  </si>
  <si>
    <t>Thompson</t>
  </si>
  <si>
    <t>Neil</t>
  </si>
  <si>
    <t>nthompson@msdpartners.com</t>
  </si>
  <si>
    <t>MSD Partners, L.P.</t>
  </si>
  <si>
    <t>AWH Partners</t>
  </si>
  <si>
    <t>Quartner</t>
  </si>
  <si>
    <t>aquartner@msdpartners.com</t>
  </si>
  <si>
    <t>Riller Capital</t>
  </si>
  <si>
    <t>Swann</t>
  </si>
  <si>
    <t>Jenny</t>
  </si>
  <si>
    <t>jswann@msdpartners.com</t>
  </si>
  <si>
    <t>Principal, Strategic Partners Group</t>
  </si>
  <si>
    <t>Vice President, Merchant Bank - Fundraising &amp; Investor Relations</t>
  </si>
  <si>
    <t>Monckton</t>
  </si>
  <si>
    <t>Oliver</t>
  </si>
  <si>
    <t>om@mygalefunds.com</t>
  </si>
  <si>
    <t>Partner - Sales and Marketing</t>
  </si>
  <si>
    <t>Associate Director - CIO Global Investment Management</t>
  </si>
  <si>
    <t>Santos</t>
  </si>
  <si>
    <t>Fabio</t>
  </si>
  <si>
    <t>Senior Manager</t>
  </si>
  <si>
    <t>Senior Software Developer &amp; Team Lead</t>
  </si>
  <si>
    <t>Nov-13</t>
  </si>
  <si>
    <t>Radford</t>
  </si>
  <si>
    <t>andrew.radford@man.com</t>
  </si>
  <si>
    <t>Man Group [Man AHL]</t>
  </si>
  <si>
    <t>Head of Product Legal</t>
  </si>
  <si>
    <t>Haven Cove Capital Management Ltd</t>
  </si>
  <si>
    <t>COO</t>
  </si>
  <si>
    <t>Investment and data implementation</t>
  </si>
  <si>
    <t>Shiu</t>
  </si>
  <si>
    <t>Jeff</t>
  </si>
  <si>
    <t>jeff.shiu@man.com</t>
  </si>
  <si>
    <t>Hong Kong Monetary Authority (HKMA)</t>
  </si>
  <si>
    <t>Trade Repository</t>
  </si>
  <si>
    <t>Mulliner</t>
  </si>
  <si>
    <t>Amara</t>
  </si>
  <si>
    <t>amara.mulliner@man.com</t>
  </si>
  <si>
    <t>Junior Quant</t>
  </si>
  <si>
    <t>St John's College, Cambridge</t>
  </si>
  <si>
    <t>Undergraduate Welfare Officer</t>
  </si>
  <si>
    <t>Nomio</t>
  </si>
  <si>
    <t>Commercial Analyst</t>
  </si>
  <si>
    <t>Roy</t>
  </si>
  <si>
    <t>Lesley</t>
  </si>
  <si>
    <t>lesley.roy@man.com</t>
  </si>
  <si>
    <t>Deputy Global Head of Financial Crime</t>
  </si>
  <si>
    <t>CFO||Operations and finance||Product</t>
  </si>
  <si>
    <t>Head of Resilience &amp; Third Party Risk Management</t>
  </si>
  <si>
    <t>Burl</t>
  </si>
  <si>
    <t>eric.burl@man.com</t>
  </si>
  <si>
    <t>Head of Discretionary</t>
  </si>
  <si>
    <t>Co-Head of Global Sales, Head of Man GPM</t>
  </si>
  <si>
    <t>Kasper</t>
  </si>
  <si>
    <t>michael.kasper@man.com</t>
  </si>
  <si>
    <t>Head of Global Private Markets</t>
  </si>
  <si>
    <t>Head of Strategy and Corporate Finance</t>
  </si>
  <si>
    <t>Straker</t>
  </si>
  <si>
    <t>Kate</t>
  </si>
  <si>
    <t>kate.straker@man.com</t>
  </si>
  <si>
    <t>Deputy Group COO</t>
  </si>
  <si>
    <t>Product Strategy &amp; Business Manager</t>
  </si>
  <si>
    <t>james.taylor@man.com</t>
  </si>
  <si>
    <t>Director - Middle East</t>
  </si>
  <si>
    <t>Associate - Middle East</t>
  </si>
  <si>
    <t>Berutti</t>
  </si>
  <si>
    <t>Jimmy</t>
  </si>
  <si>
    <t>jimmy.berutti@man.com</t>
  </si>
  <si>
    <t>Vice President, Institutional Business Development</t>
  </si>
  <si>
    <t>Associate, Institutional Business Development</t>
  </si>
  <si>
    <t>Riloff</t>
  </si>
  <si>
    <t>jessica.riloff@man.com</t>
  </si>
  <si>
    <t>Admin Assistant/Reception</t>
  </si>
  <si>
    <t>Musical Theater College Auditions, LLC</t>
  </si>
  <si>
    <t>Shugaa</t>
  </si>
  <si>
    <t>Abdalrahman</t>
  </si>
  <si>
    <t>abdalrahman.shugaa@man.com</t>
  </si>
  <si>
    <t>St. James’s Place Wealth Management</t>
  </si>
  <si>
    <t>Virtual Work Experience</t>
  </si>
  <si>
    <t>Hussain</t>
  </si>
  <si>
    <t>Atikah</t>
  </si>
  <si>
    <t>atikah.hussain@man.com</t>
  </si>
  <si>
    <t>The Intrapreneurs Club</t>
  </si>
  <si>
    <t>Software Developer Accelerator Programme</t>
  </si>
  <si>
    <t>Mazalkov</t>
  </si>
  <si>
    <t>andrew.mazalkov@man.com</t>
  </si>
  <si>
    <t>School of Engineering, University of Warwick</t>
  </si>
  <si>
    <t>Python Developer</t>
  </si>
  <si>
    <t>Phillips</t>
  </si>
  <si>
    <t>john.phillips@man.com</t>
  </si>
  <si>
    <t>Prosper Social Finance</t>
  </si>
  <si>
    <t>Lead Analyst</t>
  </si>
  <si>
    <t>Wendy</t>
  </si>
  <si>
    <t>wendy.wang@man.com</t>
  </si>
  <si>
    <t>Warwick Women's Careers Society</t>
  </si>
  <si>
    <t>Lawrence</t>
  </si>
  <si>
    <t>Ellie</t>
  </si>
  <si>
    <t>ellie.lawrence@man.com</t>
  </si>
  <si>
    <t>Business Analyst, Tech</t>
  </si>
  <si>
    <t>Regulatory Reporting Analyst</t>
  </si>
  <si>
    <t>Blackford</t>
  </si>
  <si>
    <t>Elise</t>
  </si>
  <si>
    <t>elise.blackford@man.com</t>
  </si>
  <si>
    <t>Channel Marketing Specialist, EMEA</t>
  </si>
  <si>
    <t>Communications &amp; Marketing Coordinator</t>
  </si>
  <si>
    <t>Waraich</t>
  </si>
  <si>
    <t>Hamza</t>
  </si>
  <si>
    <t>hamza.waraich@man.com</t>
  </si>
  <si>
    <t>Data Science Analyst</t>
  </si>
  <si>
    <t>Gambit Research</t>
  </si>
  <si>
    <t>Varsani</t>
  </si>
  <si>
    <t>Kision</t>
  </si>
  <si>
    <t>kision.varsani@man.com</t>
  </si>
  <si>
    <t>Data Strategies and Sourcing Apprentice</t>
  </si>
  <si>
    <t>NEASDEN HARDWARE LIMITED</t>
  </si>
  <si>
    <t>Junior Finance Assistant</t>
  </si>
  <si>
    <t>Ahmed</t>
  </si>
  <si>
    <t>Aisha</t>
  </si>
  <si>
    <t>aisha.ahmed@man.com</t>
  </si>
  <si>
    <t>Discretionary Investment Services Specialist</t>
  </si>
  <si>
    <t>Junior Investment Marketing Specialist</t>
  </si>
  <si>
    <t>Callcut</t>
  </si>
  <si>
    <t>ellie.callcut@man.com</t>
  </si>
  <si>
    <t>Engineer</t>
  </si>
  <si>
    <t>Business Process Transformation Analyst</t>
  </si>
  <si>
    <t>Pin</t>
  </si>
  <si>
    <t>Sothiro</t>
  </si>
  <si>
    <t>sothiro.pin@man.com</t>
  </si>
  <si>
    <t>FX Quantitative Trader</t>
  </si>
  <si>
    <t>Senior E-FX Trader</t>
  </si>
  <si>
    <t>Ivanova</t>
  </si>
  <si>
    <t>victoria.ivanova@man.com</t>
  </si>
  <si>
    <t>General Manager of Bulgarian branch</t>
  </si>
  <si>
    <t>Office Manager</t>
  </si>
  <si>
    <t>Uddin</t>
  </si>
  <si>
    <t>Ridwan</t>
  </si>
  <si>
    <t>ridwan.uddin@man.com</t>
  </si>
  <si>
    <t>Investment Management Analyst</t>
  </si>
  <si>
    <t>PIMCO Prep Insight</t>
  </si>
  <si>
    <t>Pande</t>
  </si>
  <si>
    <t>Tanisha</t>
  </si>
  <si>
    <t>tanisha.pande@man.com</t>
  </si>
  <si>
    <t>Legal Counsel, Prime Brokerage &amp; Trading</t>
  </si>
  <si>
    <t>Macfarlanes</t>
  </si>
  <si>
    <t>Kristilolu</t>
  </si>
  <si>
    <t>Kristin</t>
  </si>
  <si>
    <t>kristin.kristilolu@man.com</t>
  </si>
  <si>
    <t>PCO Apprentice</t>
  </si>
  <si>
    <t>Christie's</t>
  </si>
  <si>
    <t>Bid Administrator</t>
  </si>
  <si>
    <t>Leach</t>
  </si>
  <si>
    <t>Rob</t>
  </si>
  <si>
    <t>rob.leach@man.com</t>
  </si>
  <si>
    <t>Head of EMEA Equity Capital Markets</t>
  </si>
  <si>
    <t>Dec-15</t>
  </si>
  <si>
    <t>Mileman</t>
  </si>
  <si>
    <t>Alec</t>
  </si>
  <si>
    <t>alec.mileman@man.com</t>
  </si>
  <si>
    <t>Portfolio Risk Analyst</t>
  </si>
  <si>
    <t>ACA Mirabella</t>
  </si>
  <si>
    <t>Moustafa</t>
  </si>
  <si>
    <t>moustafa.moustafa@man.com</t>
  </si>
  <si>
    <t>Real Estate Investment Analyst</t>
  </si>
  <si>
    <t>Rolls-Royce</t>
  </si>
  <si>
    <t>Manufacturing Engineer</t>
  </si>
  <si>
    <t>Nottebohm</t>
  </si>
  <si>
    <t>Johann</t>
  </si>
  <si>
    <t>johann.nottebohm@man.com</t>
  </si>
  <si>
    <t>Grata</t>
  </si>
  <si>
    <t>Luiken</t>
  </si>
  <si>
    <t>jan.luiken@man.com</t>
  </si>
  <si>
    <t>Radler</t>
  </si>
  <si>
    <t>radler.kelly@man.com</t>
  </si>
  <si>
    <t>Crestline Investors, Inc.</t>
  </si>
  <si>
    <t xml:space="preserve">Woolcock </t>
  </si>
  <si>
    <t>Francine</t>
  </si>
  <si>
    <t>francine.woolcock@man.com</t>
  </si>
  <si>
    <t>Senior Facilities Services Manager</t>
  </si>
  <si>
    <t>The National Lottery Community Fund</t>
  </si>
  <si>
    <t>Karpova</t>
  </si>
  <si>
    <t>victoria.karpova@man.com</t>
  </si>
  <si>
    <t>Senior Legal Counsel</t>
  </si>
  <si>
    <t>Vice President, Legal</t>
  </si>
  <si>
    <t>Byrne</t>
  </si>
  <si>
    <t>amy.byrne@man.com</t>
  </si>
  <si>
    <t>Talent Administrator</t>
  </si>
  <si>
    <t>Story House Egmont UK</t>
  </si>
  <si>
    <t>Publishing Assistant</t>
  </si>
  <si>
    <t>Ahn</t>
  </si>
  <si>
    <t>david.ahn@man.com</t>
  </si>
  <si>
    <t>Talent Program Coordinator</t>
  </si>
  <si>
    <t>Bellwether Culture</t>
  </si>
  <si>
    <t>Digital &amp; Hybrid Event Associate</t>
  </si>
  <si>
    <t>Lakshminarasimhan</t>
  </si>
  <si>
    <t>Subramanian</t>
  </si>
  <si>
    <t>sl@numeric.com</t>
  </si>
  <si>
    <t>Man Group [Man Numeric]</t>
  </si>
  <si>
    <t>Quantitative Analyst, Risk</t>
  </si>
  <si>
    <t>Kaddoum</t>
  </si>
  <si>
    <t>Rebecca</t>
  </si>
  <si>
    <t>rkaddoum@mandarine-gestion.com</t>
  </si>
  <si>
    <t>Mandarine Gestion</t>
  </si>
  <si>
    <t>Head of European Growth Equities - Large caps</t>
  </si>
  <si>
    <t>Research Analyst - Luxury Goods &amp; Cosmetics (Internship)</t>
  </si>
  <si>
    <t>Jun-04</t>
  </si>
  <si>
    <t>Aug-04</t>
  </si>
  <si>
    <t>Weber</t>
  </si>
  <si>
    <t>pweber@mandarine-gestion.com</t>
  </si>
  <si>
    <t>Sales Director - German-speaking Switzerland</t>
  </si>
  <si>
    <t>PURE Funds AG</t>
  </si>
  <si>
    <t>Director - Head Investor Relations</t>
  </si>
  <si>
    <t>Lancaster</t>
  </si>
  <si>
    <t>Guy</t>
  </si>
  <si>
    <t>guy.lancaster@maniyar.com</t>
  </si>
  <si>
    <t>Maniyar Capital</t>
  </si>
  <si>
    <t>Risk Manager</t>
  </si>
  <si>
    <t>Market Risk Manager</t>
  </si>
  <si>
    <t>Vega</t>
  </si>
  <si>
    <t>pvega@marathonfund.com</t>
  </si>
  <si>
    <t>Marathon Asset Management</t>
  </si>
  <si>
    <t>FitzWalter Capital</t>
  </si>
  <si>
    <t>Real Estate at FitzWalter Capital</t>
  </si>
  <si>
    <t>Schmidt</t>
  </si>
  <si>
    <t>Jesper</t>
  </si>
  <si>
    <t>jschmidt@marathonfund.com</t>
  </si>
  <si>
    <t>Morello</t>
  </si>
  <si>
    <t>cmorello@marathonfund.com</t>
  </si>
  <si>
    <t>Vice President - Fundamental Equity</t>
  </si>
  <si>
    <t>Laurie</t>
  </si>
  <si>
    <t>lcook@marathonfund.com</t>
  </si>
  <si>
    <t>Brett</t>
  </si>
  <si>
    <t>bjohnson@marathonfund.com</t>
  </si>
  <si>
    <t>Marketing and Client Services Analyst</t>
  </si>
  <si>
    <t>Product Reporting Analyst - Equity</t>
  </si>
  <si>
    <t>Fawcett</t>
  </si>
  <si>
    <t>kfawcett@marathonfund.com</t>
  </si>
  <si>
    <t>Marathon Asset Management Limited</t>
  </si>
  <si>
    <t>Marketing Content Associate</t>
  </si>
  <si>
    <t>Hickin</t>
  </si>
  <si>
    <t>m.hickin@mwam.com</t>
  </si>
  <si>
    <t>Marshall Wace</t>
  </si>
  <si>
    <t>Global Head of Talent Acquisition</t>
  </si>
  <si>
    <t>Head of Data</t>
  </si>
  <si>
    <t>CTO||Head of department||Product||Technology</t>
  </si>
  <si>
    <t>Nguyen</t>
  </si>
  <si>
    <t>a.nguyen@mwam.com</t>
  </si>
  <si>
    <t>Värde Partners</t>
  </si>
  <si>
    <t>Nov-17</t>
  </si>
  <si>
    <t>Hannula</t>
  </si>
  <si>
    <t>m.hannula@mwam.com</t>
  </si>
  <si>
    <t>Clifford Chance</t>
  </si>
  <si>
    <t>Lassel</t>
  </si>
  <si>
    <t>Naoufel</t>
  </si>
  <si>
    <t>n.lassel@mwam.com</t>
  </si>
  <si>
    <t>Gavzey</t>
  </si>
  <si>
    <t>Asher</t>
  </si>
  <si>
    <t>a.gavzey@mwam.com</t>
  </si>
  <si>
    <t>Duet Group</t>
  </si>
  <si>
    <t>Head of IT Infrastructure</t>
  </si>
  <si>
    <t>Buriola</t>
  </si>
  <si>
    <t>Luis</t>
  </si>
  <si>
    <t>l.buriola@mwam.com</t>
  </si>
  <si>
    <t>Site Reliability Engineer at Google Cloud Platform (GCP)</t>
  </si>
  <si>
    <t>Viti</t>
  </si>
  <si>
    <t>Caterina</t>
  </si>
  <si>
    <t>c.viti@mwam.com</t>
  </si>
  <si>
    <t>Marketing Business Intelligence</t>
  </si>
  <si>
    <t>Business Intelligence Engineer</t>
  </si>
  <si>
    <t>Akers</t>
  </si>
  <si>
    <t>c.akers@mwam.com</t>
  </si>
  <si>
    <t>Production Engineer</t>
  </si>
  <si>
    <t>SRE Manager</t>
  </si>
  <si>
    <t>Shen</t>
  </si>
  <si>
    <t>Jimei</t>
  </si>
  <si>
    <t>jimei.shen@martingale.com</t>
  </si>
  <si>
    <t>Martingale Asset Management</t>
  </si>
  <si>
    <t>Huatai Securities Co., Ltd.</t>
  </si>
  <si>
    <t>Quantitative Research Assistant</t>
  </si>
  <si>
    <t>Tsoi</t>
  </si>
  <si>
    <t>Waijing</t>
  </si>
  <si>
    <t>wtsoi@massarcapital.com</t>
  </si>
  <si>
    <t>Massar Capital Management, LP</t>
  </si>
  <si>
    <t>Brendon</t>
  </si>
  <si>
    <t>banderson@mastertoncapital.com</t>
  </si>
  <si>
    <t>Masterton Capital Management, LP</t>
  </si>
  <si>
    <t>Downing</t>
  </si>
  <si>
    <t>jdowning@matrixlp.com</t>
  </si>
  <si>
    <t>Deputy Chief Compliance Officer</t>
  </si>
  <si>
    <t>U.S. Securities and Exchange Commission</t>
  </si>
  <si>
    <t>Securities Compliance Examiner</t>
  </si>
  <si>
    <t>Greaves</t>
  </si>
  <si>
    <t>Reiss</t>
  </si>
  <si>
    <t>Maven Securities</t>
  </si>
  <si>
    <t>Developer</t>
  </si>
  <si>
    <t>Tilgenkamp</t>
  </si>
  <si>
    <t>Arnout</t>
  </si>
  <si>
    <t>arnout.tilgenkamp@maverickderivatives.com</t>
  </si>
  <si>
    <t>Maverick Derivatives</t>
  </si>
  <si>
    <t>Head of Trading Delta 1</t>
  </si>
  <si>
    <t>Flow Traders</t>
  </si>
  <si>
    <t>Head of Quantitative Research</t>
  </si>
  <si>
    <t>Aneja</t>
  </si>
  <si>
    <t>Ojas</t>
  </si>
  <si>
    <t>Capabilities &amp; Insights Analyst</t>
  </si>
  <si>
    <t>Financial Research Associate</t>
  </si>
  <si>
    <t>Slatter</t>
  </si>
  <si>
    <t>Amber</t>
  </si>
  <si>
    <t>Business Assistant</t>
  </si>
  <si>
    <t>Sehy</t>
  </si>
  <si>
    <t>bsehy@meederinvestment.com</t>
  </si>
  <si>
    <t>Meeder Investment Management</t>
  </si>
  <si>
    <t>Director, Advisory Services at Meeder Investment Management</t>
  </si>
  <si>
    <t>Moreton Asset Management</t>
  </si>
  <si>
    <t>Mangano</t>
  </si>
  <si>
    <t>mmangano@meederinvestment.com</t>
  </si>
  <si>
    <t>Vice President, Information Technology</t>
  </si>
  <si>
    <t>Wipro Limited</t>
  </si>
  <si>
    <t>Delivery Manager, Financial Services</t>
  </si>
  <si>
    <t>Savage</t>
  </si>
  <si>
    <t>jsavage@meederinvestment.com</t>
  </si>
  <si>
    <t>Securities Based Lending Analyst</t>
  </si>
  <si>
    <t>Park</t>
  </si>
  <si>
    <t>spark@meritagegroup.com</t>
  </si>
  <si>
    <t>Meritage Group LP</t>
  </si>
  <si>
    <t>Standard Industries</t>
  </si>
  <si>
    <t>Corporate M&amp;A Counsel</t>
  </si>
  <si>
    <t>Carlsen</t>
  </si>
  <si>
    <t>Alfred</t>
  </si>
  <si>
    <t>AI Software Engineer</t>
  </si>
  <si>
    <t>Generell ledelse</t>
  </si>
  <si>
    <t>Bathula</t>
  </si>
  <si>
    <t>Meenalatha</t>
  </si>
  <si>
    <t>Mcfadden</t>
  </si>
  <si>
    <t>Dan</t>
  </si>
  <si>
    <t>dmcfadden@midoceanpartners.com</t>
  </si>
  <si>
    <t>MidOcean Partners</t>
  </si>
  <si>
    <t>Gradito</t>
  </si>
  <si>
    <t>Moly</t>
  </si>
  <si>
    <t>moly@midwaygroup.ca</t>
  </si>
  <si>
    <t>Midway Group</t>
  </si>
  <si>
    <t>Marketing Coordinator</t>
  </si>
  <si>
    <t>Promutuel Assurance</t>
  </si>
  <si>
    <t>Agente en assurance de dommages des particuliers</t>
  </si>
  <si>
    <t>Ioneț</t>
  </si>
  <si>
    <t>Sebastian</t>
  </si>
  <si>
    <t>Ioneț@mikrokapital.com</t>
  </si>
  <si>
    <t>Mikro Kapital</t>
  </si>
  <si>
    <t>Credit Officer</t>
  </si>
  <si>
    <t>Apa Nova București - Veolia</t>
  </si>
  <si>
    <t>Reporting and Financial Analysis Intern</t>
  </si>
  <si>
    <t>Nazirbekova</t>
  </si>
  <si>
    <t>Zamira</t>
  </si>
  <si>
    <t>nazirbekova@mikrokapital.com</t>
  </si>
  <si>
    <t>Head of International Projects Development</t>
  </si>
  <si>
    <t>FINCA International</t>
  </si>
  <si>
    <t>Branch Manager</t>
  </si>
  <si>
    <t>Dec-97</t>
  </si>
  <si>
    <t>Ray</t>
  </si>
  <si>
    <t>ray.hsu@millburn.com</t>
  </si>
  <si>
    <t>Millburn Ridgefield Corporation</t>
  </si>
  <si>
    <t>MediaTek</t>
  </si>
  <si>
    <t>Koffler</t>
  </si>
  <si>
    <t>Logan</t>
  </si>
  <si>
    <t>logan.koffler@mlp.com</t>
  </si>
  <si>
    <t>Head of Technology Communications</t>
  </si>
  <si>
    <t>CTO||Head of department||Product||Sales/IR||Technology</t>
  </si>
  <si>
    <t>joe.anderson@mlp.com</t>
  </si>
  <si>
    <t>Metatutor Ltd</t>
  </si>
  <si>
    <t>Mathematics Tutor</t>
  </si>
  <si>
    <t>Yuchen</t>
  </si>
  <si>
    <t>yuchen.wang@mlp.com</t>
  </si>
  <si>
    <t>Sirina</t>
  </si>
  <si>
    <t>sirina.kumar@mlp.com</t>
  </si>
  <si>
    <t>Assistant General Counsel</t>
  </si>
  <si>
    <t>Legal Analyst</t>
  </si>
  <si>
    <t>Desiderio</t>
  </si>
  <si>
    <t>matthew.desiderio@mlp.com</t>
  </si>
  <si>
    <t>Equity Derivatives Trader</t>
  </si>
  <si>
    <t>Hedge Fund</t>
  </si>
  <si>
    <t>Foster</t>
  </si>
  <si>
    <t>will@mlp.com</t>
  </si>
  <si>
    <t>SmarterTravel</t>
  </si>
  <si>
    <t>Incoming Equity Analyst</t>
  </si>
  <si>
    <t>Engineering World Health</t>
  </si>
  <si>
    <t>Volunteer BMET</t>
  </si>
  <si>
    <t>tyamamoto@mlp.com</t>
  </si>
  <si>
    <t>Incoming Equity Research Analyst</t>
  </si>
  <si>
    <t>ben.yang@mlp.com</t>
  </si>
  <si>
    <t>Columbia University in the City of New York</t>
  </si>
  <si>
    <t>Grover</t>
  </si>
  <si>
    <t>Pranav</t>
  </si>
  <si>
    <t>pranav.grover@mlp.com</t>
  </si>
  <si>
    <t>Index Analyst</t>
  </si>
  <si>
    <t>Societe Generale</t>
  </si>
  <si>
    <t>Quantitative and Index Research Analyst</t>
  </si>
  <si>
    <t>Cheung</t>
  </si>
  <si>
    <t>tim.cheung@mlp.com</t>
  </si>
  <si>
    <t>TX Capital</t>
  </si>
  <si>
    <t>Alexeev</t>
  </si>
  <si>
    <t>Alexey</t>
  </si>
  <si>
    <t>aalexeev@mlp.com</t>
  </si>
  <si>
    <t>Lead Software Engineer</t>
  </si>
  <si>
    <t>Millennium Partners on behalf of Luxoft</t>
  </si>
  <si>
    <t>Lead SDET / Lead SRE</t>
  </si>
  <si>
    <t>Romero</t>
  </si>
  <si>
    <t>Zaret</t>
  </si>
  <si>
    <t>zaret.romero@mlp.com</t>
  </si>
  <si>
    <t>GenTrust</t>
  </si>
  <si>
    <t>Office Manager Associate</t>
  </si>
  <si>
    <t>Bibi</t>
  </si>
  <si>
    <t>Kissmat</t>
  </si>
  <si>
    <t>kissmat.bibi@mlp.com</t>
  </si>
  <si>
    <t>PM Business Support</t>
  </si>
  <si>
    <t>Girls Prep Charter School</t>
  </si>
  <si>
    <t>Jan-12</t>
  </si>
  <si>
    <t>rzhang@mlp.com</t>
  </si>
  <si>
    <t>Cooper</t>
  </si>
  <si>
    <t>Dean</t>
  </si>
  <si>
    <t>dean.cooper@mlp.com</t>
  </si>
  <si>
    <t>Co-Head of CEEMEA Credit Trading</t>
  </si>
  <si>
    <t>Zhou</t>
  </si>
  <si>
    <t>Evian</t>
  </si>
  <si>
    <t>evian.zhou@mlp.com</t>
  </si>
  <si>
    <t>Enhanced Investment Products</t>
  </si>
  <si>
    <t>Assistant Portfolio Manager</t>
  </si>
  <si>
    <t>Pridham</t>
  </si>
  <si>
    <t>Erik</t>
  </si>
  <si>
    <t>epridham@mlp.com</t>
  </si>
  <si>
    <t>Barclays Investment Bank</t>
  </si>
  <si>
    <t>Credit Trader</t>
  </si>
  <si>
    <t>Aug-11</t>
  </si>
  <si>
    <t>vincent.yang@mlp.com</t>
  </si>
  <si>
    <t>Portfolio Research</t>
  </si>
  <si>
    <t>Non-compete</t>
  </si>
  <si>
    <t>Santosh</t>
  </si>
  <si>
    <t>santosh.singh@mlp.com</t>
  </si>
  <si>
    <t>QA Engineer</t>
  </si>
  <si>
    <t>Meesho</t>
  </si>
  <si>
    <t>SDET- III</t>
  </si>
  <si>
    <t>Shine</t>
  </si>
  <si>
    <t>timothy.shine@mlp.com</t>
  </si>
  <si>
    <t>Quant Trading</t>
  </si>
  <si>
    <t>Fixed Income ETF/Portfolio Trading</t>
  </si>
  <si>
    <t>Chan</t>
  </si>
  <si>
    <t>jason.chan@mlp.com</t>
  </si>
  <si>
    <t>Guerin</t>
  </si>
  <si>
    <t>alexandre.guerin@mlp.com</t>
  </si>
  <si>
    <t>Technical Expert</t>
  </si>
  <si>
    <t>Shuang</t>
  </si>
  <si>
    <t>shuang.zhang@mlp.com</t>
  </si>
  <si>
    <t>Systematic Trading Strategist</t>
  </si>
  <si>
    <t>Lanoue</t>
  </si>
  <si>
    <t>blanoue@mlp.com</t>
  </si>
  <si>
    <t>Fangshuo</t>
  </si>
  <si>
    <t>fangshuo.liu@mlp.com</t>
  </si>
  <si>
    <t>Golubenko</t>
  </si>
  <si>
    <t>Anton</t>
  </si>
  <si>
    <t>anton.golubenko@mlp.com</t>
  </si>
  <si>
    <t>Barreto</t>
  </si>
  <si>
    <t>Joao</t>
  </si>
  <si>
    <t>jbarreto@mlp.com</t>
  </si>
  <si>
    <t>Ryanair - Europe's Favourite Airline</t>
  </si>
  <si>
    <t>Himanshu</t>
  </si>
  <si>
    <t>himanshu.sharma@mlp.com</t>
  </si>
  <si>
    <t>Instinet Incorporated</t>
  </si>
  <si>
    <t>Crossland</t>
  </si>
  <si>
    <t>colin.crossland@mlp.com</t>
  </si>
  <si>
    <t>Site Reliability Engineer Tech Lead</t>
  </si>
  <si>
    <t>Innani</t>
  </si>
  <si>
    <t>Nitin</t>
  </si>
  <si>
    <t>nitin.innani@mlp.com</t>
  </si>
  <si>
    <t>Dimitriu</t>
  </si>
  <si>
    <t>Eugeniu</t>
  </si>
  <si>
    <t>eugeniu.dimitriu@mlp.com</t>
  </si>
  <si>
    <t>FactSet</t>
  </si>
  <si>
    <t>Chai</t>
  </si>
  <si>
    <t>alex.chai@mlp.com</t>
  </si>
  <si>
    <t>Software Engineer - Data</t>
  </si>
  <si>
    <t>Signify Health</t>
  </si>
  <si>
    <t>BI Lead</t>
  </si>
  <si>
    <t>Kalyan</t>
  </si>
  <si>
    <t>Nitish</t>
  </si>
  <si>
    <t>nitish.kalyan@mlp.com</t>
  </si>
  <si>
    <t>Talent Partner</t>
  </si>
  <si>
    <t>Arcesium</t>
  </si>
  <si>
    <t>Senior Specialist</t>
  </si>
  <si>
    <t>Choudhury</t>
  </si>
  <si>
    <t>Dawood</t>
  </si>
  <si>
    <t>dawood.choudhury@mlp.com</t>
  </si>
  <si>
    <t>Trading Application Support - Equities</t>
  </si>
  <si>
    <t>Shoge</t>
  </si>
  <si>
    <t>Lukman</t>
  </si>
  <si>
    <t>lshoge@millenniumglobal.com</t>
  </si>
  <si>
    <t>Millennium Global</t>
  </si>
  <si>
    <t>Quant Architect</t>
  </si>
  <si>
    <t>MillTechFX by Millennium Global</t>
  </si>
  <si>
    <t>Chatzouz</t>
  </si>
  <si>
    <t>mchatzouz@millenniumglobal.com</t>
  </si>
  <si>
    <t>Senior Quantitative Researcher</t>
  </si>
  <si>
    <t>HM Treasury</t>
  </si>
  <si>
    <t>Head of Fiscal Economics</t>
  </si>
  <si>
    <t>Jaylen</t>
  </si>
  <si>
    <t>jaylen.patel@milliman.com</t>
  </si>
  <si>
    <t>Milliman Financial Risk Management</t>
  </si>
  <si>
    <t>Actuarial Analyst</t>
  </si>
  <si>
    <t>Illinois Business Council</t>
  </si>
  <si>
    <t>Professional Development Chair</t>
  </si>
  <si>
    <t>Embser</t>
  </si>
  <si>
    <t>vincent.embser@milliman.com</t>
  </si>
  <si>
    <t>Principal and Consulting Actuary</t>
  </si>
  <si>
    <t>Milliman Financial Risk Management, LLC</t>
  </si>
  <si>
    <t>Consulting Actuary</t>
  </si>
  <si>
    <t>Spadoro</t>
  </si>
  <si>
    <t>mark.spadoro@milliman.com</t>
  </si>
  <si>
    <t>Trader and Risk Manager</t>
  </si>
  <si>
    <t>De Jong</t>
  </si>
  <si>
    <t>Martijn</t>
  </si>
  <si>
    <t>martijndejong@minttower.com</t>
  </si>
  <si>
    <t>Mint Tower Capital Management</t>
  </si>
  <si>
    <t>IT Engineer</t>
  </si>
  <si>
    <t>Handelsondersteunend analist</t>
  </si>
  <si>
    <t>Van Tussenbroek</t>
  </si>
  <si>
    <t>joelvantussenbroek@minttower.com</t>
  </si>
  <si>
    <t>Jr. Business Manager</t>
  </si>
  <si>
    <t>Haardencentrum Alkmaar</t>
  </si>
  <si>
    <t>Landveld</t>
  </si>
  <si>
    <t>davidlandveld@minttower.com</t>
  </si>
  <si>
    <t>Next Generation Investments (B&amp;R Beurs)</t>
  </si>
  <si>
    <t>Member of investment group</t>
  </si>
  <si>
    <t>Poelmann</t>
  </si>
  <si>
    <t>Sven</t>
  </si>
  <si>
    <t>svenpoelmann@minttower.com</t>
  </si>
  <si>
    <t>Quantative Developer</t>
  </si>
  <si>
    <t>University of Amsterdam</t>
  </si>
  <si>
    <t>Huddart</t>
  </si>
  <si>
    <t>Mirabaud Asset Management</t>
  </si>
  <si>
    <t>Content Lead</t>
  </si>
  <si>
    <t>Director, Investment Communications</t>
  </si>
  <si>
    <t>Demattia</t>
  </si>
  <si>
    <t>Krisztina</t>
  </si>
  <si>
    <t>kdemattia@miravast.com</t>
  </si>
  <si>
    <t>Miravast LLC</t>
  </si>
  <si>
    <t>Director - Acquisition and Trading</t>
  </si>
  <si>
    <t>Senior Associate - Operations</t>
  </si>
  <si>
    <t>Pinheiro</t>
  </si>
  <si>
    <t>Gabriela</t>
  </si>
  <si>
    <t>gabriela.pinheiro@moat.com.br</t>
  </si>
  <si>
    <t>Dahlia Capital</t>
  </si>
  <si>
    <t>Desenvolvedor</t>
  </si>
  <si>
    <t>Maman</t>
  </si>
  <si>
    <t>Stacey</t>
  </si>
  <si>
    <t>stacey.maman@monarchlp.com</t>
  </si>
  <si>
    <t>Monarch Alternative Capital LP</t>
  </si>
  <si>
    <t>Chief Strategy Officer &amp; Global Head of Client Partnerships</t>
  </si>
  <si>
    <t>C-suite||Front office and investment||Product||Sales/IR</t>
  </si>
  <si>
    <t>Managing Principal - Head of Investor Relations and Business Development</t>
  </si>
  <si>
    <t>Jan-08</t>
  </si>
  <si>
    <t>Foreman</t>
  </si>
  <si>
    <t>courtney.foreman@monarchlp.com</t>
  </si>
  <si>
    <t>Assurance Experienced Associate</t>
  </si>
  <si>
    <t>Desgarceaux</t>
  </si>
  <si>
    <t>Timothé</t>
  </si>
  <si>
    <t>timothe.desgarceaux@moneta.fr</t>
  </si>
  <si>
    <t>Moneta Asset Management</t>
  </si>
  <si>
    <t>Portfolio Manager Assistant - Long Short Equity Fund</t>
  </si>
  <si>
    <t>Peugeot Invest</t>
  </si>
  <si>
    <t>Direct Investment Analyst - Minority stake &amp; Co-investment</t>
  </si>
  <si>
    <t>Ardito</t>
  </si>
  <si>
    <t>Alisa</t>
  </si>
  <si>
    <t>aardito@mudrickcapital.com</t>
  </si>
  <si>
    <t>Mudrick Capital Management</t>
  </si>
  <si>
    <t>Chief of Staff to the President</t>
  </si>
  <si>
    <t>Global Institutional Partnerships Team</t>
  </si>
  <si>
    <t>Bachner</t>
  </si>
  <si>
    <t>tbachner@mudrickcapital.com</t>
  </si>
  <si>
    <t>President</t>
  </si>
  <si>
    <t>Global Head of Institutional Partnerships</t>
  </si>
  <si>
    <t>Ugge</t>
  </si>
  <si>
    <t>lugge@mudrickcapital.com</t>
  </si>
  <si>
    <t>PJT Partners</t>
  </si>
  <si>
    <t>Rahman</t>
  </si>
  <si>
    <t>Hasib</t>
  </si>
  <si>
    <t>hr@nuttreecapital.com</t>
  </si>
  <si>
    <t>NUT TREE CAPITAL MANAGEMENT, LP</t>
  </si>
  <si>
    <t>Assistant Controller</t>
  </si>
  <si>
    <t>KPMG US</t>
  </si>
  <si>
    <t>Reza</t>
  </si>
  <si>
    <t>Mohammed</t>
  </si>
  <si>
    <t>mreza@narwhalcapital.com</t>
  </si>
  <si>
    <t>Narwhal Capital Management</t>
  </si>
  <si>
    <t>First Federal Bank</t>
  </si>
  <si>
    <t>Senior Mortgage Banker</t>
  </si>
  <si>
    <t>Peretti</t>
  </si>
  <si>
    <t>Paola</t>
  </si>
  <si>
    <t>Natixis Corporate &amp; Investment Banking</t>
  </si>
  <si>
    <t>Assistant Sales Fixed Income</t>
  </si>
  <si>
    <t>Syquant Capital</t>
  </si>
  <si>
    <t>Assistant Risk Manager</t>
  </si>
  <si>
    <t>Cassagnes</t>
  </si>
  <si>
    <t>Adrien</t>
  </si>
  <si>
    <t>Equity Derivatives QIS Quant</t>
  </si>
  <si>
    <t>CIAM</t>
  </si>
  <si>
    <t>Quantitative Strategist - Research and Development</t>
  </si>
  <si>
    <t>Lines</t>
  </si>
  <si>
    <t>nlines@nephilaclimate.com</t>
  </si>
  <si>
    <t>Junior Underwriter</t>
  </si>
  <si>
    <t>Nephila Advisors LLC</t>
  </si>
  <si>
    <t>Portfolio Data Analyst</t>
  </si>
  <si>
    <t>Soares</t>
  </si>
  <si>
    <t>Neuler Capital</t>
  </si>
  <si>
    <t>Vista Capital</t>
  </si>
  <si>
    <t>amitchell@newgenfunds.com</t>
  </si>
  <si>
    <t>NewGen Asset Management</t>
  </si>
  <si>
    <t>Corporate Credit</t>
  </si>
  <si>
    <t>Polar Asset Management Partners Inc.</t>
  </si>
  <si>
    <t>Global Credit</t>
  </si>
  <si>
    <t>Guochen</t>
  </si>
  <si>
    <t>guochen.sun@ninemasts.com</t>
  </si>
  <si>
    <t>Nine Masts Capital</t>
  </si>
  <si>
    <t>Middle Office Specialist</t>
  </si>
  <si>
    <t>CITIC Securities Brokerage (HK) Limited</t>
  </si>
  <si>
    <t>Michler</t>
  </si>
  <si>
    <t>stuart@nishkama.com</t>
  </si>
  <si>
    <t>Nishkama Capital LLC</t>
  </si>
  <si>
    <t>Calixto Global Investors, LP</t>
  </si>
  <si>
    <t>Kasim</t>
  </si>
  <si>
    <t>North Rock Capital Management, LLC</t>
  </si>
  <si>
    <t>Nieh</t>
  </si>
  <si>
    <t>daniel.nieh@numer.ai</t>
  </si>
  <si>
    <t>Numerai</t>
  </si>
  <si>
    <t>Coinbase</t>
  </si>
  <si>
    <t>Engineering Manager</t>
  </si>
  <si>
    <t>Izhaki</t>
  </si>
  <si>
    <t>Idan</t>
  </si>
  <si>
    <t>idan@numer.ai</t>
  </si>
  <si>
    <t>Technical Lead</t>
  </si>
  <si>
    <t>Yelp</t>
  </si>
  <si>
    <t>Search and Data Mining Engineer</t>
  </si>
  <si>
    <t>Alshalabi</t>
  </si>
  <si>
    <t>Mohamad</t>
  </si>
  <si>
    <t>mohamad.alshalabi@nyhavn-capital.com</t>
  </si>
  <si>
    <t>Nyhavn Capital</t>
  </si>
  <si>
    <t>Good morning hotel</t>
  </si>
  <si>
    <t>Corbin</t>
  </si>
  <si>
    <t>Brittany</t>
  </si>
  <si>
    <t>OQ Trading</t>
  </si>
  <si>
    <t>Executive Assistant to CFO</t>
  </si>
  <si>
    <t>Executive Assistant | DMFI Team</t>
  </si>
  <si>
    <t>Lyons</t>
  </si>
  <si>
    <t>mark@oldstreetam.com</t>
  </si>
  <si>
    <t>Old Street Digital</t>
  </si>
  <si>
    <t>Quant Developer and Portfolio Analyst</t>
  </si>
  <si>
    <t>TOBAM</t>
  </si>
  <si>
    <t>Quantitative Researcher and Developer, Vice President</t>
  </si>
  <si>
    <t>Berowsky</t>
  </si>
  <si>
    <t>Chantal</t>
  </si>
  <si>
    <t>cb@oldfieldpartners.com</t>
  </si>
  <si>
    <t>Hedge Fund Accountant</t>
  </si>
  <si>
    <t>Gonyea</t>
  </si>
  <si>
    <t>On Location</t>
  </si>
  <si>
    <t>Logos Technologies LLC</t>
  </si>
  <si>
    <t>FSO</t>
  </si>
  <si>
    <t>Moses</t>
  </si>
  <si>
    <t>OneAscent</t>
  </si>
  <si>
    <t>VP, Operational Consulting</t>
  </si>
  <si>
    <t>Camelot Portfolios</t>
  </si>
  <si>
    <t>Apr-10</t>
  </si>
  <si>
    <t>Kwok</t>
  </si>
  <si>
    <t>Ontra</t>
  </si>
  <si>
    <t>Van De Velde</t>
  </si>
  <si>
    <t>rob.vandevelde@optimix.nl</t>
  </si>
  <si>
    <t>Optimix Vermogensbeheer</t>
  </si>
  <si>
    <t>Sr. CDD Quality Assurance Professional</t>
  </si>
  <si>
    <t>Kempen &amp; Co</t>
  </si>
  <si>
    <t>Sr. CDD Analist/Quality Assurance Securities</t>
  </si>
  <si>
    <t>Teunisse</t>
  </si>
  <si>
    <t>Maxim</t>
  </si>
  <si>
    <t>maxim.Teunisse@optimix.nl</t>
  </si>
  <si>
    <t>Optimix Vermogensbeheer NV</t>
  </si>
  <si>
    <t>Review analist / QC</t>
  </si>
  <si>
    <t>Handelsbanken</t>
  </si>
  <si>
    <t>Afstudeer stage</t>
  </si>
  <si>
    <t>Paula</t>
  </si>
  <si>
    <t>paula.santos@optimize.pt</t>
  </si>
  <si>
    <t>Optimize Investment Partners</t>
  </si>
  <si>
    <t>Client Consultant</t>
  </si>
  <si>
    <t>Banco Invest S.A.</t>
  </si>
  <si>
    <t>Account Manager</t>
  </si>
  <si>
    <t>zhangj@orbimed.com</t>
  </si>
  <si>
    <t>OrbiMed</t>
  </si>
  <si>
    <t>6 Dimensions Capital</t>
  </si>
  <si>
    <t>Liang</t>
  </si>
  <si>
    <t>chen.liang@orchardgroup.com</t>
  </si>
  <si>
    <t>Orchard Global</t>
  </si>
  <si>
    <t>Portfolio Valuation and Pricing Leader</t>
  </si>
  <si>
    <t>SoftBank Investment Advisers</t>
  </si>
  <si>
    <t>Vice President, Portfolio Monitoring and Valuation at Softbank Investment Advisers</t>
  </si>
  <si>
    <t>Milner</t>
  </si>
  <si>
    <t>Abigail</t>
  </si>
  <si>
    <t>abigail.milner@orchardgroup.com</t>
  </si>
  <si>
    <t>Staff Accountant</t>
  </si>
  <si>
    <t>Woodland Advisors LLC</t>
  </si>
  <si>
    <t>Trust Accountant</t>
  </si>
  <si>
    <t>Hightower</t>
  </si>
  <si>
    <t>Frank</t>
  </si>
  <si>
    <t>OrthoCarolina</t>
  </si>
  <si>
    <t>Senior Desktop Support</t>
  </si>
  <si>
    <t>Steffen</t>
  </si>
  <si>
    <t>tom.steffen@osmosisim.com</t>
  </si>
  <si>
    <t>Osmosis Investment Management</t>
  </si>
  <si>
    <t>Quantitative Research Director</t>
  </si>
  <si>
    <t>Sweeney</t>
  </si>
  <si>
    <t>john@ospreyfunds.io</t>
  </si>
  <si>
    <t>Osprey Funds</t>
  </si>
  <si>
    <t>Advisor</t>
  </si>
  <si>
    <t>justin@ospreyfunds.io</t>
  </si>
  <si>
    <t>Todaro</t>
  </si>
  <si>
    <t>ast@owlsnestpartners.com</t>
  </si>
  <si>
    <t>Miller Buckfire</t>
  </si>
  <si>
    <t>Lake</t>
  </si>
  <si>
    <t>spencer@pdtpartners.com</t>
  </si>
  <si>
    <t>Palantir Technologies</t>
  </si>
  <si>
    <t>Software Engineer, Infrastructure</t>
  </si>
  <si>
    <t>Rachar</t>
  </si>
  <si>
    <t>matthew@pdtpartners.com</t>
  </si>
  <si>
    <t>Imperial College London</t>
  </si>
  <si>
    <t>Rosenthal</t>
  </si>
  <si>
    <t>Gil</t>
  </si>
  <si>
    <t>gil@pdtpartners.com</t>
  </si>
  <si>
    <t>Model United Nations of the University of Chicago (MUNUC)</t>
  </si>
  <si>
    <t>Chief Administrative Officer (CAO)</t>
  </si>
  <si>
    <t>VP</t>
  </si>
  <si>
    <t>Akuna Capital</t>
  </si>
  <si>
    <t>Trade Support Engineer</t>
  </si>
  <si>
    <t>PEAK6</t>
  </si>
  <si>
    <t>Sr Systems Engineer</t>
  </si>
  <si>
    <t>A.R.T. Advisors, LLC</t>
  </si>
  <si>
    <t>Systems Engineer</t>
  </si>
  <si>
    <t>PFM Health Sciences</t>
  </si>
  <si>
    <t>Biotech Analyst</t>
  </si>
  <si>
    <t>Biotech Associate</t>
  </si>
  <si>
    <t>Florio</t>
  </si>
  <si>
    <t>joseph.florio@pgim.com</t>
  </si>
  <si>
    <t>Manager, Compliance</t>
  </si>
  <si>
    <t>PGIM Real Estate</t>
  </si>
  <si>
    <t>Senior Analyst, Compliance</t>
  </si>
  <si>
    <t>Qihang</t>
  </si>
  <si>
    <t>Systematic Trading Quant</t>
  </si>
  <si>
    <t>QMS Capital Management LP</t>
  </si>
  <si>
    <t>Mäki</t>
  </si>
  <si>
    <t>Ritu</t>
  </si>
  <si>
    <t>ritu.maki@pyn.fi</t>
  </si>
  <si>
    <t>PYN Fund Management</t>
  </si>
  <si>
    <t>Investor Service Specialist</t>
  </si>
  <si>
    <t>Säästöpankkiryhmä</t>
  </si>
  <si>
    <t>Head of Asset Management Support Team</t>
  </si>
  <si>
    <t>Griesinger</t>
  </si>
  <si>
    <t>david.griesinger@pancapmgmt.com</t>
  </si>
  <si>
    <t>Pan Capital Management LP</t>
  </si>
  <si>
    <t>Managing Director, Midstream</t>
  </si>
  <si>
    <t>Oden</t>
  </si>
  <si>
    <t>soden@panagora.com</t>
  </si>
  <si>
    <t>PanAgora Asset Management</t>
  </si>
  <si>
    <t>Raytheon Technologies</t>
  </si>
  <si>
    <t>Pantheon Ventures</t>
  </si>
  <si>
    <t>Information Technology Analyst</t>
  </si>
  <si>
    <t>Graticule Asset Management Asia</t>
  </si>
  <si>
    <t>Information Technology Support Analyst</t>
  </si>
  <si>
    <t>Bock</t>
  </si>
  <si>
    <t>Greg</t>
  </si>
  <si>
    <t>gbock@parallaxfund.com</t>
  </si>
  <si>
    <t>Parallax Volatility Advisers, LP</t>
  </si>
  <si>
    <t>Syndicate Trading &amp; Operations Associate</t>
  </si>
  <si>
    <t>Ersan</t>
  </si>
  <si>
    <t>Oguz</t>
  </si>
  <si>
    <t>oguz@passageglobalcapital.com</t>
  </si>
  <si>
    <t>Passage Global Capital Management</t>
  </si>
  <si>
    <t>CEO and Chief Investment Officer</t>
  </si>
  <si>
    <t>C-suite||CEO||CIO||Front office and investment||Operations and finance||Product</t>
  </si>
  <si>
    <t>Managing Principal, CIO</t>
  </si>
  <si>
    <t>Nov-06</t>
  </si>
  <si>
    <t>Ferraiolo</t>
  </si>
  <si>
    <t>Stefano</t>
  </si>
  <si>
    <t>stefano.ferraiolo@per4m.london</t>
  </si>
  <si>
    <t>Per4m Asset Management Limited</t>
  </si>
  <si>
    <t>Head of Business Development</t>
  </si>
  <si>
    <t>University of Cambridge -USA- Judge Business School</t>
  </si>
  <si>
    <t>Garden Leave &amp; Education</t>
  </si>
  <si>
    <t>david@perceptivelife.com</t>
  </si>
  <si>
    <t>Perceptive Advisors</t>
  </si>
  <si>
    <t>Cormier</t>
  </si>
  <si>
    <t>Shane</t>
  </si>
  <si>
    <t>Perpetual Limited</t>
  </si>
  <si>
    <t>Manager, Investment Risk and Performance</t>
  </si>
  <si>
    <t>VP, Solutions Analyst, Performance and Attribution</t>
  </si>
  <si>
    <t>Castilho</t>
  </si>
  <si>
    <t>Fernanda</t>
  </si>
  <si>
    <t>fernanda.castilho@persevera.com.br</t>
  </si>
  <si>
    <t>Persevera Asset Management</t>
  </si>
  <si>
    <t>Partner &amp; Equity Analyst</t>
  </si>
  <si>
    <t>Garín Investimentos</t>
  </si>
  <si>
    <t>Chevtchik</t>
  </si>
  <si>
    <t>Olexij</t>
  </si>
  <si>
    <t>ochevtchik@pharo.com</t>
  </si>
  <si>
    <t>Pharo Management</t>
  </si>
  <si>
    <t>EM Credit Trading</t>
  </si>
  <si>
    <t>Loeppky</t>
  </si>
  <si>
    <t>jloeppky@pictonmahoney.com</t>
  </si>
  <si>
    <t>Picton Mahoney Asset Management</t>
  </si>
  <si>
    <t>Director, Digital Marketing &amp; Customer Experience</t>
  </si>
  <si>
    <t>Viral Nation</t>
  </si>
  <si>
    <t>Director of Web Strategy</t>
  </si>
  <si>
    <t>Sue</t>
  </si>
  <si>
    <t>rsue@pictonmahoney.com</t>
  </si>
  <si>
    <t>Vice President, Wealth Solutions</t>
  </si>
  <si>
    <t>Canada Life</t>
  </si>
  <si>
    <t>Assistant Vice President, Wealth Solutions, Platform &amp; Product Architecture</t>
  </si>
  <si>
    <t>Zou</t>
  </si>
  <si>
    <t>Tina</t>
  </si>
  <si>
    <t>tzou@pictonmahoney.com</t>
  </si>
  <si>
    <t>Associate, Multi-Strategy</t>
  </si>
  <si>
    <t>University of Toronto Scarborough</t>
  </si>
  <si>
    <t>Peltier</t>
  </si>
  <si>
    <t>mpeltier@pictonmahoney.com</t>
  </si>
  <si>
    <t>Montgomery</t>
  </si>
  <si>
    <t>wmontgomery@pillar-capital.com</t>
  </si>
  <si>
    <t>Pillar Capital Management Limited</t>
  </si>
  <si>
    <t>Senior Actuary</t>
  </si>
  <si>
    <t>KPMG</t>
  </si>
  <si>
    <t>Cousins</t>
  </si>
  <si>
    <t>PineBridge Investments</t>
  </si>
  <si>
    <t>Marketing Manager, EMEA</t>
  </si>
  <si>
    <t>Redwheel</t>
  </si>
  <si>
    <t>Marketing Associate</t>
  </si>
  <si>
    <t>Pinterest</t>
  </si>
  <si>
    <t>Senior Manager, BizOps &amp; Strategy (Global Content &amp; Creators)</t>
  </si>
  <si>
    <t>Vice President, Product Development &amp; Strategy</t>
  </si>
  <si>
    <t>Dettling</t>
  </si>
  <si>
    <t>Jackson</t>
  </si>
  <si>
    <t>Piper Sandler</t>
  </si>
  <si>
    <t>Incoming Investment Banking Analyst</t>
  </si>
  <si>
    <t>Adventis</t>
  </si>
  <si>
    <t>Enrolled in Adventis' Financial Modeling Certification (FMC) Program</t>
  </si>
  <si>
    <t>Ostrowska</t>
  </si>
  <si>
    <t>Marta</t>
  </si>
  <si>
    <t>ostrowska@platinum.com.au</t>
  </si>
  <si>
    <t>Platinum Asset Management</t>
  </si>
  <si>
    <t>Investment Operations Analyst</t>
  </si>
  <si>
    <t>Fund Administrator</t>
  </si>
  <si>
    <t>Farah</t>
  </si>
  <si>
    <t>farah@plutus21.com</t>
  </si>
  <si>
    <t>Plutus21 Capital</t>
  </si>
  <si>
    <t>Habib University</t>
  </si>
  <si>
    <t>Design Researcher</t>
  </si>
  <si>
    <t>Chengyu</t>
  </si>
  <si>
    <t>chengyu.liu@point72.com</t>
  </si>
  <si>
    <t>Product Designer - Intelligence</t>
  </si>
  <si>
    <t>Product Designer</t>
  </si>
  <si>
    <t>Wanamarta</t>
  </si>
  <si>
    <t>Kenneth</t>
  </si>
  <si>
    <t>kenneth.wanamarta@point72.com</t>
  </si>
  <si>
    <t>Academy Analyst</t>
  </si>
  <si>
    <t>Tartan Student Fund</t>
  </si>
  <si>
    <t>ivan.ng@point72.com</t>
  </si>
  <si>
    <t>Academy Associate</t>
  </si>
  <si>
    <t>SMU SMIF</t>
  </si>
  <si>
    <t>Karppinen</t>
  </si>
  <si>
    <t>Venla</t>
  </si>
  <si>
    <t>venla.karppinen@point72.com</t>
  </si>
  <si>
    <t>Oxford Alpha Fund</t>
  </si>
  <si>
    <t>Kope</t>
  </si>
  <si>
    <t>Hari</t>
  </si>
  <si>
    <t>hari.kope@point72.com</t>
  </si>
  <si>
    <t>Gabalski</t>
  </si>
  <si>
    <t>adam.gabalski@point72.com</t>
  </si>
  <si>
    <t>Westport Capital Partners</t>
  </si>
  <si>
    <t>Cho</t>
  </si>
  <si>
    <t>eric.cho@point72.com</t>
  </si>
  <si>
    <t xml:space="preserve">Citadel </t>
  </si>
  <si>
    <t>Fanger</t>
  </si>
  <si>
    <t>jonathan.fanger@point72.com</t>
  </si>
  <si>
    <t>UBS Asset Management</t>
  </si>
  <si>
    <t>Urbano</t>
  </si>
  <si>
    <t>lauren.urbano@point72.com</t>
  </si>
  <si>
    <t>Pierog</t>
  </si>
  <si>
    <t>Nic</t>
  </si>
  <si>
    <t>nic.pierog@point72.com</t>
  </si>
  <si>
    <t>Canvas FRG Research Analyst</t>
  </si>
  <si>
    <t>Springfield Thunderbirds</t>
  </si>
  <si>
    <t>Professional Hockey Player</t>
  </si>
  <si>
    <t>Habib</t>
  </si>
  <si>
    <t>Touseef</t>
  </si>
  <si>
    <t>touseef.habib@point72.com</t>
  </si>
  <si>
    <t>Emerging Technology Scout &amp; Researcher</t>
  </si>
  <si>
    <t>Booz Allen Hamilton</t>
  </si>
  <si>
    <t>Lead Technologist - Startup &amp; Technology Evaluation</t>
  </si>
  <si>
    <t>Hoffmaster</t>
  </si>
  <si>
    <t>michael.hoffmaster@point72.com</t>
  </si>
  <si>
    <t>Finance Rotational Associate</t>
  </si>
  <si>
    <t>FSO Assurance - Senior</t>
  </si>
  <si>
    <t>Eastwood</t>
  </si>
  <si>
    <t>juliette.eastwood@point72.com</t>
  </si>
  <si>
    <t>Flow Analysis, Trading Research</t>
  </si>
  <si>
    <t>Quant Research - VP, Macro Strategy Analytics</t>
  </si>
  <si>
    <t>Whalen</t>
  </si>
  <si>
    <t>Caroline</t>
  </si>
  <si>
    <t>caroline.whalen@point72.com</t>
  </si>
  <si>
    <t>Legal Assistant</t>
  </si>
  <si>
    <t>Manwen</t>
  </si>
  <si>
    <t>manwen.li@point72.com</t>
  </si>
  <si>
    <t>Market Intelligence Research</t>
  </si>
  <si>
    <t>Data Science</t>
  </si>
  <si>
    <t>Godyn</t>
  </si>
  <si>
    <t>john.godyn@point72.com</t>
  </si>
  <si>
    <t>Non Compete</t>
  </si>
  <si>
    <t>Mirafiore</t>
  </si>
  <si>
    <t>anthony.mirafiore@point72.com</t>
  </si>
  <si>
    <t>Operational Risk and Insurance Manager</t>
  </si>
  <si>
    <t>Manager, Real Estate Finance</t>
  </si>
  <si>
    <t>Kristy</t>
  </si>
  <si>
    <t>kristy.chan@point72.com</t>
  </si>
  <si>
    <t>PM Administrative Assistant</t>
  </si>
  <si>
    <t>Business Development Coordinator</t>
  </si>
  <si>
    <t>Swaczyna</t>
  </si>
  <si>
    <t>Karolina</t>
  </si>
  <si>
    <t>karolina.swaczyna@point72.com</t>
  </si>
  <si>
    <t>People Operations Coordinator</t>
  </si>
  <si>
    <t>Dell</t>
  </si>
  <si>
    <t>HR Generalist Senior Analyst</t>
  </si>
  <si>
    <t>Damon</t>
  </si>
  <si>
    <t>damon.reynolds@point72.com</t>
  </si>
  <si>
    <t>Shi</t>
  </si>
  <si>
    <t>Yucheng</t>
  </si>
  <si>
    <t>yucheng.shi@point72.com</t>
  </si>
  <si>
    <t>Lechtchinski</t>
  </si>
  <si>
    <t>Dmitri</t>
  </si>
  <si>
    <t>dmitri.lechtchinski@point72.com</t>
  </si>
  <si>
    <t>Senior Network Engineer</t>
  </si>
  <si>
    <t>Merrill Lynch</t>
  </si>
  <si>
    <t>Galej</t>
  </si>
  <si>
    <t>Lukasz</t>
  </si>
  <si>
    <t>lukasz.galej@point72.com</t>
  </si>
  <si>
    <t>Specialist System Engineer/Programmer- Network Service</t>
  </si>
  <si>
    <t>Brink</t>
  </si>
  <si>
    <t>Conrad</t>
  </si>
  <si>
    <t>cbrink@polaramp.com</t>
  </si>
  <si>
    <t>Forum Equity Partners</t>
  </si>
  <si>
    <t>Finance Co-op</t>
  </si>
  <si>
    <t>Lu</t>
  </si>
  <si>
    <t>william.lu@pollockcapital.com</t>
  </si>
  <si>
    <t>Pollock Asset Management</t>
  </si>
  <si>
    <t>Senior Finance Manager</t>
  </si>
  <si>
    <t>Florens Asset Management Company Limited</t>
  </si>
  <si>
    <t>Assistant Manager - Financing</t>
  </si>
  <si>
    <t>Vinson</t>
  </si>
  <si>
    <t>liam.vinson@portmansquarecapital.com</t>
  </si>
  <si>
    <t>Portman Square Capital</t>
  </si>
  <si>
    <t>Smarkets</t>
  </si>
  <si>
    <t>Full-Stack Developer</t>
  </si>
  <si>
    <t>Romancuk</t>
  </si>
  <si>
    <t>Mecislav</t>
  </si>
  <si>
    <t>mecislav.romancuk@portmansquarecapital.com</t>
  </si>
  <si>
    <t>Siman Systems</t>
  </si>
  <si>
    <t>Braun</t>
  </si>
  <si>
    <t>Benedikt</t>
  </si>
  <si>
    <t>bb@postera.io</t>
  </si>
  <si>
    <t>Postera Capital</t>
  </si>
  <si>
    <t>Investmentanalyst</t>
  </si>
  <si>
    <t>Mercanis</t>
  </si>
  <si>
    <t>Gronseth</t>
  </si>
  <si>
    <t>monica@powerinnovationfund.com</t>
  </si>
  <si>
    <t>Power Innovation Partners</t>
  </si>
  <si>
    <t>Poroy</t>
  </si>
  <si>
    <t>Osman</t>
  </si>
  <si>
    <t>osman@pracap.com</t>
  </si>
  <si>
    <t>Praetorian Capital Management, LLC</t>
  </si>
  <si>
    <t>Pera Investments</t>
  </si>
  <si>
    <t>Equity Analyst and Partner</t>
  </si>
  <si>
    <t>Yeung</t>
  </si>
  <si>
    <t>ky@primascapital.com</t>
  </si>
  <si>
    <t>Primas Asset Management Limited</t>
  </si>
  <si>
    <t>Managing Director, Co-Head of Asia Credit Sales Hong Kong</t>
  </si>
  <si>
    <t>Jun-07</t>
  </si>
  <si>
    <t>Teo</t>
  </si>
  <si>
    <t>Jay</t>
  </si>
  <si>
    <t>jt@primascapital.com</t>
  </si>
  <si>
    <t>NN Investment Partners</t>
  </si>
  <si>
    <t>Credit Analyst</t>
  </si>
  <si>
    <t>jessica.zhang@pureheartcapital.com</t>
  </si>
  <si>
    <t>Pureheart Capital Asia Limited</t>
  </si>
  <si>
    <t>Senior Investor Relations Officer</t>
  </si>
  <si>
    <t>Investor Relations Officer</t>
  </si>
  <si>
    <t>wenl@purposeinvest.com</t>
  </si>
  <si>
    <t>Purpose Investments</t>
  </si>
  <si>
    <t>Acim</t>
  </si>
  <si>
    <t>QBE Insurance</t>
  </si>
  <si>
    <t>B2B Marketing Manager International Business</t>
  </si>
  <si>
    <t>Alphachain Capital</t>
  </si>
  <si>
    <t>Baltser</t>
  </si>
  <si>
    <t>sebastian.baltser@qbluebalanced.com</t>
  </si>
  <si>
    <t>Qblue Balanced</t>
  </si>
  <si>
    <t>Financial Software Engineer</t>
  </si>
  <si>
    <t>kate@quadrature.ai</t>
  </si>
  <si>
    <t>Quadrature</t>
  </si>
  <si>
    <t>Head of People and Culture</t>
  </si>
  <si>
    <t>Deliveroo</t>
  </si>
  <si>
    <t>People Business Partner</t>
  </si>
  <si>
    <t>Devane</t>
  </si>
  <si>
    <t>aidan@quadrature.ai</t>
  </si>
  <si>
    <t>Deputy CEO, Director</t>
  </si>
  <si>
    <t>Head of Business Strategy, Director</t>
  </si>
  <si>
    <t>Chong</t>
  </si>
  <si>
    <t>Vivien</t>
  </si>
  <si>
    <t>vivien@quadrature.ai</t>
  </si>
  <si>
    <t>Global Workplace Lead</t>
  </si>
  <si>
    <t>Red Hat</t>
  </si>
  <si>
    <t>Workplace Change Manager</t>
  </si>
  <si>
    <t>Penhallow</t>
  </si>
  <si>
    <t>laura@quadrature.ai</t>
  </si>
  <si>
    <t>Information Security Lead</t>
  </si>
  <si>
    <t>Fuel User Group</t>
  </si>
  <si>
    <t>Board Member</t>
  </si>
  <si>
    <t>Ross</t>
  </si>
  <si>
    <t>daniel@quadrature.ai</t>
  </si>
  <si>
    <t>McDermott Will &amp; Emery</t>
  </si>
  <si>
    <t>Corporate Associate</t>
  </si>
  <si>
    <t>Sinkievič</t>
  </si>
  <si>
    <t>Martynas</t>
  </si>
  <si>
    <t>martynas@quadrature.ai</t>
  </si>
  <si>
    <t>Wright</t>
  </si>
  <si>
    <t>Jim</t>
  </si>
  <si>
    <t>jim@quadrature.ai</t>
  </si>
  <si>
    <t>Strategic Advisor</t>
  </si>
  <si>
    <t>Su</t>
  </si>
  <si>
    <t>Siming</t>
  </si>
  <si>
    <t>siming.su@quantbot.com</t>
  </si>
  <si>
    <t>Quantbot Technologies LP</t>
  </si>
  <si>
    <t>Junior Data Developer</t>
  </si>
  <si>
    <t>UC Santa Barbara</t>
  </si>
  <si>
    <t>Undergraduate Learning Assistance</t>
  </si>
  <si>
    <t>Gkolia</t>
  </si>
  <si>
    <t>Alexandra</t>
  </si>
  <si>
    <t>alexandra.gkolia@quantbot.com</t>
  </si>
  <si>
    <t>UCL Quant Society</t>
  </si>
  <si>
    <t>Events Officer</t>
  </si>
  <si>
    <t>Heijs</t>
  </si>
  <si>
    <t>Dirk</t>
  </si>
  <si>
    <t>dheijs@quantixcommodities.com</t>
  </si>
  <si>
    <t>Quantix Commodities</t>
  </si>
  <si>
    <t>richard.ca@qube-rt.com</t>
  </si>
  <si>
    <t>Qube Research &amp; Technologies</t>
  </si>
  <si>
    <t>Laurium Capital Pty Ltd</t>
  </si>
  <si>
    <t>Jan-13</t>
  </si>
  <si>
    <t>Wong</t>
  </si>
  <si>
    <t>rachel.wong@qube-rt.com</t>
  </si>
  <si>
    <t>Quant Technologist</t>
  </si>
  <si>
    <t>Shopee</t>
  </si>
  <si>
    <t>Jayer</t>
  </si>
  <si>
    <t>Yoann</t>
  </si>
  <si>
    <t>yoann.jayer@qube-rt.com</t>
  </si>
  <si>
    <t>CNRS - Centre national de la recherche scientifique</t>
  </si>
  <si>
    <t>Research and Teaching Assistant</t>
  </si>
  <si>
    <t>Raoult</t>
  </si>
  <si>
    <t>nicolas.raoult@qube-rt.com</t>
  </si>
  <si>
    <t>Bossou</t>
  </si>
  <si>
    <t>Sergio</t>
  </si>
  <si>
    <t>sergio.bossou@qube-rt.com</t>
  </si>
  <si>
    <t>X-Finance</t>
  </si>
  <si>
    <t>Vice-président</t>
  </si>
  <si>
    <t>Mahendra</t>
  </si>
  <si>
    <t>Yash</t>
  </si>
  <si>
    <t>yash.mahendra@qube-rt.com</t>
  </si>
  <si>
    <t>Quantitative Technologist</t>
  </si>
  <si>
    <t>Bright Money</t>
  </si>
  <si>
    <t>Senior Software Engineer / Data Engineer</t>
  </si>
  <si>
    <t>Bouhaddou</t>
  </si>
  <si>
    <t>Hasnae</t>
  </si>
  <si>
    <t>hasnae.bouhaddou@qube-rt.com</t>
  </si>
  <si>
    <t>BNP Paribas CIB</t>
  </si>
  <si>
    <t>Data scientist</t>
  </si>
  <si>
    <t>Colombo</t>
  </si>
  <si>
    <t>Daniele</t>
  </si>
  <si>
    <t>daniele.colombo@qube-rt.com</t>
  </si>
  <si>
    <t>Girard</t>
  </si>
  <si>
    <t>Sylvain</t>
  </si>
  <si>
    <t>sylvain.girard@qube-rt.com</t>
  </si>
  <si>
    <t>Quantitative Trader</t>
  </si>
  <si>
    <t>DFi Labs</t>
  </si>
  <si>
    <t>External Cryptocurrency Quant Portfolio Manager</t>
  </si>
  <si>
    <t>Guerville</t>
  </si>
  <si>
    <t>Jerome</t>
  </si>
  <si>
    <t>jerome.guerville@qube-rt.com</t>
  </si>
  <si>
    <t>Quantitative Trading Director</t>
  </si>
  <si>
    <t>Williams</t>
  </si>
  <si>
    <t>Dougal</t>
  </si>
  <si>
    <t>dougal.williams@qube-rt.com</t>
  </si>
  <si>
    <t>Louis Dreyfus Company</t>
  </si>
  <si>
    <t>Global Head of Proprietary Trading - Sugar</t>
  </si>
  <si>
    <t>Donovan</t>
  </si>
  <si>
    <t>Jesse</t>
  </si>
  <si>
    <t>jesse.donovan@qube-rt.com</t>
  </si>
  <si>
    <t>Senior Operations Associate</t>
  </si>
  <si>
    <t>Northern Trust Corporation</t>
  </si>
  <si>
    <t>Associate Consultant, Asset Servicing</t>
  </si>
  <si>
    <t>Met</t>
  </si>
  <si>
    <t>Michal</t>
  </si>
  <si>
    <t>michal.met@qube-rt.com</t>
  </si>
  <si>
    <t>Talent Acquisition Recruiter</t>
  </si>
  <si>
    <t>Cocuzzo</t>
  </si>
  <si>
    <t>rcocuzzo@questpartnersllc.com</t>
  </si>
  <si>
    <t>Quest Partners LLC</t>
  </si>
  <si>
    <t>Fund Operations</t>
  </si>
  <si>
    <t>Chalkstream Capital Group</t>
  </si>
  <si>
    <t>Aayush</t>
  </si>
  <si>
    <t>aagrawal@questpartnersllc.com</t>
  </si>
  <si>
    <t>Stanford University School of Engineering</t>
  </si>
  <si>
    <t>Computer Science Researcher</t>
  </si>
  <si>
    <t>Hazen</t>
  </si>
  <si>
    <t>REX Shares</t>
  </si>
  <si>
    <t>Marketing Specialist</t>
  </si>
  <si>
    <t>Digital Marketing Specialist</t>
  </si>
  <si>
    <t>Rodino</t>
  </si>
  <si>
    <t>Luke</t>
  </si>
  <si>
    <t>luke@rpdfund.com</t>
  </si>
  <si>
    <t>RPD Fund Management LLC</t>
  </si>
  <si>
    <t>Head of Business Development &amp; Investor Relations</t>
  </si>
  <si>
    <t>US Institutional Business Development</t>
  </si>
  <si>
    <t>mhunter@rpia.ca</t>
  </si>
  <si>
    <t>RPIA</t>
  </si>
  <si>
    <t>Director, National Sales</t>
  </si>
  <si>
    <t>Director, Client Portfolio Management</t>
  </si>
  <si>
    <t>jqi@rpia.ca</t>
  </si>
  <si>
    <t>Associate, Investment Operations</t>
  </si>
  <si>
    <t>Alberta Investment Management Corporation (AIMCo)</t>
  </si>
  <si>
    <t>Co-op, Investment Finance</t>
  </si>
  <si>
    <t>Yuan</t>
  </si>
  <si>
    <t>Yuki</t>
  </si>
  <si>
    <t>yyuan@rpia.ca</t>
  </si>
  <si>
    <t>Quantitative Analyst, Portfolio Management</t>
  </si>
  <si>
    <t>MUFG</t>
  </si>
  <si>
    <t>AVP, Quantitative Risk Control</t>
  </si>
  <si>
    <t>Sefton</t>
  </si>
  <si>
    <t>michael.sefton@rwcpartners.com</t>
  </si>
  <si>
    <t>Equity Research Analyst, Emerging and Frontier Markets</t>
  </si>
  <si>
    <t>Goodwin</t>
  </si>
  <si>
    <t>mark.goodwin@rwcpartners.com</t>
  </si>
  <si>
    <t>Implementation Manager</t>
  </si>
  <si>
    <t>CARDANO RISK MANAGEMENT LIMITED</t>
  </si>
  <si>
    <t>Operations Change Manager &amp; Transitions Analyst</t>
  </si>
  <si>
    <t>Webster</t>
  </si>
  <si>
    <t>Harrison</t>
  </si>
  <si>
    <t>harrison.webster@rwcpartners.com</t>
  </si>
  <si>
    <t>Office Manager/Front of House Manager</t>
  </si>
  <si>
    <t>Front of House Executive</t>
  </si>
  <si>
    <t>Stahl</t>
  </si>
  <si>
    <t>lstahl@redwoodcap.com</t>
  </si>
  <si>
    <t>Redwood Capital Management, LLC</t>
  </si>
  <si>
    <t>Managing Director, Partner Relations</t>
  </si>
  <si>
    <t>Director, Institutional Sales &amp; Relationship Management - Endowments and Foundations</t>
  </si>
  <si>
    <t>Gatela</t>
  </si>
  <si>
    <t>Princess</t>
  </si>
  <si>
    <t>pgatela@redwoodim.com</t>
  </si>
  <si>
    <t>Redwood Investment Management, LLC</t>
  </si>
  <si>
    <t>Löf</t>
  </si>
  <si>
    <t>Erica</t>
  </si>
  <si>
    <t>erica@rhepa.com</t>
  </si>
  <si>
    <t>Rhenman &amp; Partners Asset Management</t>
  </si>
  <si>
    <t>Ålandsbanken Abp</t>
  </si>
  <si>
    <t>Private Banker</t>
  </si>
  <si>
    <t>Equihua</t>
  </si>
  <si>
    <t>Johnny-Halo</t>
  </si>
  <si>
    <t>johnny-halo@ridgewoodinvestments.com</t>
  </si>
  <si>
    <t>Ridgewood Investments</t>
  </si>
  <si>
    <t>GOAT Group</t>
  </si>
  <si>
    <t>Operations Support Specialist</t>
  </si>
  <si>
    <t>Gokel</t>
  </si>
  <si>
    <t>Shaylan</t>
  </si>
  <si>
    <t>sgokel@rimrockcapital.com</t>
  </si>
  <si>
    <t>Rimrock Capital Management, LLC</t>
  </si>
  <si>
    <t>Prestige Cosmetics</t>
  </si>
  <si>
    <t>Supply Chain and Compliance Officer</t>
  </si>
  <si>
    <t>Rithm Capital</t>
  </si>
  <si>
    <t>amy@rockspringscapital.com</t>
  </si>
  <si>
    <t>Rock Springs Capital</t>
  </si>
  <si>
    <t>Investment Analyst Consultant</t>
  </si>
  <si>
    <t>Banneker Partners</t>
  </si>
  <si>
    <t>Novak</t>
  </si>
  <si>
    <t>Brook</t>
  </si>
  <si>
    <t>brook.novak@rokoscapital.com</t>
  </si>
  <si>
    <t>Plexure</t>
  </si>
  <si>
    <t>Engineering Lead</t>
  </si>
  <si>
    <t>Bowen</t>
  </si>
  <si>
    <t>jb@roseparkadvisors.com</t>
  </si>
  <si>
    <t>Rose Park Advisors</t>
  </si>
  <si>
    <t>Entrepreneur In Residence</t>
  </si>
  <si>
    <t>eAssist Dental Solutions</t>
  </si>
  <si>
    <t>Chief Leadership Officer</t>
  </si>
  <si>
    <t>Rothschild &amp; Co</t>
  </si>
  <si>
    <t>Fund Operations Associate</t>
  </si>
  <si>
    <t>Man MSL Middle Office Analyst</t>
  </si>
  <si>
    <t>Wolfgram</t>
  </si>
  <si>
    <t>swolfgram@sbbrg.com</t>
  </si>
  <si>
    <t>SBB Research Group</t>
  </si>
  <si>
    <t>Information Assistant</t>
  </si>
  <si>
    <t>Shipt</t>
  </si>
  <si>
    <t>Shipt Shopper</t>
  </si>
  <si>
    <t>elizabeth.kelly@simafinancialgroup.com</t>
  </si>
  <si>
    <t>SIMA</t>
  </si>
  <si>
    <t>Client Services and Portfolio Administrator</t>
  </si>
  <si>
    <t>Lowe Brockenbrough &amp; Company</t>
  </si>
  <si>
    <t>Client Services Manager</t>
  </si>
  <si>
    <t>Andréa</t>
  </si>
  <si>
    <t>andrea.nunes@spxcapital.com.br</t>
  </si>
  <si>
    <t>SPX Capital</t>
  </si>
  <si>
    <t>Administrativa</t>
  </si>
  <si>
    <t>Polo Capital</t>
  </si>
  <si>
    <t>Gerente Administrativa e RH</t>
  </si>
  <si>
    <t>De Macedo</t>
  </si>
  <si>
    <t>Frederico</t>
  </si>
  <si>
    <t>frederico.demacedo@spxcapital.com.br</t>
  </si>
  <si>
    <t>Legal &amp; Compliance Coordinator</t>
  </si>
  <si>
    <t>Eurowind Energy A/S</t>
  </si>
  <si>
    <t>Legal Counsel &amp; Public Affairs</t>
  </si>
  <si>
    <t>Lizarralde</t>
  </si>
  <si>
    <t>daniel.lizarralde@spxcapital.com.br</t>
  </si>
  <si>
    <t>Delman</t>
  </si>
  <si>
    <t>alexandra.delman@srsfund.com</t>
  </si>
  <si>
    <t>SRS Investment Management, LLC</t>
  </si>
  <si>
    <t>Deputy Chief Compliance Officer and Counsel</t>
  </si>
  <si>
    <t>Akin Gump Strauss Hauer &amp; Feld LLP</t>
  </si>
  <si>
    <t>Senior Regulatory Compliance Counsel</t>
  </si>
  <si>
    <t>Adams</t>
  </si>
  <si>
    <t>marka@ssi-invest.com</t>
  </si>
  <si>
    <t>SSI Investment Management</t>
  </si>
  <si>
    <t>Vice President, Fund Distribution</t>
  </si>
  <si>
    <t>iM Global Partner</t>
  </si>
  <si>
    <t>Director - Distribution (Great Lakes)</t>
  </si>
  <si>
    <t>Bromfield-Jones</t>
  </si>
  <si>
    <t>SUNY Geneseo</t>
  </si>
  <si>
    <t>Employer Relations Assistant, Career Design Center</t>
  </si>
  <si>
    <t>Client Service Specialist</t>
  </si>
  <si>
    <t>Freeman</t>
  </si>
  <si>
    <t>SVB Private</t>
  </si>
  <si>
    <t>VP - Sr Research Analyst</t>
  </si>
  <si>
    <t>Boroumand</t>
  </si>
  <si>
    <t>Cameron</t>
  </si>
  <si>
    <t>cboroumand@samlyncapital.com</t>
  </si>
  <si>
    <t>Samlyn Capital, LLC</t>
  </si>
  <si>
    <t>Data Scientist / Research Analyst</t>
  </si>
  <si>
    <t>Melvin Capital Management LP</t>
  </si>
  <si>
    <t>Gleeson</t>
  </si>
  <si>
    <t>oliver.gleeson@sandgrovecapital.com</t>
  </si>
  <si>
    <t>Sand Grove Capital Management LLP</t>
  </si>
  <si>
    <t>European Event Driven Equity Salesperson</t>
  </si>
  <si>
    <t>Greenwood</t>
  </si>
  <si>
    <t>Daisy</t>
  </si>
  <si>
    <t>daisy.greenwood@sandbaram.com</t>
  </si>
  <si>
    <t>Sandbar Asset Management LLP</t>
  </si>
  <si>
    <t>Menk</t>
  </si>
  <si>
    <t>grace@scharfinvestments.com</t>
  </si>
  <si>
    <t>Scharf Investments, LLC</t>
  </si>
  <si>
    <t>Senior Equity Research Associate</t>
  </si>
  <si>
    <t>Cummings</t>
  </si>
  <si>
    <t>erica@scharfinvestments.com</t>
  </si>
  <si>
    <t>daniel.sung@scharfinvestments.com</t>
  </si>
  <si>
    <t>Fintech at Berkeley</t>
  </si>
  <si>
    <t>Founder / President</t>
  </si>
  <si>
    <t>Dmitriyeva</t>
  </si>
  <si>
    <t>Natalya</t>
  </si>
  <si>
    <t>ndmitriyeva@schonfeld.com</t>
  </si>
  <si>
    <t>Global Head of Data Content</t>
  </si>
  <si>
    <t>CTO||Product||Technology</t>
  </si>
  <si>
    <t>Cohen</t>
  </si>
  <si>
    <t>Jennifer</t>
  </si>
  <si>
    <t>jcohen@schonfeld.com</t>
  </si>
  <si>
    <t>Global Head of Human Capital Management</t>
  </si>
  <si>
    <t>Global Atlantic Financial Group</t>
  </si>
  <si>
    <t>Co-Head of Human Resources</t>
  </si>
  <si>
    <t>Logue</t>
  </si>
  <si>
    <t>blogue@schonfeld.com</t>
  </si>
  <si>
    <t>Product Manager Discretionary Equities</t>
  </si>
  <si>
    <t>Dean Street Analytics</t>
  </si>
  <si>
    <t>Neiman</t>
  </si>
  <si>
    <t>Olivia</t>
  </si>
  <si>
    <t>oneiman@schonfeld.com</t>
  </si>
  <si>
    <t>Business Analyst- Product Management</t>
  </si>
  <si>
    <t>Business Analyst Intern- Product Management</t>
  </si>
  <si>
    <t>Shuster</t>
  </si>
  <si>
    <t>bshuster@schonfeld.com</t>
  </si>
  <si>
    <t>Capital Development &amp; Investor Relations Analyst</t>
  </si>
  <si>
    <t>Portfolio Management Credit Analyst</t>
  </si>
  <si>
    <t>Munar</t>
  </si>
  <si>
    <t>Alvin</t>
  </si>
  <si>
    <t>amunar@schonfeld.com</t>
  </si>
  <si>
    <t>End User Services Engineer</t>
  </si>
  <si>
    <t>Institute for Integrative Nutrition</t>
  </si>
  <si>
    <t>Jr. Helpdesk Analyst</t>
  </si>
  <si>
    <t>Hill</t>
  </si>
  <si>
    <t>khill@schonfeld.com</t>
  </si>
  <si>
    <t>Analyst - Absolute Return Strategies</t>
  </si>
  <si>
    <t>Ennals</t>
  </si>
  <si>
    <t>kennals@schonfeld.com</t>
  </si>
  <si>
    <t>Executive Assistant To Chief Executive Officer - Europe</t>
  </si>
  <si>
    <t>Mccool</t>
  </si>
  <si>
    <t>jmccool@schonfeld.com</t>
  </si>
  <si>
    <t>Afsheen</t>
  </si>
  <si>
    <t>akhan@schonfeld.com</t>
  </si>
  <si>
    <t>Triton Partners</t>
  </si>
  <si>
    <t>Jean-Michel</t>
  </si>
  <si>
    <t>Eder</t>
  </si>
  <si>
    <t>ejeanmichel@schonfeld.com</t>
  </si>
  <si>
    <t>Diamond</t>
  </si>
  <si>
    <t>adiamond@schonfeld.com</t>
  </si>
  <si>
    <t>Playwire</t>
  </si>
  <si>
    <t>Toron</t>
  </si>
  <si>
    <t>atoron@schonfeld.com</t>
  </si>
  <si>
    <t>New York Road Runners — We're Hiring!</t>
  </si>
  <si>
    <t>FP&amp;A Analyst</t>
  </si>
  <si>
    <t>tlou@schonfeld.com</t>
  </si>
  <si>
    <t>Thakkar</t>
  </si>
  <si>
    <t>Avisha</t>
  </si>
  <si>
    <t>athakkar@schonfeld.com</t>
  </si>
  <si>
    <t>Senior Macro Analyst</t>
  </si>
  <si>
    <t>Interest Rates Strategist</t>
  </si>
  <si>
    <t>Comprelli</t>
  </si>
  <si>
    <t>acomprelli@schonfeld.com</t>
  </si>
  <si>
    <t>Portfolio Finance</t>
  </si>
  <si>
    <t>Lilly</t>
  </si>
  <si>
    <t>Ma'Hagoni</t>
  </si>
  <si>
    <t>mlilly@schonfeld.com</t>
  </si>
  <si>
    <t>Workplace Experience Associate</t>
  </si>
  <si>
    <t>P.F. Chang's</t>
  </si>
  <si>
    <t>Server Assistant/ to-go specialist</t>
  </si>
  <si>
    <t>Rios-Vasquez</t>
  </si>
  <si>
    <t>Luisa</t>
  </si>
  <si>
    <t>lriosvasquez@schonfeld.com</t>
  </si>
  <si>
    <t>Workplace Experience Office Manager</t>
  </si>
  <si>
    <t>Alisha</t>
  </si>
  <si>
    <t>Schroders</t>
  </si>
  <si>
    <t>Disciullo</t>
  </si>
  <si>
    <t>samantha.disciullo@sculptor.com</t>
  </si>
  <si>
    <t>Sculptor Capital Management</t>
  </si>
  <si>
    <t>Pinkerton</t>
  </si>
  <si>
    <t>josh.pinkerton@sculptor.com</t>
  </si>
  <si>
    <t>Oct-12</t>
  </si>
  <si>
    <t>Talpasanu</t>
  </si>
  <si>
    <t>Theodor</t>
  </si>
  <si>
    <t>theodor.talpasanu@sculptor.com</t>
  </si>
  <si>
    <t>Portfolio Specialist</t>
  </si>
  <si>
    <t>tianyu.wang@sculptor.com</t>
  </si>
  <si>
    <t>Sendrowitz</t>
  </si>
  <si>
    <t>daniel.sendrowitz@sculptor.com</t>
  </si>
  <si>
    <t>Managing Director and Sr. Compliance Officer</t>
  </si>
  <si>
    <t>Young</t>
  </si>
  <si>
    <t>jyoung@sculptor.com</t>
  </si>
  <si>
    <t>Analyst, Real Estate Private Equity</t>
  </si>
  <si>
    <t>Jai</t>
  </si>
  <si>
    <t>jai.patel@sculptor.com</t>
  </si>
  <si>
    <t>brian.ng@seatownholdings.com</t>
  </si>
  <si>
    <t>SeaTown Holdings International</t>
  </si>
  <si>
    <t>Ashurst</t>
  </si>
  <si>
    <t>Carey</t>
  </si>
  <si>
    <t>Lisa</t>
  </si>
  <si>
    <t>Securian Financial</t>
  </si>
  <si>
    <t>Senior Business Analyst | Product Manager | Product Owner</t>
  </si>
  <si>
    <t>Lambkin</t>
  </si>
  <si>
    <t>Savanna</t>
  </si>
  <si>
    <t>slambkin@seelausam.com</t>
  </si>
  <si>
    <t>Seelaus Asset Management, LLC</t>
  </si>
  <si>
    <t>Allied Universal</t>
  </si>
  <si>
    <t>Security Professional</t>
  </si>
  <si>
    <t>Díaz</t>
  </si>
  <si>
    <t>laura.diaz@seeyond-am.co.uk</t>
  </si>
  <si>
    <t>Seeyond</t>
  </si>
  <si>
    <t>Analyste risques d’investissement</t>
  </si>
  <si>
    <t>Revista de Economía El Irracional</t>
  </si>
  <si>
    <t>Miembro de comité editorial</t>
  </si>
  <si>
    <t>Rennie</t>
  </si>
  <si>
    <t>andrew.rennie@segantii.com</t>
  </si>
  <si>
    <t>Chief Of Staff</t>
  </si>
  <si>
    <t>Oh</t>
  </si>
  <si>
    <t>Boon</t>
  </si>
  <si>
    <t>boon.oh@segantii.com</t>
  </si>
  <si>
    <t>Portfolio Manager / Algo Engineer - Global Fixed Income</t>
  </si>
  <si>
    <t>Alkhayat</t>
  </si>
  <si>
    <t>Othman</t>
  </si>
  <si>
    <t>oalkhayat@selectequity.com</t>
  </si>
  <si>
    <t>Select Equity Group, L.P.</t>
  </si>
  <si>
    <t>Data Insights Analyst</t>
  </si>
  <si>
    <t>Valles</t>
  </si>
  <si>
    <t>jvalles@selectequity.com</t>
  </si>
  <si>
    <t>Portfolio Administration</t>
  </si>
  <si>
    <t>Carribean Air Mail</t>
  </si>
  <si>
    <t>Martínez</t>
  </si>
  <si>
    <t>luis.martinez@seronecapital.com</t>
  </si>
  <si>
    <t>Serone Capital Management LLP</t>
  </si>
  <si>
    <t>GP Bullhound</t>
  </si>
  <si>
    <t>Future Stars Programme</t>
  </si>
  <si>
    <t>Likhosherstov</t>
  </si>
  <si>
    <t>Sergey</t>
  </si>
  <si>
    <t>sergey.likhosherstov@seronecapital.com</t>
  </si>
  <si>
    <t>May-15</t>
  </si>
  <si>
    <t>Jing</t>
  </si>
  <si>
    <t>jing@scadvs.com</t>
  </si>
  <si>
    <t>Seven Canyons Advisors</t>
  </si>
  <si>
    <t>Jiaying</t>
  </si>
  <si>
    <t>jhe@seveneightcapital.com</t>
  </si>
  <si>
    <t>Seven Eight Capital</t>
  </si>
  <si>
    <t>Quantitative Strategies Associate</t>
  </si>
  <si>
    <t>Otremba</t>
  </si>
  <si>
    <t>sotremba@seveneightcapital.com</t>
  </si>
  <si>
    <t>MIT Pokerbots</t>
  </si>
  <si>
    <t>Wick</t>
  </si>
  <si>
    <t>Kacie</t>
  </si>
  <si>
    <t>kacie@shakerinvest.com</t>
  </si>
  <si>
    <t>Shaker Investments, LLC</t>
  </si>
  <si>
    <t>Chief Compliance Officer, Controller</t>
  </si>
  <si>
    <t>C-suite||CCO||Legal and compliance||Operations and finance||Product</t>
  </si>
  <si>
    <t>Controller and Compliance Officer</t>
  </si>
  <si>
    <t>Higgins</t>
  </si>
  <si>
    <t>phiggins@sheltoncap.com</t>
  </si>
  <si>
    <t>Shelton Capital Management</t>
  </si>
  <si>
    <t>Head of Fixed Income &amp; Senior Portfolio Manager</t>
  </si>
  <si>
    <t>Ares Management, L.P.</t>
  </si>
  <si>
    <t>Partner &amp; Portfolio Manager-European Liquid Credit</t>
  </si>
  <si>
    <t>Khalid</t>
  </si>
  <si>
    <t>Arbab</t>
  </si>
  <si>
    <t>akhalid@silverpointcapital.com</t>
  </si>
  <si>
    <t>Director – Deal flow management (Direct Lending)</t>
  </si>
  <si>
    <t>Executive Director, Global Head of Bank Loan Administration</t>
  </si>
  <si>
    <t>Landry</t>
  </si>
  <si>
    <t>mlandry@silverpointcapital.com</t>
  </si>
  <si>
    <t>Vice President - Leveraged Finance</t>
  </si>
  <si>
    <t>Talarico</t>
  </si>
  <si>
    <t>Dominick</t>
  </si>
  <si>
    <t>dtalarico@silverpointcapital.com</t>
  </si>
  <si>
    <t>Reporting Analyst</t>
  </si>
  <si>
    <t>Financial Analyst - Enterprise Program Office</t>
  </si>
  <si>
    <t>Monte</t>
  </si>
  <si>
    <t>mmonte@silverpointcapital.com</t>
  </si>
  <si>
    <t>Secondee in the Office of the General Counsel</t>
  </si>
  <si>
    <t>Barnes &amp; Thornburg LLP</t>
  </si>
  <si>
    <t>Baluyut</t>
  </si>
  <si>
    <t>Arvin</t>
  </si>
  <si>
    <t>SkyOne Federal Credit Union</t>
  </si>
  <si>
    <t>Infrastructure Systems Engineer</t>
  </si>
  <si>
    <t>First Quadrant</t>
  </si>
  <si>
    <t>Associate Director, Senior System Engineer</t>
  </si>
  <si>
    <t>Voisin</t>
  </si>
  <si>
    <t>Algorithmic Trading Developer</t>
  </si>
  <si>
    <t>Tendance Finance</t>
  </si>
  <si>
    <t>Co-head of Research and Trading</t>
  </si>
  <si>
    <t>Atchikpa</t>
  </si>
  <si>
    <t>Ghislaine</t>
  </si>
  <si>
    <t>Société Générale Assurances</t>
  </si>
  <si>
    <t>Analyste Conformité Audit</t>
  </si>
  <si>
    <t>Stagiaire comptabilité financière</t>
  </si>
  <si>
    <t>Solera, Inc.</t>
  </si>
  <si>
    <t>Software Configuration Management Engineer</t>
  </si>
  <si>
    <t>WorldQuant</t>
  </si>
  <si>
    <t>Research Consultant</t>
  </si>
  <si>
    <t>@solsteincapital.com</t>
  </si>
  <si>
    <t>Solstein Capital, LLC</t>
  </si>
  <si>
    <t>Investment Principal</t>
  </si>
  <si>
    <t>Roofstock</t>
  </si>
  <si>
    <t>Trindade</t>
  </si>
  <si>
    <t>Sparta Global</t>
  </si>
  <si>
    <t>Java Developer</t>
  </si>
  <si>
    <t>Coding Support Specialist</t>
  </si>
  <si>
    <t>Ladouceur</t>
  </si>
  <si>
    <t>Nolan</t>
  </si>
  <si>
    <t>nladouceur@spartanfunds.ca</t>
  </si>
  <si>
    <t>Spartan Fund Management</t>
  </si>
  <si>
    <t>Novamind</t>
  </si>
  <si>
    <t>Vice President Corporate Development</t>
  </si>
  <si>
    <t>Diogenes</t>
  </si>
  <si>
    <t>Luiza</t>
  </si>
  <si>
    <t>Spectra Investments</t>
  </si>
  <si>
    <t>Garde Asset Management</t>
  </si>
  <si>
    <t>Popovidou</t>
  </si>
  <si>
    <t>maria.popovidou@squarepoint-capital.com</t>
  </si>
  <si>
    <t>Assistant Financial Controller</t>
  </si>
  <si>
    <t>Cabot Square Capital</t>
  </si>
  <si>
    <t>Financial Controller</t>
  </si>
  <si>
    <t>syu@squarepoint-capital.com</t>
  </si>
  <si>
    <t>Business Development Operations Manager</t>
  </si>
  <si>
    <t>Owoyemi</t>
  </si>
  <si>
    <t>Bukky</t>
  </si>
  <si>
    <t>bukky.owoyemi@squarepoint-capital.com</t>
  </si>
  <si>
    <t>The Institute of Financial Accountants</t>
  </si>
  <si>
    <t>Pasynkov</t>
  </si>
  <si>
    <t>Boris</t>
  </si>
  <si>
    <t>boris.pasynkov@squarepoint-capital.com</t>
  </si>
  <si>
    <t>Desk Quant Analyst</t>
  </si>
  <si>
    <t>HIRO Trading Technology</t>
  </si>
  <si>
    <t>Junior Trading Analyst</t>
  </si>
  <si>
    <t>Truckle</t>
  </si>
  <si>
    <t>ttruckle@squarepoint-capital.com</t>
  </si>
  <si>
    <t>Chloe</t>
  </si>
  <si>
    <t>chloe.daniels@squarepoint-capital.com</t>
  </si>
  <si>
    <t>Arqit</t>
  </si>
  <si>
    <t>Lortie</t>
  </si>
  <si>
    <t>vincent.lortie@squarepoint-capital.com</t>
  </si>
  <si>
    <t>Expertus, an IBM Company</t>
  </si>
  <si>
    <t>Florian</t>
  </si>
  <si>
    <t>florian.nguyen@squarepoint-capital.com</t>
  </si>
  <si>
    <t>Crédit Agricole CIB</t>
  </si>
  <si>
    <t>Head of US Non Linear Rates Trading</t>
  </si>
  <si>
    <t>Ménager</t>
  </si>
  <si>
    <t>Ken</t>
  </si>
  <si>
    <t>ken.menager@squarepoint-capital.com</t>
  </si>
  <si>
    <t>Avalon Capital Markets</t>
  </si>
  <si>
    <t>Special Situation Equity Analyst</t>
  </si>
  <si>
    <t>Stylianou</t>
  </si>
  <si>
    <t>Christos</t>
  </si>
  <si>
    <t>christos.stylianou@squarepoint-capital.com</t>
  </si>
  <si>
    <t>Quant Developer</t>
  </si>
  <si>
    <t>University of Glasgow</t>
  </si>
  <si>
    <t>danny.tse@squarepoint-capital.com</t>
  </si>
  <si>
    <t>Massenet-Oshima</t>
  </si>
  <si>
    <t>Arnaud</t>
  </si>
  <si>
    <t>amassenet-oshima@squarepoint-capital.com</t>
  </si>
  <si>
    <t>Jesic</t>
  </si>
  <si>
    <t>Nikola</t>
  </si>
  <si>
    <t>nikola.jesic@squarepoint-capital.com</t>
  </si>
  <si>
    <t>Camacho</t>
  </si>
  <si>
    <t>Santiago</t>
  </si>
  <si>
    <t>scamacho@squarepoint-capital.com</t>
  </si>
  <si>
    <t>Koon</t>
  </si>
  <si>
    <t>kong@squarepoint-capital.com</t>
  </si>
  <si>
    <t>Movel AI</t>
  </si>
  <si>
    <t>Robotics Software Engineer (C++)</t>
  </si>
  <si>
    <t>liam.allen@squarepoint-capital.com</t>
  </si>
  <si>
    <t>Morningstar</t>
  </si>
  <si>
    <t>Ter</t>
  </si>
  <si>
    <t>Filip</t>
  </si>
  <si>
    <t>filip.ter@squarepoint-capital.com</t>
  </si>
  <si>
    <t>Software Developer - Team Lead</t>
  </si>
  <si>
    <t>Salamat-Zadeh</t>
  </si>
  <si>
    <t>Farbod</t>
  </si>
  <si>
    <t>farbod.salamat-zadeh@squarepoint-capital.com</t>
  </si>
  <si>
    <t>Information Services, University of Cambridge</t>
  </si>
  <si>
    <t>IT Assistant</t>
  </si>
  <si>
    <t>Jul-15</t>
  </si>
  <si>
    <t>Pronev</t>
  </si>
  <si>
    <t>Ethan</t>
  </si>
  <si>
    <t>ethan.pronev@squarepoint-capital.com</t>
  </si>
  <si>
    <t>BitGo</t>
  </si>
  <si>
    <t>DeFi Software Engineer</t>
  </si>
  <si>
    <t>Myrzakerey</t>
  </si>
  <si>
    <t>Miras</t>
  </si>
  <si>
    <t>miras.myrzakerey@squarepoint-capital.com</t>
  </si>
  <si>
    <t>Girolimetti</t>
  </si>
  <si>
    <t>stefano.girolimetti@squarepoint-capital.com</t>
  </si>
  <si>
    <t>Systems Specialist</t>
  </si>
  <si>
    <t>F5</t>
  </si>
  <si>
    <t>Sr Software Engineer (Rapid Development Team)</t>
  </si>
  <si>
    <t>Mutgi</t>
  </si>
  <si>
    <t>Pallavi</t>
  </si>
  <si>
    <t>pallavi.mutgi@squarepoint-capital.com</t>
  </si>
  <si>
    <t>Talent Acquisition</t>
  </si>
  <si>
    <t>IBM</t>
  </si>
  <si>
    <t>Talent Acquisition Partner</t>
  </si>
  <si>
    <t>Danko</t>
  </si>
  <si>
    <t>Maura</t>
  </si>
  <si>
    <t>Stable</t>
  </si>
  <si>
    <t>Sales</t>
  </si>
  <si>
    <t>Director Business Development</t>
  </si>
  <si>
    <t>Pearson</t>
  </si>
  <si>
    <t>greg.pearson@stadionmoney.com</t>
  </si>
  <si>
    <t>Stadion Money Management</t>
  </si>
  <si>
    <t>U.S. Financial Planning and Analysis Lead</t>
  </si>
  <si>
    <t>Johnston</t>
  </si>
  <si>
    <t>Declan</t>
  </si>
  <si>
    <t>Standpoint Real Estate</t>
  </si>
  <si>
    <t>Property Leasing/ Sales Consultant</t>
  </si>
  <si>
    <t>Mahder</t>
  </si>
  <si>
    <t>Siem</t>
  </si>
  <si>
    <t>Starz Real Estate</t>
  </si>
  <si>
    <t>Heim</t>
  </si>
  <si>
    <t>cheim@steelpartners.com</t>
  </si>
  <si>
    <t>Director of Legal</t>
  </si>
  <si>
    <t>Hill+Knowlton Strategies</t>
  </si>
  <si>
    <t>Board of Managers</t>
  </si>
  <si>
    <t>Khumalo</t>
  </si>
  <si>
    <t>Sibo</t>
  </si>
  <si>
    <t>sibo@steyncapitalmanagement.com</t>
  </si>
  <si>
    <t>Steyn Capital Management</t>
  </si>
  <si>
    <t>Head of Institutional Business</t>
  </si>
  <si>
    <t>Coronation Fund Managers</t>
  </si>
  <si>
    <t>Client Services Fund Manager</t>
  </si>
  <si>
    <t>Rabin</t>
  </si>
  <si>
    <t>jeff.rabin@stoneridgeam.com</t>
  </si>
  <si>
    <t>Stone Ridge Asset Management</t>
  </si>
  <si>
    <t>Artvest Partners</t>
  </si>
  <si>
    <t>Principal &amp; Co-Founder</t>
  </si>
  <si>
    <t>Crean</t>
  </si>
  <si>
    <t>acrean@stoneruncapital.com</t>
  </si>
  <si>
    <t>Stone Run Capital, LLC</t>
  </si>
  <si>
    <t>Western New England Investment Club</t>
  </si>
  <si>
    <t>President/ Founder</t>
  </si>
  <si>
    <t>Cordonier</t>
  </si>
  <si>
    <t>Raphaël</t>
  </si>
  <si>
    <t>r@stouffcapital.com</t>
  </si>
  <si>
    <t>Stouff Capital</t>
  </si>
  <si>
    <t>Operating Officer</t>
  </si>
  <si>
    <t>BeeOne Communications SA</t>
  </si>
  <si>
    <t>Logistics Assistant</t>
  </si>
  <si>
    <t>Leveraged Finance Associate</t>
  </si>
  <si>
    <t>Acer Tree Investment Management LLP</t>
  </si>
  <si>
    <t>Bao</t>
  </si>
  <si>
    <t>Sumitomo Mitsui DS Private Fund Management (Shanghai) Co., Ltd.</t>
  </si>
  <si>
    <t>APS ASSET MANAGEMENT</t>
  </si>
  <si>
    <t>Feinfeld</t>
  </si>
  <si>
    <t>michael.feinfeld@summittrail.com</t>
  </si>
  <si>
    <t>Summit Trail Advisors</t>
  </si>
  <si>
    <t>Vice President, Fiduciary Counsel</t>
  </si>
  <si>
    <t>Holm &amp; O'Hara LLP</t>
  </si>
  <si>
    <t>Attorney</t>
  </si>
  <si>
    <t>Ulin</t>
  </si>
  <si>
    <t>joshua.ulin@summittrail.com</t>
  </si>
  <si>
    <t>Pascack Valley Boy's Soccer</t>
  </si>
  <si>
    <t>Team Captain</t>
  </si>
  <si>
    <t>Sep-14</t>
  </si>
  <si>
    <t>Warner</t>
  </si>
  <si>
    <t>Surety Bond Professionals, Inc.</t>
  </si>
  <si>
    <t>Surety Executive</t>
  </si>
  <si>
    <t>Little Harbor Advisors</t>
  </si>
  <si>
    <t>Senior Associate, Market Analysis</t>
  </si>
  <si>
    <t>Epstein</t>
  </si>
  <si>
    <t>Craig</t>
  </si>
  <si>
    <t>cepstein@suvcap.com</t>
  </si>
  <si>
    <t>Suvretta Capital Management LLC</t>
  </si>
  <si>
    <t>Schulte Roth &amp; Zabel LLP</t>
  </si>
  <si>
    <t>Stich</t>
  </si>
  <si>
    <t>Simon</t>
  </si>
  <si>
    <t>simon.stich@symmetryinvestments.com</t>
  </si>
  <si>
    <t>Securities Divisional Strategies</t>
  </si>
  <si>
    <t>Carter</t>
  </si>
  <si>
    <t>mcarter@synchronicityinvestments.com</t>
  </si>
  <si>
    <t>Synchronicity</t>
  </si>
  <si>
    <t>Search Engine Optimization Manager</t>
  </si>
  <si>
    <t>DigitalMarketer</t>
  </si>
  <si>
    <t>Digital Marketing Consultant</t>
  </si>
  <si>
    <t>May-03</t>
  </si>
  <si>
    <t>Polanz</t>
  </si>
  <si>
    <t>Günther</t>
  </si>
  <si>
    <t>TAO Beratungs-und Management GmbH</t>
  </si>
  <si>
    <t>Beratung</t>
  </si>
  <si>
    <t>INNOLAB</t>
  </si>
  <si>
    <t>Innovationsbegleiter</t>
  </si>
  <si>
    <t>Bucher</t>
  </si>
  <si>
    <t>Maxime</t>
  </si>
  <si>
    <t>maxime.bucher@tobam.fr</t>
  </si>
  <si>
    <t>Crypto/DeFi Portfolio Manager</t>
  </si>
  <si>
    <t>Valeo</t>
  </si>
  <si>
    <t>Deep Learning Research Scientist - Valeo.ai</t>
  </si>
  <si>
    <t>Lussier-Gan</t>
  </si>
  <si>
    <t>Magdalena</t>
  </si>
  <si>
    <t>magdalena.lussier-gan@tudor.com</t>
  </si>
  <si>
    <t>Mercaldi</t>
  </si>
  <si>
    <t>matthew.mercaldi@tudor.com</t>
  </si>
  <si>
    <t>RFA</t>
  </si>
  <si>
    <t>Maherzi</t>
  </si>
  <si>
    <t>Fouad</t>
  </si>
  <si>
    <t>fmaherzi@orelis.fr</t>
  </si>
  <si>
    <t>TURGOT ASSET MANAGEMENT</t>
  </si>
  <si>
    <t>Assistant Gérant / Ingénieur quantitatif</t>
  </si>
  <si>
    <t>Banque Centrale d’Algérie</t>
  </si>
  <si>
    <t>Assistant Analyste, DIRECTION GENERALE DE L'INSPECTION GENERALE.</t>
  </si>
  <si>
    <t>Prevotat</t>
  </si>
  <si>
    <t>lprevotat@orelis.fr</t>
  </si>
  <si>
    <t>Assistant gérant</t>
  </si>
  <si>
    <t>Assistant Gérant – Obligataire indicielle / ETF</t>
  </si>
  <si>
    <t>Tullman</t>
  </si>
  <si>
    <t>Gillian</t>
  </si>
  <si>
    <t>gtullman@taconiccap.com</t>
  </si>
  <si>
    <t>Global Co-Head of Marketing and Investor Relations</t>
  </si>
  <si>
    <t>Aurelius Capital Management</t>
  </si>
  <si>
    <t>Head of Investor Relations and Marketing</t>
  </si>
  <si>
    <t>Darar</t>
  </si>
  <si>
    <t>Sukie</t>
  </si>
  <si>
    <t>sdarar@taconiccap.com</t>
  </si>
  <si>
    <t>Managing Director, EMEA Head of Marketing &amp; Investor Relations</t>
  </si>
  <si>
    <t>Managing Director, Investor Relations &amp; Marketing</t>
  </si>
  <si>
    <t>Taleb</t>
  </si>
  <si>
    <t>Adel</t>
  </si>
  <si>
    <t>ataleb@taconiccap.com</t>
  </si>
  <si>
    <t>Director | Distressed Debt &amp; Special Situations</t>
  </si>
  <si>
    <t>Vice President | Distressed Products Group</t>
  </si>
  <si>
    <t>ejohnson@taconiccap.com</t>
  </si>
  <si>
    <t>nho@taconiccap.com</t>
  </si>
  <si>
    <t>Trading Operations Senior Analyst</t>
  </si>
  <si>
    <t>Donato</t>
  </si>
  <si>
    <t>pdonato@taconiccap.com</t>
  </si>
  <si>
    <t>Treasury Analyst</t>
  </si>
  <si>
    <t>Peschko</t>
  </si>
  <si>
    <t>Talos</t>
  </si>
  <si>
    <t>Head of Compliance</t>
  </si>
  <si>
    <t>CCO||Head of department||Legal and compliance||Product</t>
  </si>
  <si>
    <t>COO/Business Manager - Compliance</t>
  </si>
  <si>
    <t>C-suite||COO||Legal and compliance||Operations and finance||Product</t>
  </si>
  <si>
    <t>Thiebault</t>
  </si>
  <si>
    <t>Léo</t>
  </si>
  <si>
    <t>lt@tangencycapital.com</t>
  </si>
  <si>
    <t>Tangency Capital Ltd.</t>
  </si>
  <si>
    <t>ILS Analyst</t>
  </si>
  <si>
    <t>NatCat Modeler Apprentice</t>
  </si>
  <si>
    <t>TapeDeck</t>
  </si>
  <si>
    <t>Founder, CEO</t>
  </si>
  <si>
    <t>Silver</t>
  </si>
  <si>
    <t>Tethers Unlimited, Inc.</t>
  </si>
  <si>
    <t>FPGA Engineer</t>
  </si>
  <si>
    <t>Hardware/Embedded Software Engineer</t>
  </si>
  <si>
    <t>Montante</t>
  </si>
  <si>
    <t>Carl</t>
  </si>
  <si>
    <t>carl.montante@ugacapitalventures.com</t>
  </si>
  <si>
    <t>The Advantage Co.</t>
  </si>
  <si>
    <t>Chief Project Director</t>
  </si>
  <si>
    <t>D. Alexander Capital</t>
  </si>
  <si>
    <t>Munyawarara</t>
  </si>
  <si>
    <t>Tafadzwa</t>
  </si>
  <si>
    <t>tmunyawarara@baupost.com</t>
  </si>
  <si>
    <t>The Baupost Group</t>
  </si>
  <si>
    <t>Cierra</t>
  </si>
  <si>
    <t>cthomas@baupost.com</t>
  </si>
  <si>
    <t>Information Security Associate</t>
  </si>
  <si>
    <t>UB Equity Research Group</t>
  </si>
  <si>
    <t>Director Of Technology</t>
  </si>
  <si>
    <t>Byun</t>
  </si>
  <si>
    <t>kbyun@baupost.com</t>
  </si>
  <si>
    <t>Siddoway</t>
  </si>
  <si>
    <t>The Cynosure Group</t>
  </si>
  <si>
    <t>President, Cynosure Advisors</t>
  </si>
  <si>
    <t>Head of Client Service</t>
  </si>
  <si>
    <t>Britt</t>
  </si>
  <si>
    <t>mbritt@deshaw.com</t>
  </si>
  <si>
    <t>Apr-07</t>
  </si>
  <si>
    <t>Goyal</t>
  </si>
  <si>
    <t>Antra</t>
  </si>
  <si>
    <t>antra.goyal@deshaw.com</t>
  </si>
  <si>
    <t>Moody's Analytics</t>
  </si>
  <si>
    <t>Reddy</t>
  </si>
  <si>
    <t>sai.reddy@deshaw.com</t>
  </si>
  <si>
    <t>Article Assistant</t>
  </si>
  <si>
    <t>Jonnalagadda</t>
  </si>
  <si>
    <t>Haritha</t>
  </si>
  <si>
    <t>haritha.jonnalagadda@deshaw.com</t>
  </si>
  <si>
    <t>B S R &amp; Associates LLP (KPMG India)</t>
  </si>
  <si>
    <t>Senior Executive</t>
  </si>
  <si>
    <t>Sirwani</t>
  </si>
  <si>
    <t>Bharat</t>
  </si>
  <si>
    <t>bharat.sirwani@deshaw.com</t>
  </si>
  <si>
    <t>Stolte</t>
  </si>
  <si>
    <t>mstolte@deshaw.com</t>
  </si>
  <si>
    <t>Campus Specialist</t>
  </si>
  <si>
    <t>A Better Chance</t>
  </si>
  <si>
    <t>Associate Program Manager, Schools &amp; Placements</t>
  </si>
  <si>
    <t>Zhu</t>
  </si>
  <si>
    <t>rzhu@deshaw.com</t>
  </si>
  <si>
    <t>Connect Fellow</t>
  </si>
  <si>
    <t>Potomac Debate Academy</t>
  </si>
  <si>
    <t>Public Forum Debate Coach</t>
  </si>
  <si>
    <t>Jerry</t>
  </si>
  <si>
    <t>jchang@deshaw.com</t>
  </si>
  <si>
    <t>D.E. Shaw Connect</t>
  </si>
  <si>
    <t>Pano Education</t>
  </si>
  <si>
    <t>Mittel</t>
  </si>
  <si>
    <t>katie.mittel@deshaw.com</t>
  </si>
  <si>
    <t>Human Capital Associate</t>
  </si>
  <si>
    <t>River Road Asset Management</t>
  </si>
  <si>
    <t>Client Services and Client Communications Coordinator</t>
  </si>
  <si>
    <t>Mar</t>
  </si>
  <si>
    <t>Cody</t>
  </si>
  <si>
    <t>cmar@deshaw.com</t>
  </si>
  <si>
    <t>Full Contact Communications</t>
  </si>
  <si>
    <t>Scheduling &amp; Operations Administrator</t>
  </si>
  <si>
    <t>Carboni</t>
  </si>
  <si>
    <t>julia.carboni@deshaw.com</t>
  </si>
  <si>
    <t>Junior Human Capital Business Partner</t>
  </si>
  <si>
    <t>Talent Assessment and Performance Coordinator</t>
  </si>
  <si>
    <t>Buck</t>
  </si>
  <si>
    <t>sbuck@deshaw.com</t>
  </si>
  <si>
    <t>Lead Recruiting Coordinator</t>
  </si>
  <si>
    <t>Russell Tobin</t>
  </si>
  <si>
    <t>Associate Recruiter - R4R</t>
  </si>
  <si>
    <t>Mathukumilli</t>
  </si>
  <si>
    <t>Sushanth</t>
  </si>
  <si>
    <t>sushanth.mathukumilli@deshaw.com</t>
  </si>
  <si>
    <t>Legal Entity Controller Analyst</t>
  </si>
  <si>
    <t>Front office and investment||Legal and compliance||Operations and finance||Product</t>
  </si>
  <si>
    <t>Memon</t>
  </si>
  <si>
    <t>Moin</t>
  </si>
  <si>
    <t>moin.memon@deshaw.com</t>
  </si>
  <si>
    <t>Member of Technical Staff</t>
  </si>
  <si>
    <t>Microsoft</t>
  </si>
  <si>
    <t>Sohum</t>
  </si>
  <si>
    <t>sshah@deshaw.com</t>
  </si>
  <si>
    <t>Participant | D.E. Shaw Connect San Francisco</t>
  </si>
  <si>
    <t>Texas McCombs School of Business</t>
  </si>
  <si>
    <t>Data Science Teaching Assistant</t>
  </si>
  <si>
    <t>Ades</t>
  </si>
  <si>
    <t>Alexandros</t>
  </si>
  <si>
    <t>aades@deshaw.com</t>
  </si>
  <si>
    <t>Quant Systems Engineer</t>
  </si>
  <si>
    <t>Osorio</t>
  </si>
  <si>
    <t>andrea.osorio@deshaw.com</t>
  </si>
  <si>
    <t>Recruiting Coordinator</t>
  </si>
  <si>
    <t>Sourcer - R4R</t>
  </si>
  <si>
    <t>Mahoney</t>
  </si>
  <si>
    <t>shannon.mahoney@deshaw.com</t>
  </si>
  <si>
    <t>The Pathfinder School</t>
  </si>
  <si>
    <t>Middle School French Teacher</t>
  </si>
  <si>
    <t>Daly</t>
  </si>
  <si>
    <t>kevin.daly@deshaw.com</t>
  </si>
  <si>
    <t>Rotational Associate</t>
  </si>
  <si>
    <t>Eleven Film</t>
  </si>
  <si>
    <t>Ingle</t>
  </si>
  <si>
    <t>Nishant</t>
  </si>
  <si>
    <t>ningle@deshaw.com</t>
  </si>
  <si>
    <t>Senior Member Technical, Front Office Tech</t>
  </si>
  <si>
    <t>VMware</t>
  </si>
  <si>
    <t>Member of Technical Staff - II, R&amp;D</t>
  </si>
  <si>
    <t>Tripathi</t>
  </si>
  <si>
    <t>Gaurav</t>
  </si>
  <si>
    <t>gaurav.tripathi@deshaw.com</t>
  </si>
  <si>
    <t>Senior Member of Technical Staff</t>
  </si>
  <si>
    <t>mlpack</t>
  </si>
  <si>
    <t>Open Source Development</t>
  </si>
  <si>
    <t>Srinivas</t>
  </si>
  <si>
    <t>Sagar</t>
  </si>
  <si>
    <t>sagar.srinivas@deshaw.com</t>
  </si>
  <si>
    <t>Senior Technology Associate</t>
  </si>
  <si>
    <t>Perfios Software Solutions Pvt. Ltd.</t>
  </si>
  <si>
    <t>Senior Software Development Engineer</t>
  </si>
  <si>
    <t>Harrington</t>
  </si>
  <si>
    <t>kharrington@deshaw.com</t>
  </si>
  <si>
    <t>Talent</t>
  </si>
  <si>
    <t>Korn Ferry</t>
  </si>
  <si>
    <t>Senior Associate, Human Capital &amp; Private Equity</t>
  </si>
  <si>
    <t>Tang</t>
  </si>
  <si>
    <t>Ranny</t>
  </si>
  <si>
    <t>ranny.tang@deshaw.com</t>
  </si>
  <si>
    <t>Instacart</t>
  </si>
  <si>
    <t>Senior Technical Recruiter</t>
  </si>
  <si>
    <t>Melanie</t>
  </si>
  <si>
    <t>frank@gofund.co.jp</t>
  </si>
  <si>
    <t>The Go Fund</t>
  </si>
  <si>
    <t>Donor Relationship Manager</t>
  </si>
  <si>
    <t>Olive Crest - Strong Families, Safe Kids</t>
  </si>
  <si>
    <t>Human Resources Manager</t>
  </si>
  <si>
    <t>Hayward</t>
  </si>
  <si>
    <t>The Go-Ahead Group plc</t>
  </si>
  <si>
    <t>Desktop Support Engineer</t>
  </si>
  <si>
    <t>Desktop Support Technician</t>
  </si>
  <si>
    <t>Andrades</t>
  </si>
  <si>
    <t>Vigil</t>
  </si>
  <si>
    <t>vigil.andrades@itiorg.com</t>
  </si>
  <si>
    <t>The Investment Trust Of India Limited [erstwhile Fortune Financial]</t>
  </si>
  <si>
    <t>Assistant Manager - Fixed Income</t>
  </si>
  <si>
    <t>Emcure Pharmaceuticals Limited</t>
  </si>
  <si>
    <t>Business Data Analyst</t>
  </si>
  <si>
    <t>Nahas</t>
  </si>
  <si>
    <t>Nizar</t>
  </si>
  <si>
    <t>nnahas@thirdpoint.com</t>
  </si>
  <si>
    <t>Assistant Vice President - Wealth Management Global Investment Office</t>
  </si>
  <si>
    <t>Cruz-Lopez</t>
  </si>
  <si>
    <t>Liliana</t>
  </si>
  <si>
    <t>lcruz-lopez@thirdpoint.com</t>
  </si>
  <si>
    <t>Valencia</t>
  </si>
  <si>
    <t>Mayra</t>
  </si>
  <si>
    <t>mvalencia@thirdpoint.com</t>
  </si>
  <si>
    <t>Asset Wealth Management - Tax Associate</t>
  </si>
  <si>
    <t>Venkatraman</t>
  </si>
  <si>
    <t>pvenkatraman@thirdpoint.com</t>
  </si>
  <si>
    <t>Castlelake</t>
  </si>
  <si>
    <t>Ames</t>
  </si>
  <si>
    <t>Chanel</t>
  </si>
  <si>
    <t>cames@thirdpoint.com</t>
  </si>
  <si>
    <t>Hospitality Manager</t>
  </si>
  <si>
    <t>Dorward</t>
  </si>
  <si>
    <t>sdorward@tigerglobal.com</t>
  </si>
  <si>
    <t>Tiger Global Management</t>
  </si>
  <si>
    <t>Hellman &amp; Friedman</t>
  </si>
  <si>
    <t>plin@tigerglobal.com</t>
  </si>
  <si>
    <t>Monti</t>
  </si>
  <si>
    <t>vmonti@tigerglobal.com</t>
  </si>
  <si>
    <t>Clemons</t>
  </si>
  <si>
    <t>Harold</t>
  </si>
  <si>
    <t>harold@toewscorp.com</t>
  </si>
  <si>
    <t>Toews Asset Management</t>
  </si>
  <si>
    <t>Regional Director</t>
  </si>
  <si>
    <t>AXS Investments</t>
  </si>
  <si>
    <t>Senior Regional Director</t>
  </si>
  <si>
    <t>Suresh</t>
  </si>
  <si>
    <t>jsuresh@torqcap.com</t>
  </si>
  <si>
    <t>Torq Capital Management</t>
  </si>
  <si>
    <t>Head of Product Strategy and Development</t>
  </si>
  <si>
    <t>Partners Capital</t>
  </si>
  <si>
    <t>Principal - Head of Asia Public Market Research</t>
  </si>
  <si>
    <t>Kibong</t>
  </si>
  <si>
    <t>khong@torqcap.com</t>
  </si>
  <si>
    <t>Sylebra Capital</t>
  </si>
  <si>
    <t>Senior Investment Analyst</t>
  </si>
  <si>
    <t>Burt</t>
  </si>
  <si>
    <t>Rich</t>
  </si>
  <si>
    <t>rich.burt@westernsouthern.com</t>
  </si>
  <si>
    <t>Touchstone Investments</t>
  </si>
  <si>
    <t>Regional Vice President</t>
  </si>
  <si>
    <t>Invesco US</t>
  </si>
  <si>
    <t>VP - Senior Advisor Consultant</t>
  </si>
  <si>
    <t>Whall</t>
  </si>
  <si>
    <t>matt.whall@westernsouthern.com</t>
  </si>
  <si>
    <t>Regional Vice President at Touchstone Investments</t>
  </si>
  <si>
    <t>The Leaders Group, Inc.</t>
  </si>
  <si>
    <t>Registered Representative</t>
  </si>
  <si>
    <t>Willis</t>
  </si>
  <si>
    <t>jessica.willis@westernsouthern.com</t>
  </si>
  <si>
    <t>Collaga</t>
  </si>
  <si>
    <t>Corinna</t>
  </si>
  <si>
    <t>ccollaga@tower-research.com</t>
  </si>
  <si>
    <t>Head of HR APAC</t>
  </si>
  <si>
    <t>NAB</t>
  </si>
  <si>
    <t>Senior People Partner</t>
  </si>
  <si>
    <t>Seah</t>
  </si>
  <si>
    <t>sseah@tower-research.com</t>
  </si>
  <si>
    <t>Head of Risk, APAC</t>
  </si>
  <si>
    <t>Head of Risk &amp; COO</t>
  </si>
  <si>
    <t>West</t>
  </si>
  <si>
    <t>Virginia</t>
  </si>
  <si>
    <t>vwest@tower-research.com</t>
  </si>
  <si>
    <t>Recruitment Scheduler</t>
  </si>
  <si>
    <t>Brittain</t>
  </si>
  <si>
    <t>bbrittain@tower-research.com</t>
  </si>
  <si>
    <t>Principal Software Engineer</t>
  </si>
  <si>
    <t>Tole</t>
  </si>
  <si>
    <t>Parag</t>
  </si>
  <si>
    <t>ptole@tower-research.com</t>
  </si>
  <si>
    <t>Quant</t>
  </si>
  <si>
    <t>Sutianto</t>
  </si>
  <si>
    <t>Otto</t>
  </si>
  <si>
    <t>osutianto@tower-research.com</t>
  </si>
  <si>
    <t>Maheriya</t>
  </si>
  <si>
    <t>Nikunj</t>
  </si>
  <si>
    <t>nmaheriya@tower-research.com</t>
  </si>
  <si>
    <t>Senior Information Security Analyst</t>
  </si>
  <si>
    <t>First Abu Dhabi Bank (FAB)</t>
  </si>
  <si>
    <t>Security Consultant</t>
  </si>
  <si>
    <t>Chhabra</t>
  </si>
  <si>
    <t>Varun</t>
  </si>
  <si>
    <t>vchhabra@tower-research.com</t>
  </si>
  <si>
    <t>Senior Support Analyst</t>
  </si>
  <si>
    <t>Willmuth</t>
  </si>
  <si>
    <t>lewis@towleco.com</t>
  </si>
  <si>
    <t>Towle &amp; Co.</t>
  </si>
  <si>
    <t>Operations and Trading Associate</t>
  </si>
  <si>
    <t>Planning Consultant</t>
  </si>
  <si>
    <t>Tétreault</t>
  </si>
  <si>
    <t>Rémi</t>
  </si>
  <si>
    <t>rtetreault@transcanadacapital.com</t>
  </si>
  <si>
    <t>Director, Client Solutions</t>
  </si>
  <si>
    <t>Aviva Investors</t>
  </si>
  <si>
    <t>Sambin</t>
  </si>
  <si>
    <t>Severine</t>
  </si>
  <si>
    <t>ssambin@transcanadacapital.com</t>
  </si>
  <si>
    <t>Directrice senior, Ressources humaines</t>
  </si>
  <si>
    <t>Human Resources Director - Directrice des Ressources Humaines</t>
  </si>
  <si>
    <t>Siveva</t>
  </si>
  <si>
    <t>dsiveva@transcanadacapital.com</t>
  </si>
  <si>
    <t>Middle Office Analyst, Portfolio Monitoring</t>
  </si>
  <si>
    <t>RBC</t>
  </si>
  <si>
    <t>Deferring mortgage payments</t>
  </si>
  <si>
    <t>Nsanda</t>
  </si>
  <si>
    <t>Redi</t>
  </si>
  <si>
    <t>rnsanda@transcanadacapital.com</t>
  </si>
  <si>
    <t>Senior Analyst, Corporate Accounting</t>
  </si>
  <si>
    <t>SNC-Lavalin</t>
  </si>
  <si>
    <t>Financial Analyst Senior, Treasury - Foreign Exchange</t>
  </si>
  <si>
    <t>Mok</t>
  </si>
  <si>
    <t>jimmy@transtrend.com</t>
  </si>
  <si>
    <t>Transtrend</t>
  </si>
  <si>
    <t>ING</t>
  </si>
  <si>
    <t>Analyst Loan Capital Markets</t>
  </si>
  <si>
    <t>Manit</t>
  </si>
  <si>
    <t>manit.mittal@trexquant.com</t>
  </si>
  <si>
    <t>Trexquant Investment LP</t>
  </si>
  <si>
    <t>Global Alpha Researcher</t>
  </si>
  <si>
    <t>Vishnoi</t>
  </si>
  <si>
    <t>Soumya</t>
  </si>
  <si>
    <t>soumya.vishnoi@trexquant.com</t>
  </si>
  <si>
    <t>Newton School</t>
  </si>
  <si>
    <t>Machine Learning Engineer</t>
  </si>
  <si>
    <t>Middlemiss</t>
  </si>
  <si>
    <t>dm@trinitystreetam.com</t>
  </si>
  <si>
    <t>Trinity Street Asset Management LLP</t>
  </si>
  <si>
    <t>jack.harris@trium-capital.com</t>
  </si>
  <si>
    <t>Trium Capital</t>
  </si>
  <si>
    <t>Vice President Operations</t>
  </si>
  <si>
    <t>Pension Insurance Corporation</t>
  </si>
  <si>
    <t>Maayan</t>
  </si>
  <si>
    <t>maayan.johnston@trium-capital.com</t>
  </si>
  <si>
    <t>Analyst, Investor Relations</t>
  </si>
  <si>
    <t>Faction Skis aka The Faction Collective</t>
  </si>
  <si>
    <t>Finance &amp; Investor Relations</t>
  </si>
  <si>
    <t>Front office and investment||Operations and finance||Product||Sales/IR</t>
  </si>
  <si>
    <t>Sikder</t>
  </si>
  <si>
    <t>Marwanul</t>
  </si>
  <si>
    <t>marwanul.sikder@trium-capital.com</t>
  </si>
  <si>
    <t>Trial Balance Accountant</t>
  </si>
  <si>
    <t>Cabot Financial</t>
  </si>
  <si>
    <t>Accounts Receivable Assistant</t>
  </si>
  <si>
    <t>Fateh</t>
  </si>
  <si>
    <t>Abul</t>
  </si>
  <si>
    <t>abul@truebeacon.com</t>
  </si>
  <si>
    <t>True Beacon</t>
  </si>
  <si>
    <t>Head of Fundamental Equities</t>
  </si>
  <si>
    <t>Baroda BNP Paribas Mutual Fund (Erstwhile Baroda Mutual Fund)</t>
  </si>
  <si>
    <t>Senior Equity Analyst &amp; Fund Manager</t>
  </si>
  <si>
    <t>Raghavan</t>
  </si>
  <si>
    <t>Ashwin</t>
  </si>
  <si>
    <t>ashwin@truebeacon.com</t>
  </si>
  <si>
    <t>Investment Research</t>
  </si>
  <si>
    <t>Investment Research - Quant</t>
  </si>
  <si>
    <t>Mbolekwa</t>
  </si>
  <si>
    <t>ombolekwa@turtlecreek.ca</t>
  </si>
  <si>
    <t>Turtle Creek Asset Management</t>
  </si>
  <si>
    <t>Humber College</t>
  </si>
  <si>
    <t>Customer Support Assistant</t>
  </si>
  <si>
    <t>Benarroch</t>
  </si>
  <si>
    <t>Nicolette</t>
  </si>
  <si>
    <t>nbenarroch@turtlecreek.ca</t>
  </si>
  <si>
    <t>Associate Vice President</t>
  </si>
  <si>
    <t>Scotiabank</t>
  </si>
  <si>
    <t>Manager, Operations Change</t>
  </si>
  <si>
    <t>rgraham@turtlecreek.ca</t>
  </si>
  <si>
    <t>ATS Automation</t>
  </si>
  <si>
    <t>M&amp;A Analyst</t>
  </si>
  <si>
    <t>Morris</t>
  </si>
  <si>
    <t>Rhodri</t>
  </si>
  <si>
    <t>rhodri.morris@twelvecapital.com</t>
  </si>
  <si>
    <t>Twelve Capital</t>
  </si>
  <si>
    <t>Director, Head of ILS Analytics</t>
  </si>
  <si>
    <t>Director, ILS Analytics</t>
  </si>
  <si>
    <t>adel.ahmed@twentyfouram.com</t>
  </si>
  <si>
    <t>TwentyFour Asset Management LLP</t>
  </si>
  <si>
    <t>SOAS Investment Management Society</t>
  </si>
  <si>
    <t>President and Founder</t>
  </si>
  <si>
    <t>Luzi</t>
  </si>
  <si>
    <t>Giovanni</t>
  </si>
  <si>
    <t>giovanni.luzi@twentyfouram.com</t>
  </si>
  <si>
    <t>Customer Consultant</t>
  </si>
  <si>
    <t>Yingjia</t>
  </si>
  <si>
    <t>yingjia.li@twosigma.com</t>
  </si>
  <si>
    <t>Stricko</t>
  </si>
  <si>
    <t>eric.stricko@twosigma.com</t>
  </si>
  <si>
    <t>Lionpoint Group</t>
  </si>
  <si>
    <t>Shor</t>
  </si>
  <si>
    <t>Ilya</t>
  </si>
  <si>
    <t>ilya.shor@twosigma.com</t>
  </si>
  <si>
    <t>Data Strategy</t>
  </si>
  <si>
    <t>Principal Sales Specialist - Content and Technology Solutions (CTS)</t>
  </si>
  <si>
    <t>Product||Sales/IR||Technology</t>
  </si>
  <si>
    <t>Heather</t>
  </si>
  <si>
    <t>heather@twosigma.com</t>
  </si>
  <si>
    <t>Engineeering Finance</t>
  </si>
  <si>
    <t>LOB CFO- Global Enterprise for Operations and Technology</t>
  </si>
  <si>
    <t>Lecrone</t>
  </si>
  <si>
    <t>cameron.lecrone@twosigma.com</t>
  </si>
  <si>
    <t>Reliability Engineer</t>
  </si>
  <si>
    <t>Kadree</t>
  </si>
  <si>
    <t>Abe</t>
  </si>
  <si>
    <t>abe.kadree@twosigma.com</t>
  </si>
  <si>
    <t>FRM - Broker Management</t>
  </si>
  <si>
    <t>AML/KYC</t>
  </si>
  <si>
    <t>Oct-13</t>
  </si>
  <si>
    <t>catherine.kennedy@twosigma.com</t>
  </si>
  <si>
    <t>Human Resources Project Manager</t>
  </si>
  <si>
    <t>Campus Recruiter</t>
  </si>
  <si>
    <t>Lynsey</t>
  </si>
  <si>
    <t>lynsey.he@twosigma.com</t>
  </si>
  <si>
    <t>Portfolio Finance Trader</t>
  </si>
  <si>
    <t>Portfolio Finance Quantitative Analyst</t>
  </si>
  <si>
    <t>Lam</t>
  </si>
  <si>
    <t>tim@twosigma.com</t>
  </si>
  <si>
    <t>Site Reliability Engineer</t>
  </si>
  <si>
    <t>michael@twosigma.com</t>
  </si>
  <si>
    <t>Guangchao</t>
  </si>
  <si>
    <t>guangchao.zheng@twosigma.com</t>
  </si>
  <si>
    <t>Quantitative Researcher &amp; Algorithmic Trader</t>
  </si>
  <si>
    <t>Legg</t>
  </si>
  <si>
    <t>Andy</t>
  </si>
  <si>
    <t>andy.legg@twosigma.com</t>
  </si>
  <si>
    <t>Recruiting Manager - Specialist Engineering Talent Acquisition</t>
  </si>
  <si>
    <t>michael.chang@twosigma.com</t>
  </si>
  <si>
    <t>Witz</t>
  </si>
  <si>
    <t>jeffrey.witz@twosigma.com</t>
  </si>
  <si>
    <t>Tradeweb</t>
  </si>
  <si>
    <t>Assistant Vice President, Technology</t>
  </si>
  <si>
    <t>leo.liu@twosigma.com</t>
  </si>
  <si>
    <t>stephanie.chen@twosigma.com</t>
  </si>
  <si>
    <t>Rendr Physicians</t>
  </si>
  <si>
    <t>Clinical Associate</t>
  </si>
  <si>
    <t>Landau</t>
  </si>
  <si>
    <t>slandau@twosigma.com</t>
  </si>
  <si>
    <t>Rippling</t>
  </si>
  <si>
    <t>Director of Services</t>
  </si>
  <si>
    <t>Chaturvedi</t>
  </si>
  <si>
    <t>Charu</t>
  </si>
  <si>
    <t>charu@unificap.com</t>
  </si>
  <si>
    <t>Unifi Capital Pvt Ltd.</t>
  </si>
  <si>
    <t>Operations and service</t>
  </si>
  <si>
    <t>Aditya Birla Sun Life Mutual Fund (ABSLMF)</t>
  </si>
  <si>
    <t>Deputy Manager Operations</t>
  </si>
  <si>
    <t>De Quintal</t>
  </si>
  <si>
    <t>Tanya</t>
  </si>
  <si>
    <t>tdequintal@vr-capital.com</t>
  </si>
  <si>
    <t>VR Capital Group</t>
  </si>
  <si>
    <t>Houlihan Lokey</t>
  </si>
  <si>
    <t>Salinas</t>
  </si>
  <si>
    <t>mohamed@valkyrieinvest.com</t>
  </si>
  <si>
    <t>Associate Scientist</t>
  </si>
  <si>
    <t>Synthesis</t>
  </si>
  <si>
    <t>Hartman</t>
  </si>
  <si>
    <t>Boe</t>
  </si>
  <si>
    <t>boe@valkyrieinvest.com</t>
  </si>
  <si>
    <t>VCL Board Member</t>
  </si>
  <si>
    <t>Digital Strategy, PMD</t>
  </si>
  <si>
    <t>Derrick</t>
  </si>
  <si>
    <t>derrick@valkyrieinvest.com</t>
  </si>
  <si>
    <t>Valkyrie Capital Labs Associate</t>
  </si>
  <si>
    <t>ABF Freight</t>
  </si>
  <si>
    <t>Operations Assistant</t>
  </si>
  <si>
    <t>Avenne</t>
  </si>
  <si>
    <t>Elodie</t>
  </si>
  <si>
    <t>elodie.avenne@value-square.be</t>
  </si>
  <si>
    <t>Value Square</t>
  </si>
  <si>
    <t>Fiduciam</t>
  </si>
  <si>
    <t>Associate Investors &amp; Operations Team</t>
  </si>
  <si>
    <t>Misonou</t>
  </si>
  <si>
    <t>Ayaka</t>
  </si>
  <si>
    <t>amisonou@valueact.com</t>
  </si>
  <si>
    <t>ValueAct Capital</t>
  </si>
  <si>
    <t>Romano-Minelli</t>
  </si>
  <si>
    <t>Daniela</t>
  </si>
  <si>
    <t>dromano-minelli@vaneck.com</t>
  </si>
  <si>
    <t>VanEck</t>
  </si>
  <si>
    <t>Client services / sales support</t>
  </si>
  <si>
    <t>Bank Zimmerberg</t>
  </si>
  <si>
    <t>Assistentin Anlageberatung</t>
  </si>
  <si>
    <t>Baskin</t>
  </si>
  <si>
    <t>rbaskin@vaneck.com</t>
  </si>
  <si>
    <t>Assurance Associate</t>
  </si>
  <si>
    <t>Gueritte</t>
  </si>
  <si>
    <t>fgueritte@varennecapital.com</t>
  </si>
  <si>
    <t>Varenne Capital Partners</t>
  </si>
  <si>
    <t>Analyst - Enterprise Picking</t>
  </si>
  <si>
    <t>LGM Investments</t>
  </si>
  <si>
    <t>Investor - Emerging Markets Equity</t>
  </si>
  <si>
    <t>Miralles</t>
  </si>
  <si>
    <t>Robin</t>
  </si>
  <si>
    <t>rmiralles@varennecapital.com</t>
  </si>
  <si>
    <t>DXC Technology</t>
  </si>
  <si>
    <t>Business Intelligence Consultant</t>
  </si>
  <si>
    <t>Belaja</t>
  </si>
  <si>
    <t>Veeva Systems</t>
  </si>
  <si>
    <t>Associate Manager, Commercial Field Marketing</t>
  </si>
  <si>
    <t>Mcevily</t>
  </si>
  <si>
    <t>Molly</t>
  </si>
  <si>
    <t>Ventas, Inc.</t>
  </si>
  <si>
    <t>Vice President, Corporate Communications</t>
  </si>
  <si>
    <t>Chief Operating Officer, Global Affairs</t>
  </si>
  <si>
    <t>Kreutter</t>
  </si>
  <si>
    <t>Noah</t>
  </si>
  <si>
    <t>noah@verdadcap.com</t>
  </si>
  <si>
    <t>Verdad Advisers</t>
  </si>
  <si>
    <t>Crypto Hedge Fund (Startup)</t>
  </si>
  <si>
    <t>Quantitative Trader/Strategist</t>
  </si>
  <si>
    <t>Lennon</t>
  </si>
  <si>
    <t>Wayne</t>
  </si>
  <si>
    <t>wlennon@veritionfund.com</t>
  </si>
  <si>
    <t>Apr-11</t>
  </si>
  <si>
    <t>Hurst</t>
  </si>
  <si>
    <t>Christine</t>
  </si>
  <si>
    <t>churst@veritionfund.com</t>
  </si>
  <si>
    <t>Business Development &amp; Recruiting Operations, Business Development Group</t>
  </si>
  <si>
    <t>Practice Associate, Research Analyst &amp; Project Coordinator</t>
  </si>
  <si>
    <t>Aug-14</t>
  </si>
  <si>
    <t>Alias</t>
  </si>
  <si>
    <t>Shafie</t>
  </si>
  <si>
    <t>salias@veritionfund.com</t>
  </si>
  <si>
    <t>Norges Bank Investment Management</t>
  </si>
  <si>
    <t>Technical Support Engineer</t>
  </si>
  <si>
    <t>Hulewicz</t>
  </si>
  <si>
    <t>jhulewicz@veritionfund.com</t>
  </si>
  <si>
    <t>Oszkinis</t>
  </si>
  <si>
    <t>Kornelia</t>
  </si>
  <si>
    <t>koszkinis@veritionfund.com</t>
  </si>
  <si>
    <t>Human Resources Generalist</t>
  </si>
  <si>
    <t>Atlantic Group</t>
  </si>
  <si>
    <t>Human Resources Operations Manager</t>
  </si>
  <si>
    <t>Sekkat</t>
  </si>
  <si>
    <t>Khalil</t>
  </si>
  <si>
    <t>ksekkat@veritionfund.com</t>
  </si>
  <si>
    <t>Senior Trader - Fixed Income</t>
  </si>
  <si>
    <t>Cervantes</t>
  </si>
  <si>
    <t>fcervantes@veritionfund.com</t>
  </si>
  <si>
    <t>Vice President Emerging Markets (GEM)</t>
  </si>
  <si>
    <t>sryan@veritionfund.com</t>
  </si>
  <si>
    <t>Goldman Sachs Asset Management</t>
  </si>
  <si>
    <t>Atak</t>
  </si>
  <si>
    <t>akara@veritionfund.com</t>
  </si>
  <si>
    <t>Volatility Trading</t>
  </si>
  <si>
    <t>Universities Superannuation Scheme (Ltd)</t>
  </si>
  <si>
    <t>Senior Multi Asset Strategist</t>
  </si>
  <si>
    <t>Chunrong</t>
  </si>
  <si>
    <t>cli@veritionfund.com</t>
  </si>
  <si>
    <t>ADM Investor Services</t>
  </si>
  <si>
    <t>Jefferson</t>
  </si>
  <si>
    <t>jzhou@veritionfund.com</t>
  </si>
  <si>
    <t>WisdomTree Asset Management</t>
  </si>
  <si>
    <t>Fixed Income Quantitative Strategist</t>
  </si>
  <si>
    <t>Londres</t>
  </si>
  <si>
    <t>Antonio</t>
  </si>
  <si>
    <t>antoniolondres@feegow.com.br</t>
  </si>
  <si>
    <t>Victori Capital LLC</t>
  </si>
  <si>
    <t>Feegow</t>
  </si>
  <si>
    <t>Analista financeiro júnior</t>
  </si>
  <si>
    <t>Joslin</t>
  </si>
  <si>
    <t>Colleen</t>
  </si>
  <si>
    <t>cjoslin@vikingglobal.com</t>
  </si>
  <si>
    <t>RBC Capital Markets</t>
  </si>
  <si>
    <t>Head, Global Client Services</t>
  </si>
  <si>
    <t>Nanton</t>
  </si>
  <si>
    <t>Dionne</t>
  </si>
  <si>
    <t>dnanton@vikingglobal.com</t>
  </si>
  <si>
    <t>Evercore</t>
  </si>
  <si>
    <t>Cindy</t>
  </si>
  <si>
    <t>ctran@vikingglobal.com</t>
  </si>
  <si>
    <t>Executive Assistant, COO Group</t>
  </si>
  <si>
    <t>Sonu</t>
  </si>
  <si>
    <t>spatel@vikingglobal.com</t>
  </si>
  <si>
    <t>Legal &amp; Compliance Assistant</t>
  </si>
  <si>
    <t>Olive Tree Holdings</t>
  </si>
  <si>
    <t>Haney</t>
  </si>
  <si>
    <t>hhaney@voloridge.com</t>
  </si>
  <si>
    <t>Voloridge Investment Management, LLC</t>
  </si>
  <si>
    <t>Co-Chief Technology Officer</t>
  </si>
  <si>
    <t>Manager of Trading Operations Infrastructure</t>
  </si>
  <si>
    <t>Freedman</t>
  </si>
  <si>
    <t>afreedman@voloridge.com</t>
  </si>
  <si>
    <t>Lead Strategy Manager</t>
  </si>
  <si>
    <t>L2</t>
  </si>
  <si>
    <t>Strategy Manager and VP Research Technology</t>
  </si>
  <si>
    <t>Bennett</t>
  </si>
  <si>
    <t>mbennett@voloridge.com</t>
  </si>
  <si>
    <t>Mactaggart</t>
  </si>
  <si>
    <t>jmactaggart@varde.com</t>
  </si>
  <si>
    <t>Mudrick Capital Management, L.P.</t>
  </si>
  <si>
    <t>Mar-14</t>
  </si>
  <si>
    <t>Hibbs</t>
  </si>
  <si>
    <t>Chad</t>
  </si>
  <si>
    <t>chibbs@varde.com</t>
  </si>
  <si>
    <t>Director, Business Analyst</t>
  </si>
  <si>
    <t>Qiaoxin</t>
  </si>
  <si>
    <t>qiaoxin.wang@wt-cap.com</t>
  </si>
  <si>
    <t>WT Asset Management</t>
  </si>
  <si>
    <t>Research Analyst (Chemical Sector)</t>
  </si>
  <si>
    <t>Optimus Prime Fund</t>
  </si>
  <si>
    <t>Equity Research Analyst (TMT Sector)</t>
  </si>
  <si>
    <t>Alian</t>
  </si>
  <si>
    <t>Eiman</t>
  </si>
  <si>
    <t>ealian@walleyecapital.com</t>
  </si>
  <si>
    <t>Walleye Capital</t>
  </si>
  <si>
    <t>Global Head of Commodities</t>
  </si>
  <si>
    <t>HF Manager||HF Service Provider</t>
  </si>
  <si>
    <t>Alian Capital</t>
  </si>
  <si>
    <t>Founder &amp; Chief Investment Officer</t>
  </si>
  <si>
    <t>Tanner</t>
  </si>
  <si>
    <t>mtanner@walleyecapital.com</t>
  </si>
  <si>
    <t>Vice President, Analyst</t>
  </si>
  <si>
    <t>VMG Partners</t>
  </si>
  <si>
    <t>nnewman@walleyecapital.com</t>
  </si>
  <si>
    <t>Ewald</t>
  </si>
  <si>
    <t>Stefan</t>
  </si>
  <si>
    <t>stefan.ewald@warburg-invest.com</t>
  </si>
  <si>
    <t>Warburg Invest</t>
  </si>
  <si>
    <t>Head of Multi Asset &amp; Liquid Alternatives - Solutions</t>
  </si>
  <si>
    <t>Head of Systematic Multi Asset Solutions</t>
  </si>
  <si>
    <t>Schlüter</t>
  </si>
  <si>
    <t>Kristen</t>
  </si>
  <si>
    <t>kristen.schlueter@warburg-invest.com</t>
  </si>
  <si>
    <t>Mock</t>
  </si>
  <si>
    <t>elena.mock@warburg-invest.com</t>
  </si>
  <si>
    <t>Sustainable Investment Manager</t>
  </si>
  <si>
    <t>finleap connect</t>
  </si>
  <si>
    <t>Gensch</t>
  </si>
  <si>
    <t>Cyrus Capital Partners</t>
  </si>
  <si>
    <t>Abreu</t>
  </si>
  <si>
    <t>Ananda</t>
  </si>
  <si>
    <t>Warren Brasil</t>
  </si>
  <si>
    <t>Analista de Administração Fiduciária - Liquidação</t>
  </si>
  <si>
    <t>Queluz Asset Management</t>
  </si>
  <si>
    <t>Backoffice de Fundos de Investimentos</t>
  </si>
  <si>
    <t>Serena</t>
  </si>
  <si>
    <t>slee@waterfallam.com</t>
  </si>
  <si>
    <t>Waterfall Asset Management LLC</t>
  </si>
  <si>
    <t>Trade management group</t>
  </si>
  <si>
    <t>Klein-Ipsen</t>
  </si>
  <si>
    <t>Waterland Private Equity</t>
  </si>
  <si>
    <t>Debt Financing Specialist</t>
  </si>
  <si>
    <t>Capital Four Management</t>
  </si>
  <si>
    <t>Van Der Hoek</t>
  </si>
  <si>
    <t>Matthijs</t>
  </si>
  <si>
    <t>Wealth Management Partners NV</t>
  </si>
  <si>
    <t>Director Operations &amp; IT</t>
  </si>
  <si>
    <t>Head Of Operations</t>
  </si>
  <si>
    <t>COO||Head of department||Operations and finance||Product</t>
  </si>
  <si>
    <t>Takenaka</t>
  </si>
  <si>
    <t>Kenichi</t>
  </si>
  <si>
    <t>kenichi.takenaka@weissasset.com</t>
  </si>
  <si>
    <t>Weiss Asset Management</t>
  </si>
  <si>
    <t>Co-Head of Japan Investments</t>
  </si>
  <si>
    <t>Shtiliyanova</t>
  </si>
  <si>
    <t>Mariya</t>
  </si>
  <si>
    <t>mariya.shtiliyanova@weissasset.com</t>
  </si>
  <si>
    <t>Schaffer</t>
  </si>
  <si>
    <t>madeleine.schaffer@weissasset.com</t>
  </si>
  <si>
    <t>Investor Relations Analyst</t>
  </si>
  <si>
    <t>The Tuck School of Business at Dartmouth</t>
  </si>
  <si>
    <t>Research Assistant at Tuck School of Business</t>
  </si>
  <si>
    <t>Raponi</t>
  </si>
  <si>
    <t>lraponi@welchcapital.com</t>
  </si>
  <si>
    <t>Welch Capital Partners</t>
  </si>
  <si>
    <t>Accenture</t>
  </si>
  <si>
    <t>Consultant, Ottawa Consulting Program</t>
  </si>
  <si>
    <t>Gharpure</t>
  </si>
  <si>
    <t>Aniket</t>
  </si>
  <si>
    <t>Senior System Analyst/Assistant Vice President - Investment Book of Records (IBOR)</t>
  </si>
  <si>
    <t>Mukovozov</t>
  </si>
  <si>
    <t>Maxwell-Smith</t>
  </si>
  <si>
    <t>Caryn</t>
  </si>
  <si>
    <t>Wellington-Altus</t>
  </si>
  <si>
    <t>Vice President, Corporate Development</t>
  </si>
  <si>
    <t>Director, Business Development &amp; Investor Relations</t>
  </si>
  <si>
    <t>Director, Wells Fargo Corporate &amp; Investment Banking</t>
  </si>
  <si>
    <t>Mariner Investment Group, LLC</t>
  </si>
  <si>
    <t>Director, Mariner Investment Group's Business Development</t>
  </si>
  <si>
    <t>Merkel</t>
  </si>
  <si>
    <t>smerkel@welton.com</t>
  </si>
  <si>
    <t>Welton Investment Partners</t>
  </si>
  <si>
    <t>Convergence Investment Partners, LLC</t>
  </si>
  <si>
    <t>Western Alliance Bank</t>
  </si>
  <si>
    <t>Vice President, Electronic Trading/Platforms and New Initiatives</t>
  </si>
  <si>
    <t>Director, Trading</t>
  </si>
  <si>
    <t>Salvatore</t>
  </si>
  <si>
    <t>msalvatore@wcmgmt.com</t>
  </si>
  <si>
    <t>Westfield Capital Management</t>
  </si>
  <si>
    <t>Marketing &amp; Client Service Associate</t>
  </si>
  <si>
    <t>Portfolio Associate</t>
  </si>
  <si>
    <t>Talbott</t>
  </si>
  <si>
    <t>Rae</t>
  </si>
  <si>
    <t>r.talbott@winton.com</t>
  </si>
  <si>
    <t>Winton</t>
  </si>
  <si>
    <t>DURLSTON PARTNERS</t>
  </si>
  <si>
    <t>Data Science Researcher</t>
  </si>
  <si>
    <t>Neumann</t>
  </si>
  <si>
    <t>m.neumann@winton.com</t>
  </si>
  <si>
    <t>Quant Equities</t>
  </si>
  <si>
    <t>Arabesque</t>
  </si>
  <si>
    <t>Partner, Head of AI Quant Investment Strategies</t>
  </si>
  <si>
    <t>Jain</t>
  </si>
  <si>
    <t>Sarthak</t>
  </si>
  <si>
    <t>s.jain@winton.com</t>
  </si>
  <si>
    <t>Black</t>
  </si>
  <si>
    <t>caroline@woodlinepartners.com</t>
  </si>
  <si>
    <t>Woodline Partners LP</t>
  </si>
  <si>
    <t>Surveyor Capital</t>
  </si>
  <si>
    <t>Wyatt</t>
  </si>
  <si>
    <t>jamie@woodlinepartners.com</t>
  </si>
  <si>
    <t>Brown Advisory</t>
  </si>
  <si>
    <t>Knotts</t>
  </si>
  <si>
    <t>Ann</t>
  </si>
  <si>
    <t>a.knotts@woodmontcounsel.com</t>
  </si>
  <si>
    <t>Woodmont Investment Counsel, LLC</t>
  </si>
  <si>
    <t>231 Advisors</t>
  </si>
  <si>
    <t>Founding Partner</t>
  </si>
  <si>
    <t>Jang</t>
  </si>
  <si>
    <t>Taeyeon</t>
  </si>
  <si>
    <t>taeyeon.jang@worldquant.com</t>
  </si>
  <si>
    <t>Vice President Portfolio Management (with specialization)</t>
  </si>
  <si>
    <t>Senior Regional Research Director</t>
  </si>
  <si>
    <t>Helwig</t>
  </si>
  <si>
    <t>Arthur</t>
  </si>
  <si>
    <t>arthur.helwig@worldquant.com</t>
  </si>
  <si>
    <t>Vice President of Technology</t>
  </si>
  <si>
    <t>Counterpoint B.V.</t>
  </si>
  <si>
    <t>Fintech entrepreneur</t>
  </si>
  <si>
    <t>Zerui</t>
  </si>
  <si>
    <t>zwang@worldquant.com</t>
  </si>
  <si>
    <t>2022 Global Alphathon National Finalist</t>
  </si>
  <si>
    <t>APAC Investment Challenge Finalist</t>
  </si>
  <si>
    <t>Rachael</t>
  </si>
  <si>
    <t>rachael_wong@worldquant.com</t>
  </si>
  <si>
    <t>Business Strategy and Operations Analyst</t>
  </si>
  <si>
    <t>Devico</t>
  </si>
  <si>
    <t>benjamin.devico@worldquant.com</t>
  </si>
  <si>
    <t>Execution Development Engineer</t>
  </si>
  <si>
    <t>Broadway Technology</t>
  </si>
  <si>
    <t>Andras</t>
  </si>
  <si>
    <t>andras.tim@worldquant.com</t>
  </si>
  <si>
    <t>Lead Engineer</t>
  </si>
  <si>
    <t>One Identity</t>
  </si>
  <si>
    <t>Software Dev Senior Engineer</t>
  </si>
  <si>
    <t>Tikhonov</t>
  </si>
  <si>
    <t>Kostya</t>
  </si>
  <si>
    <t>ktikhonov@worldquant.com</t>
  </si>
  <si>
    <t>Higher School of Economics</t>
  </si>
  <si>
    <t>Teaching Staff</t>
  </si>
  <si>
    <t>eric.zhang@worldquant.com</t>
  </si>
  <si>
    <t>Senior Risk Engineer</t>
  </si>
  <si>
    <t>Imperative Execution Inc.</t>
  </si>
  <si>
    <t>Yuntae</t>
  </si>
  <si>
    <t>yuntae.jang@worldquant.com</t>
  </si>
  <si>
    <t>WorldQuant Brain Consultant</t>
  </si>
  <si>
    <t>FBA Quant</t>
  </si>
  <si>
    <t>Head of Financial Machine Learning</t>
  </si>
  <si>
    <t>CFO||Head of department||Operations and finance||Product</t>
  </si>
  <si>
    <t>Gray</t>
  </si>
  <si>
    <t>XTX Markets</t>
  </si>
  <si>
    <t>Statar Capital LLC</t>
  </si>
  <si>
    <t>Compliance Officer &amp; Operations Manager</t>
  </si>
  <si>
    <t>Yurlov</t>
  </si>
  <si>
    <t>Denis</t>
  </si>
  <si>
    <t>Yandex</t>
  </si>
  <si>
    <t>Senior Software Developer</t>
  </si>
  <si>
    <t>Alfa Capital</t>
  </si>
  <si>
    <t>Eggert</t>
  </si>
  <si>
    <t>meggert@zazove.com</t>
  </si>
  <si>
    <t>Zazove Associates</t>
  </si>
  <si>
    <t>Mercury Digital Assets</t>
  </si>
  <si>
    <t>Software developer</t>
  </si>
  <si>
    <t>Melody</t>
  </si>
  <si>
    <t>kShuttle</t>
  </si>
  <si>
    <t>Pacific Sun Advisors</t>
  </si>
  <si>
    <t>Pai</t>
  </si>
  <si>
    <t>Sudhindranath</t>
  </si>
  <si>
    <t>sudhindranath.pai@o3capital.com</t>
  </si>
  <si>
    <t>o3 Capital</t>
  </si>
  <si>
    <t>Chief Investment Officer</t>
  </si>
  <si>
    <t>IIFL Wealth</t>
  </si>
  <si>
    <t>Managing Partner</t>
  </si>
  <si>
    <t>Chahl</t>
  </si>
  <si>
    <t>Dato</t>
  </si>
  <si>
    <t>dato.chahl@o3capital.com</t>
  </si>
  <si>
    <t>Magnus Energy Group Ltd</t>
  </si>
  <si>
    <t>Independent Non-Executive Director and Chairman of the Audit Committee</t>
  </si>
  <si>
    <t>Éxito Investment Managers</t>
  </si>
  <si>
    <t>X-Chequer Fund Management</t>
  </si>
  <si>
    <t>Fund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</si>
</sst>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4"/>
      <color theme="1"/>
      <name val="Calibri"/>
      <family val="2"/>
      <scheme val="minor"/>
    </font>
    <font>
      <sz val="11"/>
      <name val="Calibri"/>
      <family val="2"/>
      <scheme val="minor"/>
    </font>
    <font>
      <sz val="11"/>
      <color theme="1"/>
      <name val="Calibri"/>
      <family val="2"/>
      <scheme val="minor"/>
    </font>
    <font>
      <b/>
      <sz val="12"/>
      <color rgb="FF000000"/>
      <name val="Calibri"/>
      <family val="2"/>
      <scheme val="minor"/>
    </font>
    <font>
      <b/>
      <sz val="10"/>
      <color theme="1"/>
      <name val="Calibri"/>
      <family val="2"/>
      <scheme val="minor"/>
    </font>
    <font>
      <sz val="9.5"/>
      <color theme="1"/>
      <name val="Calibri"/>
      <family val="2"/>
      <scheme val="minor"/>
    </font>
    <font>
      <b/>
      <sz val="9.5"/>
      <color theme="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9" fontId="6" fillId="0" borderId="0" applyFont="0" applyFill="0" applyBorder="0" applyAlignment="0" applyProtection="0"/>
  </cellStyleXfs>
  <cellXfs count="25">
    <xf numFmtId="0" fontId="0" fillId="0" borderId="0" xfId="0"/>
    <xf numFmtId="0" fontId="2" fillId="0" borderId="0" xfId="1"/>
    <xf numFmtId="0" fontId="3" fillId="0" borderId="0" xfId="0" applyFont="1"/>
    <xf numFmtId="0" fontId="1" fillId="2" borderId="1" xfId="0" applyFont="1" applyFill="1" applyBorder="1" applyAlignment="1">
      <alignment horizontal="center" vertical="top"/>
    </xf>
    <xf numFmtId="9" fontId="0" fillId="0" borderId="0" xfId="2" applyFont="1"/>
    <xf numFmtId="0" fontId="0" fillId="0" borderId="0" xfId="0" applyAlignment="1">
      <alignment horizontal="left" wrapText="1"/>
    </xf>
    <xf numFmtId="17" fontId="4" fillId="0" borderId="0" xfId="0" applyNumberFormat="1" applyFont="1" applyAlignment="1">
      <alignment horizontal="left"/>
    </xf>
    <xf numFmtId="0" fontId="7" fillId="0" borderId="0" xfId="0" applyFont="1" applyAlignment="1">
      <alignment vertical="center"/>
    </xf>
    <xf numFmtId="0" fontId="0" fillId="0" borderId="0" xfId="0" applyAlignment="1">
      <alignment vertical="center"/>
    </xf>
    <xf numFmtId="0" fontId="0" fillId="0" borderId="0" xfId="0" applyAlignment="1">
      <alignment wrapText="1"/>
    </xf>
    <xf numFmtId="0" fontId="0" fillId="0" borderId="0" xfId="0" applyAlignment="1">
      <alignment horizontal="left"/>
    </xf>
    <xf numFmtId="0" fontId="0" fillId="0" borderId="0" xfId="0" applyAlignment="1">
      <alignment horizontal="right"/>
    </xf>
    <xf numFmtId="9" fontId="0" fillId="0" borderId="0" xfId="2" applyFont="1" applyAlignment="1">
      <alignment horizontal="left"/>
    </xf>
    <xf numFmtId="0" fontId="1" fillId="0" borderId="0" xfId="0" applyFont="1"/>
    <xf numFmtId="9" fontId="1" fillId="0" borderId="0" xfId="2" applyFont="1" applyAlignment="1">
      <alignment horizontal="left"/>
    </xf>
    <xf numFmtId="0" fontId="1" fillId="0" borderId="0" xfId="0" applyFont="1" applyAlignment="1">
      <alignment horizontal="left"/>
    </xf>
    <xf numFmtId="0" fontId="5" fillId="3" borderId="0" xfId="0" applyFont="1" applyFill="1"/>
    <xf numFmtId="0" fontId="5" fillId="0" borderId="0" xfId="0" applyFont="1"/>
    <xf numFmtId="17" fontId="0" fillId="0" borderId="0" xfId="0" applyNumberFormat="1"/>
    <xf numFmtId="0" fontId="1" fillId="0" borderId="0" xfId="0" applyFont="1" applyAlignment="1">
      <alignment horizontal="center" vertical="top"/>
    </xf>
    <xf numFmtId="0" fontId="0" fillId="0" borderId="0" xfId="0" applyAlignment="1">
      <alignment horizontal="left" vertical="top" wrapText="1"/>
    </xf>
    <xf numFmtId="0" fontId="8"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9" fillId="0" borderId="0" xfId="0" applyFont="1" applyAlignment="1">
      <alignment horizontal="left" vertical="center" wrapText="1"/>
    </xf>
  </cellXfs>
  <cellStyles count="3">
    <cellStyle name="Hyperlink" xfId="1" builtinId="8"/>
    <cellStyle name="Normal" xfId="0" builtinId="0"/>
    <cellStyle name="Per cent"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CF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3</xdr:col>
      <xdr:colOff>477674</xdr:colOff>
      <xdr:row>0</xdr:row>
      <xdr:rowOff>520700</xdr:rowOff>
    </xdr:to>
    <xdr:pic>
      <xdr:nvPicPr>
        <xdr:cNvPr id="3" name="Picture 2">
          <a:extLst>
            <a:ext uri="{FF2B5EF4-FFF2-40B4-BE49-F238E27FC236}">
              <a16:creationId xmlns:a16="http://schemas.microsoft.com/office/drawing/2014/main" id="{DAFFD255-C40C-4BCE-83E3-33651FE8F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5497349"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ep-2022-moves-fixed_loc_b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ves"/>
      <sheetName val="Counts, by company"/>
      <sheetName val="Problems - emails"/>
      <sheetName val="Problems - companies"/>
      <sheetName val="Problems - roles"/>
      <sheetName val="Companies - Master (2022-10-18)"/>
    </sheetNames>
    <sheetDataSet>
      <sheetData sheetId="0">
        <row r="1">
          <cell r="A1" t="str">
            <v>career_id</v>
          </cell>
          <cell r="B1" t="str">
            <v>email_address</v>
          </cell>
          <cell r="C1" t="str">
            <v>email_address_anon</v>
          </cell>
          <cell r="D1" t="str">
            <v>confidence</v>
          </cell>
          <cell r="E1" t="str">
            <v>firstname</v>
          </cell>
          <cell r="F1" t="str">
            <v>lastname</v>
          </cell>
          <cell r="G1" t="str">
            <v>role</v>
          </cell>
          <cell r="H1" t="str">
            <v>company_id</v>
          </cell>
          <cell r="I1" t="str">
            <v>company_name</v>
          </cell>
          <cell r="J1" t="str">
            <v>linkedin_profile</v>
          </cell>
          <cell r="K1" t="str">
            <v>date_started</v>
          </cell>
          <cell r="L1" t="str">
            <v>date_ended</v>
          </cell>
          <cell r="M1" t="str">
            <v>previous_role</v>
          </cell>
          <cell r="N1" t="str">
            <v>previous_company_id</v>
          </cell>
          <cell r="O1" t="str">
            <v>previous_company_name</v>
          </cell>
          <cell r="P1" t="str">
            <v>previous_date_started</v>
          </cell>
          <cell r="Q1" t="str">
            <v>previous_date_ended</v>
          </cell>
          <cell r="R1" t="str">
            <v>job_level</v>
          </cell>
          <cell r="S1" t="str">
            <v>previous_job_level</v>
          </cell>
          <cell r="T1" t="str">
            <v>location</v>
          </cell>
          <cell r="U1" t="str">
            <v>location_hub</v>
          </cell>
          <cell r="V1" t="str">
            <v>previous_location</v>
          </cell>
          <cell r="W1" t="str">
            <v>previous_location_hub</v>
          </cell>
          <cell r="X1" t="str">
            <v>raum</v>
          </cell>
          <cell r="Y1" t="str">
            <v>previous_raum</v>
          </cell>
          <cell r="Z1" t="str">
            <v>aum_bracket</v>
          </cell>
          <cell r="AA1" t="str">
            <v>previous_aum_bracket</v>
          </cell>
          <cell r="AB1" t="str">
            <v>firm_types</v>
          </cell>
          <cell r="AC1" t="str">
            <v>previous_firm_types</v>
          </cell>
          <cell r="AD1" t="str">
            <v>specialism</v>
          </cell>
          <cell r="AE1" t="str">
            <v>previous_specialism</v>
          </cell>
          <cell r="AF1" t="str">
            <v>job_category</v>
          </cell>
          <cell r="AG1" t="str">
            <v>previous_job_category</v>
          </cell>
          <cell r="AH1" t="str">
            <v>move_type</v>
          </cell>
        </row>
        <row r="2">
          <cell r="A2">
            <v>4706357</v>
          </cell>
          <cell r="B2" t="str">
            <v>bleeman@11capitalpartners.com</v>
          </cell>
          <cell r="C2" t="str">
            <v>b***@1***.com</v>
          </cell>
          <cell r="D2" t="str">
            <v>High</v>
          </cell>
          <cell r="E2" t="str">
            <v>Brandon</v>
          </cell>
          <cell r="F2" t="str">
            <v>Leeman</v>
          </cell>
          <cell r="G2" t="str">
            <v>Construction Accountant</v>
          </cell>
          <cell r="H2">
            <v>59001</v>
          </cell>
          <cell r="I2" t="str">
            <v>11 Capital</v>
          </cell>
          <cell r="J2" t="str">
            <v>brandon-leeman-042187166</v>
          </cell>
          <cell r="K2" t="str">
            <v>Sep-22</v>
          </cell>
          <cell r="L2" t="str">
            <v>Present</v>
          </cell>
          <cell r="M2" t="str">
            <v>Development Accountant</v>
          </cell>
          <cell r="N2">
            <v>523868</v>
          </cell>
          <cell r="O2" t="str">
            <v>MainStreet Property Group LLC</v>
          </cell>
          <cell r="P2" t="str">
            <v>Nov-21</v>
          </cell>
          <cell r="Q2" t="str">
            <v>Sep-22</v>
          </cell>
          <cell r="T2" t="str">
            <v>Kirkland, Washington, United States</v>
          </cell>
          <cell r="U2" t="str">
            <v>North America</v>
          </cell>
          <cell r="V2" t="str">
            <v>Kirkland, Washington, United States</v>
          </cell>
          <cell r="W2" t="str">
            <v>North America</v>
          </cell>
          <cell r="X2">
            <v>0</v>
          </cell>
          <cell r="Y2">
            <v>0</v>
          </cell>
          <cell r="Z2" t="str">
            <v>&lt; USD 1bn</v>
          </cell>
          <cell r="AB2" t="str">
            <v>HF Manager</v>
          </cell>
          <cell r="AF2" t="str">
            <v>Operations and finance||Product</v>
          </cell>
          <cell r="AG2" t="str">
            <v>Operations and finance||Product</v>
          </cell>
          <cell r="AH2" t="str">
            <v>External</v>
          </cell>
        </row>
        <row r="3">
          <cell r="A3">
            <v>4706350</v>
          </cell>
          <cell r="B3" t="str">
            <v>lmanzanares@11capitalpartners.com</v>
          </cell>
          <cell r="C3" t="str">
            <v>l***@1***.com</v>
          </cell>
          <cell r="D3" t="str">
            <v>High</v>
          </cell>
          <cell r="E3" t="str">
            <v>Lexie</v>
          </cell>
          <cell r="F3" t="str">
            <v>Manzanares</v>
          </cell>
          <cell r="G3" t="str">
            <v>Executive Administrator</v>
          </cell>
          <cell r="H3">
            <v>59001</v>
          </cell>
          <cell r="I3" t="str">
            <v>11 Capital</v>
          </cell>
          <cell r="J3" t="str">
            <v>lexie-manzanares-5a60a7113</v>
          </cell>
          <cell r="K3" t="str">
            <v>Sep-22</v>
          </cell>
          <cell r="L3" t="str">
            <v>Present</v>
          </cell>
          <cell r="M3" t="str">
            <v>Facility Manager</v>
          </cell>
          <cell r="N3">
            <v>-1</v>
          </cell>
          <cell r="O3" t="str">
            <v>Coast Property Management/Mountainside Storage</v>
          </cell>
          <cell r="P3" t="str">
            <v>Jul-06</v>
          </cell>
          <cell r="Q3" t="str">
            <v>Oct-22</v>
          </cell>
          <cell r="T3" t="str">
            <v>Greater Seattle Area</v>
          </cell>
          <cell r="U3" t="str">
            <v>North America</v>
          </cell>
          <cell r="W3" t="str">
            <v>Unavailable</v>
          </cell>
          <cell r="X3">
            <v>0</v>
          </cell>
          <cell r="Y3">
            <v>0</v>
          </cell>
          <cell r="Z3" t="str">
            <v>&lt; USD 1bn</v>
          </cell>
          <cell r="AB3" t="str">
            <v>HF Manager</v>
          </cell>
          <cell r="AF3" t="str">
            <v>Product</v>
          </cell>
          <cell r="AG3" t="str">
            <v>Product</v>
          </cell>
          <cell r="AH3" t="str">
            <v>External</v>
          </cell>
        </row>
        <row r="4">
          <cell r="A4">
            <v>4704634</v>
          </cell>
          <cell r="B4" t="str">
            <v>derek.bastien@1832.ca</v>
          </cell>
          <cell r="C4" t="str">
            <v>d***.b***@1***.ca</v>
          </cell>
          <cell r="D4" t="str">
            <v>High</v>
          </cell>
          <cell r="E4" t="str">
            <v>Derek</v>
          </cell>
          <cell r="F4" t="str">
            <v>Bastien</v>
          </cell>
          <cell r="G4" t="str">
            <v>Portfolio Manager</v>
          </cell>
          <cell r="H4">
            <v>150861</v>
          </cell>
          <cell r="I4" t="str">
            <v>1832 Asset Management LP</v>
          </cell>
          <cell r="J4" t="str">
            <v>derek-bastien</v>
          </cell>
          <cell r="K4" t="str">
            <v>Sep-22</v>
          </cell>
          <cell r="L4" t="str">
            <v>Present</v>
          </cell>
          <cell r="M4" t="str">
            <v>Associate Portfolio Manager and Quantitative Strategist</v>
          </cell>
          <cell r="N4">
            <v>876</v>
          </cell>
          <cell r="O4" t="str">
            <v>1832 Asset Management</v>
          </cell>
          <cell r="P4" t="str">
            <v>Jan-19</v>
          </cell>
          <cell r="Q4" t="str">
            <v>Sep-22</v>
          </cell>
          <cell r="T4" t="str">
            <v>Toronto, Ontario, Canada</v>
          </cell>
          <cell r="U4" t="str">
            <v>North America</v>
          </cell>
          <cell r="W4" t="str">
            <v>Unavailable</v>
          </cell>
          <cell r="X4">
            <v>0</v>
          </cell>
          <cell r="Y4">
            <v>175037056</v>
          </cell>
          <cell r="AA4" t="str">
            <v>&lt; USD 1bn</v>
          </cell>
          <cell r="AB4" t="str">
            <v>Allocator||PM Fund Service Provider</v>
          </cell>
          <cell r="AC4" t="str">
            <v>HF Manager</v>
          </cell>
          <cell r="AF4" t="str">
            <v>Front office and investment||Product</v>
          </cell>
          <cell r="AG4" t="str">
            <v>Front office and investment||Product</v>
          </cell>
          <cell r="AH4" t="str">
            <v>External</v>
          </cell>
        </row>
        <row r="5">
          <cell r="A5">
            <v>4719953</v>
          </cell>
          <cell r="B5" t="str">
            <v>nk@1oakgroup.com</v>
          </cell>
          <cell r="C5" t="str">
            <v>n***@1***.com</v>
          </cell>
          <cell r="D5" t="str">
            <v>High</v>
          </cell>
          <cell r="E5" t="str">
            <v>Nicolas</v>
          </cell>
          <cell r="F5" t="str">
            <v>Kabche</v>
          </cell>
          <cell r="G5" t="str">
            <v>Senior Associate - Investor Relations &amp; Solutions</v>
          </cell>
          <cell r="H5">
            <v>152727</v>
          </cell>
          <cell r="I5" t="str">
            <v>1OAK Capital</v>
          </cell>
          <cell r="J5" t="str">
            <v>nicolas-kabche-687b04bb</v>
          </cell>
          <cell r="K5" t="str">
            <v>Sep-22</v>
          </cell>
          <cell r="L5" t="str">
            <v>Present</v>
          </cell>
          <cell r="M5" t="str">
            <v>Associate</v>
          </cell>
          <cell r="N5">
            <v>152727</v>
          </cell>
          <cell r="O5" t="str">
            <v>1OAK Capital</v>
          </cell>
          <cell r="P5" t="str">
            <v>Feb-20</v>
          </cell>
          <cell r="Q5" t="str">
            <v>Sep-22</v>
          </cell>
          <cell r="T5" t="str">
            <v>Dubai, United Arab Emirates</v>
          </cell>
          <cell r="U5" t="str">
            <v>EMEA</v>
          </cell>
          <cell r="V5" t="str">
            <v>London, United Kingdom</v>
          </cell>
          <cell r="W5" t="str">
            <v>EMEA</v>
          </cell>
          <cell r="X5">
            <v>0</v>
          </cell>
          <cell r="Y5">
            <v>0</v>
          </cell>
          <cell r="Z5" t="str">
            <v>&lt; USD 1bn</v>
          </cell>
          <cell r="AA5" t="str">
            <v>&lt; USD 1bn</v>
          </cell>
          <cell r="AB5" t="str">
            <v>HF Manager</v>
          </cell>
          <cell r="AC5" t="str">
            <v>HF Manager</v>
          </cell>
          <cell r="AF5" t="str">
            <v>Front office and investment||Product||Sales/IR</v>
          </cell>
          <cell r="AG5" t="str">
            <v>Product</v>
          </cell>
          <cell r="AH5" t="str">
            <v>Internal</v>
          </cell>
        </row>
        <row r="6">
          <cell r="A6">
            <v>4710497</v>
          </cell>
          <cell r="B6" t="str">
            <v>bc@sahanacapital.com</v>
          </cell>
          <cell r="C6" t="str">
            <v>b***@s***.com</v>
          </cell>
          <cell r="D6" t="str">
            <v>High</v>
          </cell>
          <cell r="E6" t="str">
            <v>Bill</v>
          </cell>
          <cell r="F6" t="str">
            <v>Casey</v>
          </cell>
          <cell r="G6" t="str">
            <v>Head of Partner Relations</v>
          </cell>
          <cell r="H6">
            <v>146867</v>
          </cell>
          <cell r="I6" t="str">
            <v>3G Sahana Capital</v>
          </cell>
          <cell r="J6" t="str">
            <v>billcasey23</v>
          </cell>
          <cell r="K6" t="str">
            <v>Sep-22</v>
          </cell>
          <cell r="L6" t="str">
            <v>Present</v>
          </cell>
          <cell r="M6" t="str">
            <v>Director of Investor Relations</v>
          </cell>
          <cell r="N6">
            <v>57634</v>
          </cell>
          <cell r="O6" t="str">
            <v>Governors Lane LP</v>
          </cell>
          <cell r="P6" t="str">
            <v>Jan-21</v>
          </cell>
          <cell r="Q6" t="str">
            <v>Mar-22</v>
          </cell>
          <cell r="R6" t="str">
            <v>Level 1</v>
          </cell>
          <cell r="S6" t="str">
            <v>Level 2</v>
          </cell>
          <cell r="T6" t="str">
            <v>Greenwich, Connecticut, United States</v>
          </cell>
          <cell r="U6" t="str">
            <v>North America</v>
          </cell>
          <cell r="V6" t="str">
            <v>New York City Metropolitan Area</v>
          </cell>
          <cell r="W6" t="str">
            <v>North America</v>
          </cell>
          <cell r="X6">
            <v>0</v>
          </cell>
          <cell r="Y6">
            <v>1711852416</v>
          </cell>
          <cell r="Z6" t="str">
            <v>&lt; USD 1bn</v>
          </cell>
          <cell r="AA6" t="str">
            <v>USD 1bn - 5bn</v>
          </cell>
          <cell r="AB6" t="str">
            <v>HF Manager</v>
          </cell>
          <cell r="AC6" t="str">
            <v>HF Manager</v>
          </cell>
          <cell r="AE6" t="str">
            <v>Event-driven</v>
          </cell>
          <cell r="AF6" t="str">
            <v>Head of department||Product||Sales/IR</v>
          </cell>
          <cell r="AG6" t="str">
            <v>Front office and investment||Product||Sales/IR</v>
          </cell>
          <cell r="AH6" t="str">
            <v>External</v>
          </cell>
        </row>
        <row r="7">
          <cell r="A7">
            <v>4708668</v>
          </cell>
          <cell r="B7" t="str">
            <v>jenine.barghouthi@maersk.com</v>
          </cell>
          <cell r="C7" t="str">
            <v>j***.b***@m***.com</v>
          </cell>
          <cell r="D7" t="str">
            <v>Medium</v>
          </cell>
          <cell r="E7" t="str">
            <v>Jenine</v>
          </cell>
          <cell r="F7" t="str">
            <v>Barghouthi</v>
          </cell>
          <cell r="G7" t="str">
            <v>Release Services</v>
          </cell>
          <cell r="H7">
            <v>2865</v>
          </cell>
          <cell r="I7" t="str">
            <v>A.P. Moller - Maersk</v>
          </cell>
          <cell r="J7" t="str">
            <v>jenine-barghouthi-05989117a</v>
          </cell>
          <cell r="K7" t="str">
            <v>Sep-22</v>
          </cell>
          <cell r="L7" t="str">
            <v>Present</v>
          </cell>
          <cell r="M7" t="str">
            <v>Mortgage Loan Processor</v>
          </cell>
          <cell r="N7">
            <v>22352</v>
          </cell>
          <cell r="O7" t="str">
            <v>Bayview Asset Management, LLC</v>
          </cell>
          <cell r="P7" t="str">
            <v>Jul-20</v>
          </cell>
          <cell r="Q7" t="str">
            <v>Sep-22</v>
          </cell>
          <cell r="T7" t="str">
            <v>United States</v>
          </cell>
          <cell r="U7" t="str">
            <v>North America</v>
          </cell>
          <cell r="W7" t="str">
            <v>Unavailable</v>
          </cell>
          <cell r="X7">
            <v>0</v>
          </cell>
          <cell r="Y7">
            <v>49836257280</v>
          </cell>
          <cell r="AA7" t="str">
            <v>USD 1bn - 5bn</v>
          </cell>
          <cell r="AC7" t="str">
            <v>HF Manager||PM Manager</v>
          </cell>
          <cell r="AE7" t="str">
            <v>Credit</v>
          </cell>
          <cell r="AF7" t="str">
            <v>Product</v>
          </cell>
          <cell r="AG7" t="str">
            <v>Product</v>
          </cell>
          <cell r="AH7" t="str">
            <v>External</v>
          </cell>
        </row>
        <row r="8">
          <cell r="A8">
            <v>4676080</v>
          </cell>
          <cell r="B8" t="str">
            <v>mariec@princefund.com</v>
          </cell>
          <cell r="C8" t="str">
            <v>m***@p***.com</v>
          </cell>
          <cell r="D8" t="str">
            <v>High</v>
          </cell>
          <cell r="E8" t="str">
            <v>Marie</v>
          </cell>
          <cell r="G8" t="str">
            <v>Director, Investor Relations</v>
          </cell>
          <cell r="H8">
            <v>418870</v>
          </cell>
          <cell r="I8" t="str">
            <v>ABC Impact</v>
          </cell>
          <cell r="J8" t="str">
            <v>marie-kai-jia-chang-b10b0a26</v>
          </cell>
          <cell r="K8" t="str">
            <v>Sep-22</v>
          </cell>
          <cell r="L8" t="str">
            <v>Present</v>
          </cell>
          <cell r="M8" t="str">
            <v>Director, Head of Investor Relations &amp; Sales, Asia</v>
          </cell>
          <cell r="N8">
            <v>1496</v>
          </cell>
          <cell r="O8" t="str">
            <v>Prince Street Capital Management</v>
          </cell>
          <cell r="P8" t="str">
            <v>Mar-18</v>
          </cell>
          <cell r="Q8" t="str">
            <v>Sep-22</v>
          </cell>
          <cell r="R8" t="str">
            <v>Level 2</v>
          </cell>
          <cell r="S8" t="str">
            <v>Level 1</v>
          </cell>
          <cell r="T8" t="str">
            <v>Singapore, Singapore</v>
          </cell>
          <cell r="U8" t="str">
            <v>APAC</v>
          </cell>
          <cell r="V8" t="str">
            <v>Singapore</v>
          </cell>
          <cell r="W8" t="str">
            <v>APAC</v>
          </cell>
          <cell r="X8">
            <v>0</v>
          </cell>
          <cell r="Y8">
            <v>446095008</v>
          </cell>
          <cell r="AA8" t="str">
            <v>&lt; USD 1bn</v>
          </cell>
          <cell r="AC8" t="str">
            <v>HF Manager</v>
          </cell>
          <cell r="AF8" t="str">
            <v>Front office and investment||Product||Sales/IR</v>
          </cell>
          <cell r="AG8" t="str">
            <v>CIO||Front office and investment||Product||Sales/IR</v>
          </cell>
          <cell r="AH8" t="str">
            <v>External</v>
          </cell>
        </row>
        <row r="9">
          <cell r="A9">
            <v>4699506</v>
          </cell>
          <cell r="B9" t="str">
            <v>rkanna@acr-invest.com</v>
          </cell>
          <cell r="C9" t="str">
            <v>r***@a***.com</v>
          </cell>
          <cell r="D9" t="str">
            <v>High</v>
          </cell>
          <cell r="E9" t="str">
            <v>Rahul</v>
          </cell>
          <cell r="F9" t="str">
            <v>Kanna</v>
          </cell>
          <cell r="G9" t="str">
            <v>Fall Research Analyst</v>
          </cell>
          <cell r="H9">
            <v>90675</v>
          </cell>
          <cell r="I9" t="str">
            <v>ACR Alpine Capital Research, LLC</v>
          </cell>
          <cell r="J9" t="str">
            <v>rahulsureshkanna</v>
          </cell>
          <cell r="K9" t="str">
            <v>Sep-22</v>
          </cell>
          <cell r="L9" t="str">
            <v>Present</v>
          </cell>
          <cell r="T9" t="str">
            <v>Clayton, Missouri, United States</v>
          </cell>
          <cell r="U9" t="str">
            <v>North America</v>
          </cell>
          <cell r="W9" t="str">
            <v>Unavailable</v>
          </cell>
          <cell r="X9">
            <v>4559630336</v>
          </cell>
          <cell r="Z9" t="str">
            <v>&lt; USD 1bn</v>
          </cell>
          <cell r="AB9" t="str">
            <v>HF Manager</v>
          </cell>
          <cell r="AF9" t="str">
            <v>Front office and investment||Product</v>
          </cell>
          <cell r="AH9" t="str">
            <v>External</v>
          </cell>
        </row>
        <row r="10">
          <cell r="A10">
            <v>4715256</v>
          </cell>
          <cell r="B10" t="str">
            <v>jmccarthy@aglcredit.com</v>
          </cell>
          <cell r="C10" t="str">
            <v>j***@a***.com</v>
          </cell>
          <cell r="D10" t="str">
            <v>High</v>
          </cell>
          <cell r="E10" t="str">
            <v>Jillian</v>
          </cell>
          <cell r="F10" t="str">
            <v>Mccarthy</v>
          </cell>
          <cell r="G10" t="str">
            <v>Head of Strategic and Financial Operations</v>
          </cell>
          <cell r="H10">
            <v>6057</v>
          </cell>
          <cell r="I10" t="str">
            <v>AGL Credit Management LP</v>
          </cell>
          <cell r="J10" t="str">
            <v>jillian-pass-mccarthy-7532016</v>
          </cell>
          <cell r="K10" t="str">
            <v>Sep-22</v>
          </cell>
          <cell r="L10" t="str">
            <v>Present</v>
          </cell>
          <cell r="M10" t="str">
            <v>Sidewalk Labs Finance Team</v>
          </cell>
          <cell r="N10">
            <v>763</v>
          </cell>
          <cell r="O10" t="str">
            <v>Google</v>
          </cell>
          <cell r="P10" t="str">
            <v>Jan-22</v>
          </cell>
          <cell r="Q10" t="str">
            <v>Sep-22</v>
          </cell>
          <cell r="R10" t="str">
            <v>Level 1</v>
          </cell>
          <cell r="T10" t="str">
            <v>New York, United States</v>
          </cell>
          <cell r="U10" t="str">
            <v>North America</v>
          </cell>
          <cell r="V10" t="str">
            <v>New York, United States</v>
          </cell>
          <cell r="W10" t="str">
            <v>North America</v>
          </cell>
          <cell r="X10">
            <v>0</v>
          </cell>
          <cell r="Y10">
            <v>0</v>
          </cell>
          <cell r="Z10" t="str">
            <v>&lt; USD 1bn</v>
          </cell>
          <cell r="AB10" t="str">
            <v>HF Manager</v>
          </cell>
          <cell r="AF10" t="str">
            <v>Head of department||Operations and finance||Product</v>
          </cell>
          <cell r="AG10" t="str">
            <v>Operations and finance||Product</v>
          </cell>
          <cell r="AH10" t="str">
            <v>External</v>
          </cell>
        </row>
        <row r="11">
          <cell r="A11">
            <v>4725604</v>
          </cell>
          <cell r="C11" t="str">
            <v>Insufficient data</v>
          </cell>
          <cell r="D11" t="str">
            <v>Low</v>
          </cell>
          <cell r="E11" t="str">
            <v>Miranda</v>
          </cell>
          <cell r="F11" t="str">
            <v>Mccarthy</v>
          </cell>
          <cell r="G11" t="str">
            <v>Marketing Manager</v>
          </cell>
          <cell r="H11">
            <v>18250</v>
          </cell>
          <cell r="I11" t="str">
            <v>ALFA International</v>
          </cell>
          <cell r="J11" t="str">
            <v>miranda-mccarthy-9619288b</v>
          </cell>
          <cell r="K11" t="str">
            <v>Sep-22</v>
          </cell>
          <cell r="L11" t="str">
            <v>Present</v>
          </cell>
          <cell r="M11" t="str">
            <v>Marketing Manager</v>
          </cell>
          <cell r="N11">
            <v>525179</v>
          </cell>
          <cell r="O11" t="str">
            <v>Digital Fleet</v>
          </cell>
          <cell r="P11" t="str">
            <v>Jul-19</v>
          </cell>
          <cell r="Q11" t="str">
            <v>Sep-22</v>
          </cell>
          <cell r="T11" t="str">
            <v>Chicago, Illinois, United States</v>
          </cell>
          <cell r="U11" t="str">
            <v>North America</v>
          </cell>
          <cell r="V11" t="str">
            <v>Greater Chicago Area</v>
          </cell>
          <cell r="W11" t="str">
            <v>North America</v>
          </cell>
          <cell r="X11">
            <v>0</v>
          </cell>
          <cell r="Y11">
            <v>0</v>
          </cell>
          <cell r="Z11" t="str">
            <v>&lt; USD 1bn</v>
          </cell>
          <cell r="AB11" t="str">
            <v>HF Manager</v>
          </cell>
          <cell r="AF11" t="str">
            <v>Product||Sales/IR</v>
          </cell>
          <cell r="AG11" t="str">
            <v>Product||Sales/IR</v>
          </cell>
          <cell r="AH11" t="str">
            <v>External</v>
          </cell>
        </row>
        <row r="12">
          <cell r="A12">
            <v>4655785</v>
          </cell>
          <cell r="C12" t="str">
            <v>Insufficient data</v>
          </cell>
          <cell r="D12" t="str">
            <v>Low</v>
          </cell>
          <cell r="E12" t="str">
            <v>Alexandre</v>
          </cell>
          <cell r="F12" t="str">
            <v>Schwab</v>
          </cell>
          <cell r="G12" t="str">
            <v>Alternant en gestion de patrimoine</v>
          </cell>
          <cell r="H12">
            <v>154670</v>
          </cell>
          <cell r="I12" t="str">
            <v>ALTERNATIVE PATRIMONIALE</v>
          </cell>
          <cell r="J12" t="str">
            <v>alexandre-schwab-a87675172</v>
          </cell>
          <cell r="K12" t="str">
            <v>Sep-22</v>
          </cell>
          <cell r="L12" t="str">
            <v>Present</v>
          </cell>
          <cell r="M12" t="str">
            <v>Assistant juridique</v>
          </cell>
          <cell r="N12">
            <v>-1</v>
          </cell>
          <cell r="O12" t="str">
            <v>FIDAC Fiduciaire d'audit et de consultants juridiques</v>
          </cell>
          <cell r="P12" t="str">
            <v>May-21</v>
          </cell>
          <cell r="Q12" t="str">
            <v>May-21</v>
          </cell>
          <cell r="T12" t="str">
            <v>Strasbourg, Grand Est, France</v>
          </cell>
          <cell r="U12" t="str">
            <v>EMEA</v>
          </cell>
          <cell r="V12" t="str">
            <v>Strasbourg, Grand Est, France</v>
          </cell>
          <cell r="W12" t="str">
            <v>EMEA</v>
          </cell>
          <cell r="X12">
            <v>0</v>
          </cell>
          <cell r="Y12">
            <v>0</v>
          </cell>
          <cell r="Z12" t="str">
            <v>&lt; USD 1bn</v>
          </cell>
          <cell r="AB12" t="str">
            <v>HF Manager</v>
          </cell>
          <cell r="AF12" t="str">
            <v>Product</v>
          </cell>
          <cell r="AG12" t="str">
            <v>Product</v>
          </cell>
          <cell r="AH12" t="str">
            <v>External</v>
          </cell>
        </row>
        <row r="13">
          <cell r="A13">
            <v>4710406</v>
          </cell>
          <cell r="B13" t="str">
            <v>grambourg@andurandcapital.com</v>
          </cell>
          <cell r="C13" t="str">
            <v>g***@a***.com</v>
          </cell>
          <cell r="D13" t="str">
            <v>High</v>
          </cell>
          <cell r="E13" t="str">
            <v>Guillaume</v>
          </cell>
          <cell r="F13" t="str">
            <v>Rambourg</v>
          </cell>
          <cell r="G13" t="str">
            <v>Marketing Executive</v>
          </cell>
          <cell r="H13">
            <v>27438</v>
          </cell>
          <cell r="I13" t="str">
            <v>ANDURAND CAPITAL MANAGEMENT LLP</v>
          </cell>
          <cell r="J13" t="str">
            <v>guillaume-rambourg-0463236</v>
          </cell>
          <cell r="K13" t="str">
            <v>Sep-22</v>
          </cell>
          <cell r="L13" t="str">
            <v>Present</v>
          </cell>
          <cell r="M13" t="str">
            <v>Founder &amp; CIO</v>
          </cell>
          <cell r="N13">
            <v>252281</v>
          </cell>
          <cell r="O13" t="str">
            <v>Verrazzano Capital</v>
          </cell>
          <cell r="P13" t="str">
            <v>Oct-11</v>
          </cell>
          <cell r="Q13" t="str">
            <v>Jan-18</v>
          </cell>
          <cell r="S13" t="str">
            <v>Level 2</v>
          </cell>
          <cell r="T13" t="str">
            <v>London, England, United Kingdom</v>
          </cell>
          <cell r="U13" t="str">
            <v>EMEA</v>
          </cell>
          <cell r="W13" t="str">
            <v>Unavailable</v>
          </cell>
          <cell r="X13">
            <v>100507792</v>
          </cell>
          <cell r="Y13">
            <v>0</v>
          </cell>
          <cell r="Z13" t="str">
            <v>&lt; USD 1bn</v>
          </cell>
          <cell r="AB13" t="str">
            <v>HF Manager</v>
          </cell>
          <cell r="AF13" t="str">
            <v>Product||Sales/IR</v>
          </cell>
          <cell r="AG13" t="str">
            <v>Product</v>
          </cell>
          <cell r="AH13" t="str">
            <v>External</v>
          </cell>
        </row>
        <row r="14">
          <cell r="A14">
            <v>4704627</v>
          </cell>
          <cell r="C14" t="str">
            <v>Insufficient data</v>
          </cell>
          <cell r="D14" t="str">
            <v>Low</v>
          </cell>
          <cell r="E14" t="str">
            <v>Scott</v>
          </cell>
          <cell r="F14" t="str">
            <v>Rosenbaum</v>
          </cell>
          <cell r="G14" t="str">
            <v>Accounting Manager</v>
          </cell>
          <cell r="H14">
            <v>523809</v>
          </cell>
          <cell r="I14" t="str">
            <v>APAX PARTNERS LLP</v>
          </cell>
          <cell r="J14" t="str">
            <v>scottrosenbaumcpa</v>
          </cell>
          <cell r="K14" t="str">
            <v>Sep-22</v>
          </cell>
          <cell r="L14" t="str">
            <v>Present</v>
          </cell>
          <cell r="M14" t="str">
            <v>Senior Accountant</v>
          </cell>
          <cell r="N14">
            <v>7807</v>
          </cell>
          <cell r="O14" t="str">
            <v>Steel Partners Holdings</v>
          </cell>
          <cell r="P14" t="str">
            <v>May-21</v>
          </cell>
          <cell r="Q14" t="str">
            <v>Sep-22</v>
          </cell>
          <cell r="T14" t="str">
            <v>New York, New York, United States</v>
          </cell>
          <cell r="U14" t="str">
            <v>North America</v>
          </cell>
          <cell r="V14" t="str">
            <v>New York City Metropolitan Area</v>
          </cell>
          <cell r="W14" t="str">
            <v>North America</v>
          </cell>
          <cell r="X14">
            <v>0</v>
          </cell>
          <cell r="Y14">
            <v>0</v>
          </cell>
          <cell r="AA14" t="str">
            <v>&lt; USD 1bn</v>
          </cell>
          <cell r="AC14" t="str">
            <v>HF Manager</v>
          </cell>
          <cell r="AF14" t="str">
            <v>Operations and finance||Product</v>
          </cell>
          <cell r="AG14" t="str">
            <v>Operations and finance||Product</v>
          </cell>
          <cell r="AH14" t="str">
            <v>External</v>
          </cell>
        </row>
        <row r="15">
          <cell r="A15">
            <v>4655775</v>
          </cell>
          <cell r="B15" t="str">
            <v>s.dellafratta@aqa-capital.com</v>
          </cell>
          <cell r="C15" t="str">
            <v>s***.d***@a***.com</v>
          </cell>
          <cell r="D15" t="str">
            <v>High</v>
          </cell>
          <cell r="E15" t="str">
            <v>Sveva</v>
          </cell>
          <cell r="F15" t="str">
            <v>Della Fratta</v>
          </cell>
          <cell r="G15" t="str">
            <v>Junior Operations Officer</v>
          </cell>
          <cell r="H15">
            <v>150523</v>
          </cell>
          <cell r="I15" t="str">
            <v>AQA Capital Ltd</v>
          </cell>
          <cell r="J15" t="str">
            <v>srestelli</v>
          </cell>
          <cell r="K15" t="str">
            <v>Sep-22</v>
          </cell>
          <cell r="L15" t="str">
            <v>Present</v>
          </cell>
          <cell r="M15" t="str">
            <v>Assistant Manager</v>
          </cell>
          <cell r="N15">
            <v>522400</v>
          </cell>
          <cell r="O15" t="str">
            <v>Eurohotel Hotel Group</v>
          </cell>
          <cell r="P15" t="str">
            <v>Sep-17</v>
          </cell>
          <cell r="Q15" t="str">
            <v>Oct-17</v>
          </cell>
          <cell r="T15" t="str">
            <v>Floriana, Malta</v>
          </cell>
          <cell r="U15" t="str">
            <v>EMEA</v>
          </cell>
          <cell r="V15" t="str">
            <v>Milan Area, Italy</v>
          </cell>
          <cell r="W15" t="str">
            <v>EMEA</v>
          </cell>
          <cell r="X15">
            <v>0</v>
          </cell>
          <cell r="Y15">
            <v>0</v>
          </cell>
          <cell r="Z15" t="str">
            <v>&lt; USD 1bn</v>
          </cell>
          <cell r="AB15" t="str">
            <v>HF Manager</v>
          </cell>
          <cell r="AF15" t="str">
            <v>Operations and finance||Product</v>
          </cell>
          <cell r="AG15" t="str">
            <v>Product</v>
          </cell>
          <cell r="AH15" t="str">
            <v>External</v>
          </cell>
        </row>
        <row r="16">
          <cell r="A16">
            <v>4719914</v>
          </cell>
          <cell r="B16" t="str">
            <v>e.sultana@aqa-capital.com</v>
          </cell>
          <cell r="C16" t="str">
            <v>e***.s***@a***.com</v>
          </cell>
          <cell r="D16" t="str">
            <v>High</v>
          </cell>
          <cell r="E16" t="str">
            <v>Ella</v>
          </cell>
          <cell r="F16" t="str">
            <v>Sultana</v>
          </cell>
          <cell r="G16" t="str">
            <v>Operations Officer</v>
          </cell>
          <cell r="H16">
            <v>150523</v>
          </cell>
          <cell r="I16" t="str">
            <v>AQA Capital Ltd</v>
          </cell>
          <cell r="J16" t="str">
            <v>ella-sultana-9b74541b4</v>
          </cell>
          <cell r="K16" t="str">
            <v>Sep-22</v>
          </cell>
          <cell r="L16" t="str">
            <v>Present</v>
          </cell>
          <cell r="M16" t="str">
            <v>Marketing Analyst</v>
          </cell>
          <cell r="N16">
            <v>32532</v>
          </cell>
          <cell r="O16" t="str">
            <v>deVere Group</v>
          </cell>
          <cell r="P16" t="str">
            <v>Jul-22</v>
          </cell>
          <cell r="Q16" t="str">
            <v>Aug-22</v>
          </cell>
          <cell r="T16" t="str">
            <v>Għargħur, Malta</v>
          </cell>
          <cell r="U16" t="str">
            <v>EMEA</v>
          </cell>
          <cell r="W16" t="str">
            <v>Unavailable</v>
          </cell>
          <cell r="X16">
            <v>0</v>
          </cell>
          <cell r="Y16">
            <v>0</v>
          </cell>
          <cell r="Z16" t="str">
            <v>&lt; USD 1bn</v>
          </cell>
          <cell r="AA16" t="str">
            <v>&lt; USD 1bn</v>
          </cell>
          <cell r="AB16" t="str">
            <v>HF Manager</v>
          </cell>
          <cell r="AC16" t="str">
            <v>HF Manager</v>
          </cell>
          <cell r="AF16" t="str">
            <v>Operations and finance||Product</v>
          </cell>
          <cell r="AG16" t="str">
            <v>Front office and investment||Product||Sales/IR</v>
          </cell>
          <cell r="AH16" t="str">
            <v>External</v>
          </cell>
        </row>
        <row r="17">
          <cell r="A17">
            <v>4725661</v>
          </cell>
          <cell r="B17" t="str">
            <v>alejandra.estevez@aqr.com</v>
          </cell>
          <cell r="C17" t="str">
            <v>a***.e***@a***.com</v>
          </cell>
          <cell r="D17" t="str">
            <v>High</v>
          </cell>
          <cell r="E17" t="str">
            <v>Alejandra</v>
          </cell>
          <cell r="F17" t="str">
            <v>Estévez</v>
          </cell>
          <cell r="G17" t="str">
            <v>Vice President, Marketing Events</v>
          </cell>
          <cell r="H17">
            <v>17500</v>
          </cell>
          <cell r="I17" t="str">
            <v>AQR Capital Management</v>
          </cell>
          <cell r="J17" t="str">
            <v>alejandra-m-estévez-cmp-906ba237</v>
          </cell>
          <cell r="K17" t="str">
            <v>Sep-22</v>
          </cell>
          <cell r="L17" t="str">
            <v>Present</v>
          </cell>
          <cell r="M17" t="str">
            <v>Associate Manager, Campus Events</v>
          </cell>
          <cell r="N17">
            <v>4078</v>
          </cell>
          <cell r="O17" t="str">
            <v>Salesforce</v>
          </cell>
          <cell r="P17" t="str">
            <v>Jan-22</v>
          </cell>
          <cell r="Q17" t="str">
            <v>Sep-22</v>
          </cell>
          <cell r="R17" t="str">
            <v>Level 2</v>
          </cell>
          <cell r="T17" t="str">
            <v>Greenwich, Connecticut, United States</v>
          </cell>
          <cell r="U17" t="str">
            <v>North America</v>
          </cell>
          <cell r="V17" t="str">
            <v>New York, New York, United States</v>
          </cell>
          <cell r="W17" t="str">
            <v>North America</v>
          </cell>
          <cell r="X17">
            <v>164441358336</v>
          </cell>
          <cell r="Y17">
            <v>0</v>
          </cell>
          <cell r="Z17" t="str">
            <v>USD 10bn+</v>
          </cell>
          <cell r="AB17" t="str">
            <v>HF Manager</v>
          </cell>
          <cell r="AD17" t="str">
            <v>Various</v>
          </cell>
          <cell r="AF17" t="str">
            <v>Product||Sales/IR</v>
          </cell>
          <cell r="AG17" t="str">
            <v>Product</v>
          </cell>
          <cell r="AH17" t="str">
            <v>External</v>
          </cell>
        </row>
        <row r="18">
          <cell r="A18">
            <v>4725644</v>
          </cell>
          <cell r="B18" t="str">
            <v>ben.jorgens@aqr.com</v>
          </cell>
          <cell r="C18" t="str">
            <v>b***.j***@a***.com</v>
          </cell>
          <cell r="D18" t="str">
            <v>High</v>
          </cell>
          <cell r="E18" t="str">
            <v>Ben</v>
          </cell>
          <cell r="F18" t="str">
            <v>Jörgens</v>
          </cell>
          <cell r="G18" t="str">
            <v>Analyst</v>
          </cell>
          <cell r="H18">
            <v>17500</v>
          </cell>
          <cell r="I18" t="str">
            <v>AQR Capital Management</v>
          </cell>
          <cell r="J18" t="str">
            <v>ben-jörgens-5690aa189</v>
          </cell>
          <cell r="K18" t="str">
            <v>Sep-22</v>
          </cell>
          <cell r="L18" t="str">
            <v>Present</v>
          </cell>
          <cell r="M18" t="str">
            <v>Management Consultant</v>
          </cell>
          <cell r="N18">
            <v>49332</v>
          </cell>
          <cell r="O18" t="str">
            <v>Teneo</v>
          </cell>
          <cell r="P18" t="str">
            <v>Jun-21</v>
          </cell>
          <cell r="Q18" t="str">
            <v>Aug-21</v>
          </cell>
          <cell r="T18" t="str">
            <v>Greenwich, Connecticut, United States</v>
          </cell>
          <cell r="U18" t="str">
            <v>North America</v>
          </cell>
          <cell r="V18" t="str">
            <v>New York, New York, United States</v>
          </cell>
          <cell r="W18" t="str">
            <v>North America</v>
          </cell>
          <cell r="X18">
            <v>164441358336</v>
          </cell>
          <cell r="Y18">
            <v>0</v>
          </cell>
          <cell r="Z18" t="str">
            <v>USD 10bn+</v>
          </cell>
          <cell r="AB18" t="str">
            <v>HF Manager</v>
          </cell>
          <cell r="AD18" t="str">
            <v>Various</v>
          </cell>
          <cell r="AF18" t="str">
            <v>Front office and investment||Product</v>
          </cell>
          <cell r="AG18" t="str">
            <v>Product</v>
          </cell>
          <cell r="AH18" t="str">
            <v>External</v>
          </cell>
        </row>
        <row r="19">
          <cell r="A19">
            <v>4681375</v>
          </cell>
          <cell r="B19" t="str">
            <v>ajay.ladhar@aqr.com</v>
          </cell>
          <cell r="C19" t="str">
            <v>a***.l***@a***.com</v>
          </cell>
          <cell r="D19" t="str">
            <v>High</v>
          </cell>
          <cell r="E19" t="str">
            <v>Ajay</v>
          </cell>
          <cell r="F19" t="str">
            <v>Ladhar</v>
          </cell>
          <cell r="G19" t="str">
            <v>Associate</v>
          </cell>
          <cell r="H19">
            <v>17500</v>
          </cell>
          <cell r="I19" t="str">
            <v>AQR Capital Management</v>
          </cell>
          <cell r="J19" t="str">
            <v>ajay-ladhar-397a59101</v>
          </cell>
          <cell r="K19" t="str">
            <v>Sep-22</v>
          </cell>
          <cell r="L19" t="str">
            <v>Present</v>
          </cell>
          <cell r="M19" t="str">
            <v>Software Engineer</v>
          </cell>
          <cell r="N19">
            <v>361</v>
          </cell>
          <cell r="O19" t="str">
            <v>Wells Fargo</v>
          </cell>
          <cell r="P19" t="str">
            <v>Jan-21</v>
          </cell>
          <cell r="Q19" t="str">
            <v>Sep-22</v>
          </cell>
          <cell r="T19" t="str">
            <v>Bengaluru, Karnataka, India</v>
          </cell>
          <cell r="U19" t="str">
            <v>APAC</v>
          </cell>
          <cell r="V19" t="str">
            <v>Hyderabad, Telangana, India</v>
          </cell>
          <cell r="W19" t="str">
            <v>APAC</v>
          </cell>
          <cell r="X19">
            <v>164441358336</v>
          </cell>
          <cell r="Y19">
            <v>0</v>
          </cell>
          <cell r="Z19" t="str">
            <v>USD 10bn+</v>
          </cell>
          <cell r="AB19" t="str">
            <v>HF Manager</v>
          </cell>
          <cell r="AC19" t="str">
            <v>HF Service Provider||PM Fund Service Provider</v>
          </cell>
          <cell r="AD19" t="str">
            <v>Various</v>
          </cell>
          <cell r="AF19" t="str">
            <v>Product</v>
          </cell>
          <cell r="AG19" t="str">
            <v>Product||Technology</v>
          </cell>
          <cell r="AH19" t="str">
            <v>External</v>
          </cell>
        </row>
        <row r="20">
          <cell r="A20">
            <v>4725590</v>
          </cell>
          <cell r="B20" t="str">
            <v>jayant.jeena@aqr.com</v>
          </cell>
          <cell r="C20" t="str">
            <v>j***.j***@a***.com</v>
          </cell>
          <cell r="D20" t="str">
            <v>High</v>
          </cell>
          <cell r="E20" t="str">
            <v>Jayant</v>
          </cell>
          <cell r="F20" t="str">
            <v>Jeena</v>
          </cell>
          <cell r="G20" t="str">
            <v>Associate - Quantitative Research Development</v>
          </cell>
          <cell r="H20">
            <v>17500</v>
          </cell>
          <cell r="I20" t="str">
            <v>AQR Capital Management</v>
          </cell>
          <cell r="J20" t="str">
            <v>jayantsinghjeena</v>
          </cell>
          <cell r="K20" t="str">
            <v>Sep-22</v>
          </cell>
          <cell r="L20" t="str">
            <v>Present</v>
          </cell>
          <cell r="M20" t="str">
            <v>Big Data Developer</v>
          </cell>
          <cell r="N20">
            <v>51</v>
          </cell>
          <cell r="O20" t="str">
            <v>Barclays</v>
          </cell>
          <cell r="P20" t="str">
            <v>Apr-22</v>
          </cell>
          <cell r="Q20" t="str">
            <v>Sep-22</v>
          </cell>
          <cell r="T20" t="str">
            <v>Bengaluru, Karnataka, India</v>
          </cell>
          <cell r="U20" t="str">
            <v>APAC</v>
          </cell>
          <cell r="V20" t="str">
            <v>Pune, Maharashtra, India</v>
          </cell>
          <cell r="W20" t="str">
            <v>APAC</v>
          </cell>
          <cell r="X20">
            <v>164441358336</v>
          </cell>
          <cell r="Y20">
            <v>0</v>
          </cell>
          <cell r="Z20" t="str">
            <v>USD 10bn+</v>
          </cell>
          <cell r="AB20" t="str">
            <v>HF Manager</v>
          </cell>
          <cell r="AC20" t="str">
            <v>PM Manager||HF Service Provider||PM Fund Service Provider</v>
          </cell>
          <cell r="AD20" t="str">
            <v>Various</v>
          </cell>
          <cell r="AF20" t="str">
            <v>Front office and investment||Product</v>
          </cell>
          <cell r="AG20" t="str">
            <v>Product||Technology</v>
          </cell>
          <cell r="AH20" t="str">
            <v>External</v>
          </cell>
        </row>
        <row r="21">
          <cell r="A21">
            <v>4725580</v>
          </cell>
          <cell r="B21" t="str">
            <v>andrew.tucker@aqr.com</v>
          </cell>
          <cell r="C21" t="str">
            <v>a***.t***@a***.com</v>
          </cell>
          <cell r="D21" t="str">
            <v>High</v>
          </cell>
          <cell r="E21" t="str">
            <v>Andrew</v>
          </cell>
          <cell r="F21" t="str">
            <v>Tucker</v>
          </cell>
          <cell r="G21" t="str">
            <v>Associate Engineer</v>
          </cell>
          <cell r="H21">
            <v>17500</v>
          </cell>
          <cell r="I21" t="str">
            <v>AQR Capital Management</v>
          </cell>
          <cell r="J21" t="str">
            <v>andrew-tucker-608a1a189</v>
          </cell>
          <cell r="K21" t="str">
            <v>Sep-22</v>
          </cell>
          <cell r="L21" t="str">
            <v>Present</v>
          </cell>
          <cell r="M21" t="str">
            <v>Software Developer - Tech Ops Lead</v>
          </cell>
          <cell r="N21">
            <v>15179</v>
          </cell>
          <cell r="O21" t="str">
            <v>Wheels Up</v>
          </cell>
          <cell r="P21" t="str">
            <v>Mar-22</v>
          </cell>
          <cell r="Q21" t="str">
            <v>Oct-22</v>
          </cell>
          <cell r="T21" t="str">
            <v>Greenwich, Connecticut, United States</v>
          </cell>
          <cell r="U21" t="str">
            <v>North America</v>
          </cell>
          <cell r="W21" t="str">
            <v>Unavailable</v>
          </cell>
          <cell r="X21">
            <v>164441358336</v>
          </cell>
          <cell r="Y21">
            <v>0</v>
          </cell>
          <cell r="Z21" t="str">
            <v>USD 10bn+</v>
          </cell>
          <cell r="AB21" t="str">
            <v>HF Manager</v>
          </cell>
          <cell r="AD21" t="str">
            <v>Various</v>
          </cell>
          <cell r="AF21" t="str">
            <v>Product</v>
          </cell>
          <cell r="AG21" t="str">
            <v>Product||Technology</v>
          </cell>
          <cell r="AH21" t="str">
            <v>External</v>
          </cell>
        </row>
        <row r="22">
          <cell r="A22">
            <v>4681349</v>
          </cell>
          <cell r="B22" t="str">
            <v>michelle.espenida@aqr.com</v>
          </cell>
          <cell r="C22" t="str">
            <v>m***.e***@a***.com</v>
          </cell>
          <cell r="D22" t="str">
            <v>High</v>
          </cell>
          <cell r="E22" t="str">
            <v>Michelle</v>
          </cell>
          <cell r="F22" t="str">
            <v>Espenida</v>
          </cell>
          <cell r="G22" t="str">
            <v>Legal Associate</v>
          </cell>
          <cell r="H22">
            <v>17500</v>
          </cell>
          <cell r="I22" t="str">
            <v>AQR Capital Management</v>
          </cell>
          <cell r="J22" t="str">
            <v>michelle-espenida-1132a21b5</v>
          </cell>
          <cell r="K22" t="str">
            <v>Sep-22</v>
          </cell>
          <cell r="L22" t="str">
            <v>Present</v>
          </cell>
          <cell r="M22" t="str">
            <v>Accounts Payable Accountant</v>
          </cell>
          <cell r="N22">
            <v>523224</v>
          </cell>
          <cell r="O22" t="str">
            <v>Aumpack Inc</v>
          </cell>
          <cell r="P22" t="str">
            <v>Apr-21</v>
          </cell>
          <cell r="Q22" t="str">
            <v>Aug-22</v>
          </cell>
          <cell r="T22" t="str">
            <v>Muntinlupa City, National Capital Region, Philippines</v>
          </cell>
          <cell r="U22" t="str">
            <v>Unavailable</v>
          </cell>
          <cell r="W22" t="str">
            <v>Unavailable</v>
          </cell>
          <cell r="X22">
            <v>164441358336</v>
          </cell>
          <cell r="Y22">
            <v>0</v>
          </cell>
          <cell r="Z22" t="str">
            <v>USD 10bn+</v>
          </cell>
          <cell r="AB22" t="str">
            <v>HF Manager</v>
          </cell>
          <cell r="AD22" t="str">
            <v>Various</v>
          </cell>
          <cell r="AF22" t="str">
            <v>Legal and compliance||Product</v>
          </cell>
          <cell r="AG22" t="str">
            <v>Operations and finance||Product</v>
          </cell>
          <cell r="AH22" t="str">
            <v>External</v>
          </cell>
        </row>
        <row r="23">
          <cell r="A23">
            <v>4725656</v>
          </cell>
          <cell r="B23" t="str">
            <v>eric.johnson@aqr.com</v>
          </cell>
          <cell r="C23" t="str">
            <v>e***.j***@a***.com</v>
          </cell>
          <cell r="D23" t="str">
            <v>High</v>
          </cell>
          <cell r="E23" t="str">
            <v>Eric</v>
          </cell>
          <cell r="F23" t="str">
            <v>Johnson</v>
          </cell>
          <cell r="G23" t="str">
            <v>Software Support Engineer</v>
          </cell>
          <cell r="H23">
            <v>17500</v>
          </cell>
          <cell r="I23" t="str">
            <v>AQR Capital Management</v>
          </cell>
          <cell r="J23" t="str">
            <v>ericjohnson0216</v>
          </cell>
          <cell r="K23" t="str">
            <v>Sep-22</v>
          </cell>
          <cell r="L23" t="str">
            <v>Present</v>
          </cell>
          <cell r="M23" t="str">
            <v>Software Support Engineer</v>
          </cell>
          <cell r="N23">
            <v>423141</v>
          </cell>
          <cell r="O23" t="str">
            <v>RCN Capital</v>
          </cell>
          <cell r="P23" t="str">
            <v>Jan-21</v>
          </cell>
          <cell r="Q23" t="str">
            <v>Sep-22</v>
          </cell>
          <cell r="T23" t="str">
            <v>Greenwich, Connecticut, United States</v>
          </cell>
          <cell r="U23" t="str">
            <v>North America</v>
          </cell>
          <cell r="W23" t="str">
            <v>Unavailable</v>
          </cell>
          <cell r="X23">
            <v>164441358336</v>
          </cell>
          <cell r="Y23">
            <v>0</v>
          </cell>
          <cell r="Z23" t="str">
            <v>USD 10bn+</v>
          </cell>
          <cell r="AB23" t="str">
            <v>HF Manager</v>
          </cell>
          <cell r="AD23" t="str">
            <v>Various</v>
          </cell>
          <cell r="AF23" t="str">
            <v>Product||Technology</v>
          </cell>
          <cell r="AG23" t="str">
            <v>Product||Technology</v>
          </cell>
          <cell r="AH23" t="str">
            <v>External</v>
          </cell>
        </row>
        <row r="24">
          <cell r="A24">
            <v>4655784</v>
          </cell>
          <cell r="B24" t="str">
            <v>shybanova@aquis-capital.com</v>
          </cell>
          <cell r="C24" t="str">
            <v>s***@a***.com</v>
          </cell>
          <cell r="D24" t="str">
            <v>High</v>
          </cell>
          <cell r="E24" t="str">
            <v>Nataliya</v>
          </cell>
          <cell r="F24" t="str">
            <v>Shybanova</v>
          </cell>
          <cell r="G24" t="str">
            <v>Head of Investor Solutions and Relations</v>
          </cell>
          <cell r="H24">
            <v>153369</v>
          </cell>
          <cell r="I24" t="str">
            <v>AQUIS Capital</v>
          </cell>
          <cell r="J24" t="str">
            <v>nataliya-shybanova-976299b8</v>
          </cell>
          <cell r="K24" t="str">
            <v>Sep-22</v>
          </cell>
          <cell r="L24" t="str">
            <v>Present</v>
          </cell>
          <cell r="M24" t="str">
            <v>Head of Marketing &amp; Communication, Director of Business Development</v>
          </cell>
          <cell r="N24">
            <v>522418</v>
          </cell>
          <cell r="O24" t="str">
            <v>Green Blue Invest (GBI) SA</v>
          </cell>
          <cell r="P24" t="str">
            <v>Oct-21</v>
          </cell>
          <cell r="Q24" t="str">
            <v>Sep-22</v>
          </cell>
          <cell r="R24" t="str">
            <v>Level 1</v>
          </cell>
          <cell r="S24" t="str">
            <v>Level 1</v>
          </cell>
          <cell r="T24" t="str">
            <v>Zurich, Switzerland</v>
          </cell>
          <cell r="U24" t="str">
            <v>EMEA</v>
          </cell>
          <cell r="V24" t="str">
            <v>Zurich, Switzerland</v>
          </cell>
          <cell r="W24" t="str">
            <v>EMEA</v>
          </cell>
          <cell r="X24">
            <v>0</v>
          </cell>
          <cell r="Y24">
            <v>0</v>
          </cell>
          <cell r="Z24" t="str">
            <v>&lt; USD 1bn</v>
          </cell>
          <cell r="AB24" t="str">
            <v>HF Manager</v>
          </cell>
          <cell r="AF24" t="str">
            <v>CIO||Front office and investment||Head of department||Product||Sales/IR</v>
          </cell>
          <cell r="AG24" t="str">
            <v>Head of department||Product||Sales/IR</v>
          </cell>
          <cell r="AH24" t="str">
            <v>External</v>
          </cell>
        </row>
        <row r="25">
          <cell r="A25">
            <v>4719895</v>
          </cell>
          <cell r="C25" t="str">
            <v>Insufficient data</v>
          </cell>
          <cell r="D25" t="str">
            <v>Low</v>
          </cell>
          <cell r="E25" t="str">
            <v>Minhaj</v>
          </cell>
          <cell r="F25" t="str">
            <v>Mp</v>
          </cell>
          <cell r="G25" t="str">
            <v>Accounts Assistant</v>
          </cell>
          <cell r="H25">
            <v>155481</v>
          </cell>
          <cell r="I25" t="str">
            <v>ARK Capital Management (Dubai)</v>
          </cell>
          <cell r="J25" t="str">
            <v>minhaj-mp-b81477223</v>
          </cell>
          <cell r="K25" t="str">
            <v>Sep-22</v>
          </cell>
          <cell r="L25" t="str">
            <v>Present</v>
          </cell>
          <cell r="T25" t="str">
            <v>Dubai, United Arab Emirates</v>
          </cell>
          <cell r="U25" t="str">
            <v>EMEA</v>
          </cell>
          <cell r="W25" t="str">
            <v>Unavailable</v>
          </cell>
          <cell r="X25">
            <v>0</v>
          </cell>
          <cell r="Z25" t="str">
            <v>&lt; USD 1bn</v>
          </cell>
          <cell r="AB25" t="str">
            <v>HF Manager</v>
          </cell>
          <cell r="AF25" t="str">
            <v>Operations and finance||Product</v>
          </cell>
          <cell r="AH25" t="str">
            <v>External</v>
          </cell>
        </row>
        <row r="26">
          <cell r="A26">
            <v>4704643</v>
          </cell>
          <cell r="C26" t="str">
            <v>Insufficient data</v>
          </cell>
          <cell r="D26" t="str">
            <v>Low</v>
          </cell>
          <cell r="E26" t="str">
            <v>John</v>
          </cell>
          <cell r="F26" t="str">
            <v>Molyneaux</v>
          </cell>
          <cell r="G26" t="str">
            <v>Fund Accountant</v>
          </cell>
          <cell r="H26">
            <v>82247</v>
          </cell>
          <cell r="I26" t="str">
            <v>AS Birch Grove LP</v>
          </cell>
          <cell r="J26" t="str">
            <v>john-molyneaux-9b6136162</v>
          </cell>
          <cell r="K26" t="str">
            <v>Sep-22</v>
          </cell>
          <cell r="L26" t="str">
            <v>Present</v>
          </cell>
          <cell r="M26" t="str">
            <v>Senior Audit Associate</v>
          </cell>
          <cell r="N26">
            <v>55</v>
          </cell>
          <cell r="O26" t="str">
            <v>PwC</v>
          </cell>
          <cell r="P26" t="str">
            <v>Jun-22</v>
          </cell>
          <cell r="Q26" t="str">
            <v>Aug-22</v>
          </cell>
          <cell r="T26" t="str">
            <v>New York, New York, United States</v>
          </cell>
          <cell r="U26" t="str">
            <v>North America</v>
          </cell>
          <cell r="V26" t="str">
            <v>New York, New York, United States</v>
          </cell>
          <cell r="W26" t="str">
            <v>North America</v>
          </cell>
          <cell r="X26">
            <v>0</v>
          </cell>
          <cell r="Y26">
            <v>0</v>
          </cell>
          <cell r="Z26" t="str">
            <v>USD 1bn - 5bn</v>
          </cell>
          <cell r="AB26" t="str">
            <v>HF Manager</v>
          </cell>
          <cell r="AC26" t="str">
            <v>HF Service Provider||PM Fund Service Provider</v>
          </cell>
          <cell r="AF26" t="str">
            <v>Operations and finance||Product</v>
          </cell>
          <cell r="AG26" t="str">
            <v>Operations and finance||Product</v>
          </cell>
          <cell r="AH26" t="str">
            <v>External</v>
          </cell>
        </row>
        <row r="27">
          <cell r="A27">
            <v>4687420</v>
          </cell>
          <cell r="B27" t="str">
            <v>simeon.bridgewater@axa-im.com</v>
          </cell>
          <cell r="C27" t="str">
            <v>s***.b***@a***.com</v>
          </cell>
          <cell r="D27" t="str">
            <v>High</v>
          </cell>
          <cell r="E27" t="str">
            <v>Simeon</v>
          </cell>
          <cell r="F27" t="str">
            <v>Bridgewater</v>
          </cell>
          <cell r="G27" t="str">
            <v>Investment Manager</v>
          </cell>
          <cell r="H27">
            <v>2493</v>
          </cell>
          <cell r="I27" t="str">
            <v>AXA Investment Managers</v>
          </cell>
          <cell r="J27" t="str">
            <v>simeon-bridgewater</v>
          </cell>
          <cell r="K27" t="str">
            <v>Sep-22</v>
          </cell>
          <cell r="L27" t="str">
            <v>Present</v>
          </cell>
          <cell r="M27" t="str">
            <v>Senior Investment Manager</v>
          </cell>
          <cell r="N27">
            <v>19572</v>
          </cell>
          <cell r="O27" t="str">
            <v>Children's Investment Fund Foundation (CIFF)</v>
          </cell>
          <cell r="P27" t="str">
            <v>Feb-21</v>
          </cell>
          <cell r="Q27" t="str">
            <v>Sep-22</v>
          </cell>
          <cell r="T27" t="str">
            <v>London, England, United Kingdom</v>
          </cell>
          <cell r="U27" t="str">
            <v>EMEA</v>
          </cell>
          <cell r="W27" t="str">
            <v>Unavailable</v>
          </cell>
          <cell r="X27">
            <v>93649444864</v>
          </cell>
          <cell r="Y27">
            <v>0</v>
          </cell>
          <cell r="AA27" t="str">
            <v>&lt; USD 1bn</v>
          </cell>
          <cell r="AB27" t="str">
            <v>PM Manager||Allocator</v>
          </cell>
          <cell r="AC27" t="str">
            <v>HF Manager</v>
          </cell>
          <cell r="AF27" t="str">
            <v>Front office and investment||Product</v>
          </cell>
          <cell r="AG27" t="str">
            <v>Front office and investment||Product</v>
          </cell>
          <cell r="AH27" t="str">
            <v>External</v>
          </cell>
        </row>
        <row r="28">
          <cell r="A28">
            <v>4687383</v>
          </cell>
          <cell r="B28" t="str">
            <v>douglas.wilcox@axa.com</v>
          </cell>
          <cell r="C28" t="str">
            <v>d***.w***@a***.com</v>
          </cell>
          <cell r="D28" t="str">
            <v>High</v>
          </cell>
          <cell r="E28" t="str">
            <v>Douglas</v>
          </cell>
          <cell r="F28" t="str">
            <v>Wilcox</v>
          </cell>
          <cell r="G28" t="str">
            <v>Associate, Alternative Investments</v>
          </cell>
          <cell r="H28">
            <v>8794</v>
          </cell>
          <cell r="I28" t="str">
            <v>AXA XL</v>
          </cell>
          <cell r="J28" t="str">
            <v>dougewilcox</v>
          </cell>
          <cell r="K28" t="str">
            <v>Sep-22</v>
          </cell>
          <cell r="L28" t="str">
            <v>Present</v>
          </cell>
          <cell r="M28" t="str">
            <v>Investment Analyst</v>
          </cell>
          <cell r="N28">
            <v>113462</v>
          </cell>
          <cell r="O28" t="str">
            <v>Proteus, LLC</v>
          </cell>
          <cell r="P28" t="str">
            <v>Jan-21</v>
          </cell>
          <cell r="Q28" t="str">
            <v>Sep-22</v>
          </cell>
          <cell r="U28" t="str">
            <v>Unavailable</v>
          </cell>
          <cell r="W28" t="str">
            <v>Unavailable</v>
          </cell>
          <cell r="X28">
            <v>0</v>
          </cell>
          <cell r="Y28">
            <v>115961368</v>
          </cell>
          <cell r="AA28" t="str">
            <v>&lt; USD 1bn</v>
          </cell>
          <cell r="AC28" t="str">
            <v>HF Manager</v>
          </cell>
          <cell r="AF28" t="str">
            <v>Front office and investment||Product</v>
          </cell>
          <cell r="AG28" t="str">
            <v>Front office and investment||Product</v>
          </cell>
          <cell r="AH28" t="str">
            <v>External</v>
          </cell>
        </row>
        <row r="29">
          <cell r="A29">
            <v>4715296</v>
          </cell>
          <cell r="C29" t="str">
            <v>Insufficient data</v>
          </cell>
          <cell r="D29" t="str">
            <v>Low</v>
          </cell>
          <cell r="E29" t="str">
            <v>Tess</v>
          </cell>
          <cell r="F29" t="str">
            <v>Burke</v>
          </cell>
          <cell r="G29" t="str">
            <v>Research Operations Administrator</v>
          </cell>
          <cell r="H29">
            <v>123616</v>
          </cell>
          <cell r="I29" t="str">
            <v>Abdiel Capital</v>
          </cell>
          <cell r="J29" t="str">
            <v>tess-burke-33214a11a</v>
          </cell>
          <cell r="K29" t="str">
            <v>Sep-22</v>
          </cell>
          <cell r="L29" t="str">
            <v>Present</v>
          </cell>
          <cell r="M29" t="str">
            <v>Demand Planning &amp; Inventory Allocation Senior Associate</v>
          </cell>
          <cell r="N29">
            <v>465555</v>
          </cell>
          <cell r="O29" t="str">
            <v>TULA Skincare</v>
          </cell>
          <cell r="P29" t="str">
            <v>Apr-21</v>
          </cell>
          <cell r="Q29" t="str">
            <v>Sep-22</v>
          </cell>
          <cell r="T29" t="str">
            <v>New York, New York, United States</v>
          </cell>
          <cell r="U29" t="str">
            <v>North America</v>
          </cell>
          <cell r="V29" t="str">
            <v>New York, New York, United States</v>
          </cell>
          <cell r="W29" t="str">
            <v>North America</v>
          </cell>
          <cell r="X29">
            <v>0</v>
          </cell>
          <cell r="Y29">
            <v>0</v>
          </cell>
          <cell r="Z29" t="str">
            <v>USD 5bn - 10bn</v>
          </cell>
          <cell r="AB29" t="str">
            <v>HF Manager</v>
          </cell>
          <cell r="AD29" t="str">
            <v>Equity</v>
          </cell>
          <cell r="AF29" t="str">
            <v>Front office and investment||Operations and finance||Product</v>
          </cell>
          <cell r="AG29" t="str">
            <v>Product</v>
          </cell>
          <cell r="AH29" t="str">
            <v>External</v>
          </cell>
        </row>
        <row r="30">
          <cell r="A30">
            <v>4667286</v>
          </cell>
          <cell r="B30" t="str">
            <v>nicholas@abdielcapital.com</v>
          </cell>
          <cell r="C30" t="str">
            <v>n***@a***.com</v>
          </cell>
          <cell r="D30" t="str">
            <v>Medium</v>
          </cell>
          <cell r="E30" t="str">
            <v>Nicholas</v>
          </cell>
          <cell r="F30" t="str">
            <v>Bafundo</v>
          </cell>
          <cell r="G30" t="str">
            <v>Research Operations Assistant</v>
          </cell>
          <cell r="H30">
            <v>123616</v>
          </cell>
          <cell r="I30" t="str">
            <v>Abdiel Capital</v>
          </cell>
          <cell r="J30" t="str">
            <v>nicholas-bafundo-nremt-57150b146</v>
          </cell>
          <cell r="K30" t="str">
            <v>Sep-22</v>
          </cell>
          <cell r="L30" t="str">
            <v>Present</v>
          </cell>
          <cell r="M30" t="str">
            <v>Emergency Room Technician</v>
          </cell>
          <cell r="N30">
            <v>238061</v>
          </cell>
          <cell r="O30" t="str">
            <v>Parrish Medical Center</v>
          </cell>
          <cell r="P30" t="str">
            <v>Oct-21</v>
          </cell>
          <cell r="Q30" t="str">
            <v>Jul-22</v>
          </cell>
          <cell r="T30" t="str">
            <v>New York, United States</v>
          </cell>
          <cell r="U30" t="str">
            <v>North America</v>
          </cell>
          <cell r="V30" t="str">
            <v>Titusville, Florida, United States</v>
          </cell>
          <cell r="W30" t="str">
            <v>North America</v>
          </cell>
          <cell r="X30">
            <v>0</v>
          </cell>
          <cell r="Y30">
            <v>0</v>
          </cell>
          <cell r="Z30" t="str">
            <v>USD 5bn - 10bn</v>
          </cell>
          <cell r="AB30" t="str">
            <v>HF Manager</v>
          </cell>
          <cell r="AD30" t="str">
            <v>Equity</v>
          </cell>
          <cell r="AF30" t="str">
            <v>Front office and investment||Operations and finance||Product</v>
          </cell>
          <cell r="AG30" t="str">
            <v>Product||Technology</v>
          </cell>
          <cell r="AH30" t="str">
            <v>External</v>
          </cell>
        </row>
        <row r="31">
          <cell r="A31">
            <v>4719964</v>
          </cell>
          <cell r="B31" t="str">
            <v>mnunes@absoluteinvest.com.br</v>
          </cell>
          <cell r="C31" t="str">
            <v>m***@a***.com.br</v>
          </cell>
          <cell r="D31" t="str">
            <v>High</v>
          </cell>
          <cell r="E31" t="str">
            <v>Marcelo</v>
          </cell>
          <cell r="F31" t="str">
            <v>Nunes</v>
          </cell>
          <cell r="G31" t="str">
            <v>Analista Sênior de Crédito</v>
          </cell>
          <cell r="H31">
            <v>153591</v>
          </cell>
          <cell r="I31" t="str">
            <v>Absolute Investimentos</v>
          </cell>
          <cell r="J31" t="str">
            <v>marcelodillon</v>
          </cell>
          <cell r="K31" t="str">
            <v>Sep-22</v>
          </cell>
          <cell r="L31" t="str">
            <v>Present</v>
          </cell>
          <cell r="T31" t="str">
            <v>São Paulo, São Paulo, Brazil</v>
          </cell>
          <cell r="U31" t="str">
            <v>LATAM</v>
          </cell>
          <cell r="W31" t="str">
            <v>Unavailable</v>
          </cell>
          <cell r="X31">
            <v>0</v>
          </cell>
          <cell r="Z31" t="str">
            <v>&lt; USD 1bn</v>
          </cell>
          <cell r="AB31" t="str">
            <v>HF Manager</v>
          </cell>
          <cell r="AF31" t="str">
            <v>Front office and investment||Product</v>
          </cell>
          <cell r="AH31" t="str">
            <v>External</v>
          </cell>
        </row>
        <row r="32">
          <cell r="A32">
            <v>4719974</v>
          </cell>
          <cell r="B32" t="str">
            <v>lnunes@absoluteinvest.com.br</v>
          </cell>
          <cell r="C32" t="str">
            <v>l***@a***.com.br</v>
          </cell>
          <cell r="D32" t="str">
            <v>High</v>
          </cell>
          <cell r="E32" t="str">
            <v>Luigi</v>
          </cell>
          <cell r="F32" t="str">
            <v>Nunes</v>
          </cell>
          <cell r="G32" t="str">
            <v>Portfolio Manager</v>
          </cell>
          <cell r="H32">
            <v>153591</v>
          </cell>
          <cell r="I32" t="str">
            <v>Absolute Investimentos</v>
          </cell>
          <cell r="J32" t="str">
            <v>luigi-leon-nunes-1a609629</v>
          </cell>
          <cell r="K32" t="str">
            <v>Sep-22</v>
          </cell>
          <cell r="L32" t="str">
            <v>Present</v>
          </cell>
          <cell r="M32" t="str">
            <v>Portfolio Manager</v>
          </cell>
          <cell r="N32">
            <v>206257</v>
          </cell>
          <cell r="O32" t="str">
            <v>Fit Participações</v>
          </cell>
          <cell r="P32" t="str">
            <v>Sep-20</v>
          </cell>
          <cell r="Q32" t="str">
            <v>Oct-22</v>
          </cell>
          <cell r="T32" t="str">
            <v>São Paulo, São Paulo, Brazil</v>
          </cell>
          <cell r="U32" t="str">
            <v>LATAM</v>
          </cell>
          <cell r="V32" t="str">
            <v>São Paulo, Brasil</v>
          </cell>
          <cell r="W32" t="str">
            <v>LATAM</v>
          </cell>
          <cell r="X32">
            <v>0</v>
          </cell>
          <cell r="Y32">
            <v>0</v>
          </cell>
          <cell r="Z32" t="str">
            <v>&lt; USD 1bn</v>
          </cell>
          <cell r="AB32" t="str">
            <v>HF Manager</v>
          </cell>
          <cell r="AF32" t="str">
            <v>Front office and investment||Product</v>
          </cell>
          <cell r="AG32" t="str">
            <v>Front office and investment||Product</v>
          </cell>
          <cell r="AH32" t="str">
            <v>External</v>
          </cell>
        </row>
        <row r="33">
          <cell r="A33">
            <v>4687446</v>
          </cell>
          <cell r="C33" t="str">
            <v>Insufficient data</v>
          </cell>
          <cell r="D33" t="str">
            <v>Low</v>
          </cell>
          <cell r="E33" t="str">
            <v>Kirill</v>
          </cell>
          <cell r="F33" t="str">
            <v>Zhurovich</v>
          </cell>
          <cell r="G33" t="str">
            <v>Quantitative Portfolio Manager</v>
          </cell>
          <cell r="H33">
            <v>4105</v>
          </cell>
          <cell r="I33" t="str">
            <v>Abu Dhabi Investment Authority (ADIA)</v>
          </cell>
          <cell r="J33" t="str">
            <v>kirill-zhurovich-0175942</v>
          </cell>
          <cell r="K33" t="str">
            <v>Sep-22</v>
          </cell>
          <cell r="L33" t="str">
            <v>Present</v>
          </cell>
          <cell r="M33" t="str">
            <v>Head of Cross Asset</v>
          </cell>
          <cell r="N33">
            <v>151981</v>
          </cell>
          <cell r="O33" t="str">
            <v>Alcova Asset Management</v>
          </cell>
          <cell r="P33" t="str">
            <v>Jun-17</v>
          </cell>
          <cell r="Q33" t="str">
            <v>Sep-22</v>
          </cell>
          <cell r="S33" t="str">
            <v>Level 1</v>
          </cell>
          <cell r="U33" t="str">
            <v>Unavailable</v>
          </cell>
          <cell r="W33" t="str">
            <v>Unavailable</v>
          </cell>
          <cell r="X33">
            <v>0</v>
          </cell>
          <cell r="Y33">
            <v>0</v>
          </cell>
          <cell r="AA33" t="str">
            <v>&lt; USD 1bn</v>
          </cell>
          <cell r="AB33" t="str">
            <v>Allocator||PM Fund Service Provider</v>
          </cell>
          <cell r="AC33" t="str">
            <v>HF Manager</v>
          </cell>
          <cell r="AF33" t="str">
            <v>Front office and investment||Product</v>
          </cell>
          <cell r="AG33" t="str">
            <v>Head of department||Product</v>
          </cell>
          <cell r="AH33" t="str">
            <v>External</v>
          </cell>
        </row>
        <row r="34">
          <cell r="A34">
            <v>4687361</v>
          </cell>
          <cell r="B34" t="str">
            <v>rbeedles@acadian-asset.com</v>
          </cell>
          <cell r="C34" t="str">
            <v>r***@a***.com</v>
          </cell>
          <cell r="D34" t="str">
            <v>High</v>
          </cell>
          <cell r="E34" t="str">
            <v>Rose</v>
          </cell>
          <cell r="F34" t="str">
            <v>Beedles</v>
          </cell>
          <cell r="G34" t="str">
            <v>Vice President, Relationship Management and Service</v>
          </cell>
          <cell r="H34">
            <v>19315</v>
          </cell>
          <cell r="I34" t="str">
            <v>Acadian Asset Management</v>
          </cell>
          <cell r="J34" t="str">
            <v>rosebeedles</v>
          </cell>
          <cell r="K34" t="str">
            <v>Sep-22</v>
          </cell>
          <cell r="L34" t="str">
            <v>Present</v>
          </cell>
          <cell r="M34" t="str">
            <v>Senior Director - Client Relationships and Service</v>
          </cell>
          <cell r="N34">
            <v>57621</v>
          </cell>
          <cell r="O34" t="str">
            <v>First Sentier Investors</v>
          </cell>
          <cell r="P34" t="str">
            <v>Dec-21</v>
          </cell>
          <cell r="Q34" t="str">
            <v>Sep-22</v>
          </cell>
          <cell r="R34" t="str">
            <v>Level 2</v>
          </cell>
          <cell r="T34" t="str">
            <v>Sydney, New South Wales, Australia</v>
          </cell>
          <cell r="U34" t="str">
            <v>APAC</v>
          </cell>
          <cell r="V34" t="str">
            <v>Sydney, New South Wales, Australia</v>
          </cell>
          <cell r="W34" t="str">
            <v>APAC</v>
          </cell>
          <cell r="X34">
            <v>116160749568</v>
          </cell>
          <cell r="Y34">
            <v>103574773760</v>
          </cell>
          <cell r="Z34" t="str">
            <v>USD 10bn+</v>
          </cell>
          <cell r="AB34" t="str">
            <v>HF Manager</v>
          </cell>
          <cell r="AC34" t="str">
            <v>PM Manager</v>
          </cell>
          <cell r="AD34" t="str">
            <v>Equity</v>
          </cell>
          <cell r="AF34" t="str">
            <v>Product||Sales/IR</v>
          </cell>
          <cell r="AG34" t="str">
            <v>Product||Sales/IR</v>
          </cell>
          <cell r="AH34" t="str">
            <v>External</v>
          </cell>
        </row>
        <row r="35">
          <cell r="A35">
            <v>4725630</v>
          </cell>
          <cell r="B35" t="str">
            <v>ae@acadian-asset.com</v>
          </cell>
          <cell r="C35" t="str">
            <v>a***@a***.com</v>
          </cell>
          <cell r="D35" t="str">
            <v>High</v>
          </cell>
          <cell r="E35" t="str">
            <v>Ablavi</v>
          </cell>
          <cell r="F35" t="str">
            <v>E.</v>
          </cell>
          <cell r="G35" t="str">
            <v>Client Specialist</v>
          </cell>
          <cell r="H35">
            <v>19315</v>
          </cell>
          <cell r="I35" t="str">
            <v>Acadian Asset Management</v>
          </cell>
          <cell r="J35" t="str">
            <v>ablavie</v>
          </cell>
          <cell r="K35" t="str">
            <v>Sep-22</v>
          </cell>
          <cell r="L35" t="str">
            <v>Present</v>
          </cell>
          <cell r="M35" t="str">
            <v>Investment Analyst</v>
          </cell>
          <cell r="N35">
            <v>40424</v>
          </cell>
          <cell r="O35" t="str">
            <v>Nest - National Employment Savings Trust</v>
          </cell>
          <cell r="P35" t="str">
            <v>May-22</v>
          </cell>
          <cell r="Q35" t="str">
            <v>Jul-22</v>
          </cell>
          <cell r="T35" t="str">
            <v>London, England, United Kingdom</v>
          </cell>
          <cell r="U35" t="str">
            <v>EMEA</v>
          </cell>
          <cell r="V35" t="str">
            <v>London, England, United Kingdom</v>
          </cell>
          <cell r="W35" t="str">
            <v>EMEA</v>
          </cell>
          <cell r="X35">
            <v>116160749568</v>
          </cell>
          <cell r="Y35">
            <v>0</v>
          </cell>
          <cell r="Z35" t="str">
            <v>USD 10bn+</v>
          </cell>
          <cell r="AB35" t="str">
            <v>HF Manager</v>
          </cell>
          <cell r="AD35" t="str">
            <v>Equity</v>
          </cell>
          <cell r="AF35" t="str">
            <v>Product||Sales/IR</v>
          </cell>
          <cell r="AG35" t="str">
            <v>Front office and investment||Product</v>
          </cell>
          <cell r="AH35" t="str">
            <v>External</v>
          </cell>
        </row>
        <row r="36">
          <cell r="A36">
            <v>4725640</v>
          </cell>
          <cell r="B36" t="str">
            <v>lkelly@acadian-asset.com</v>
          </cell>
          <cell r="C36" t="str">
            <v>l***@a***.com</v>
          </cell>
          <cell r="D36" t="str">
            <v>High</v>
          </cell>
          <cell r="E36" t="str">
            <v>Lauren</v>
          </cell>
          <cell r="F36" t="str">
            <v>Kelly</v>
          </cell>
          <cell r="G36" t="str">
            <v>Email Marketing Automation Specialist</v>
          </cell>
          <cell r="H36">
            <v>19315</v>
          </cell>
          <cell r="I36" t="str">
            <v>Acadian Asset Management</v>
          </cell>
          <cell r="J36" t="str">
            <v>laurenmkelly1</v>
          </cell>
          <cell r="K36" t="str">
            <v>Sep-22</v>
          </cell>
          <cell r="L36" t="str">
            <v>Present</v>
          </cell>
          <cell r="M36" t="str">
            <v>Sr. Specialist, Marketing Operations</v>
          </cell>
          <cell r="N36">
            <v>40310</v>
          </cell>
          <cell r="O36" t="str">
            <v>SHRM</v>
          </cell>
          <cell r="P36" t="str">
            <v>Feb-22</v>
          </cell>
          <cell r="Q36" t="str">
            <v>Sep-22</v>
          </cell>
          <cell r="T36" t="str">
            <v>Boston, Massachusetts, United States</v>
          </cell>
          <cell r="U36" t="str">
            <v>North America</v>
          </cell>
          <cell r="V36" t="str">
            <v>Remote</v>
          </cell>
          <cell r="W36" t="str">
            <v>Unavailable</v>
          </cell>
          <cell r="X36">
            <v>116160749568</v>
          </cell>
          <cell r="Y36">
            <v>0</v>
          </cell>
          <cell r="Z36" t="str">
            <v>USD 10bn+</v>
          </cell>
          <cell r="AB36" t="str">
            <v>HF Manager</v>
          </cell>
          <cell r="AD36" t="str">
            <v>Equity</v>
          </cell>
          <cell r="AF36" t="str">
            <v>Product||Sales/IR</v>
          </cell>
          <cell r="AG36" t="str">
            <v>Operations and finance||Product||Sales/IR</v>
          </cell>
          <cell r="AH36" t="str">
            <v>External</v>
          </cell>
        </row>
        <row r="37">
          <cell r="A37">
            <v>4687404</v>
          </cell>
          <cell r="B37" t="str">
            <v>slok@acadian-asset.com</v>
          </cell>
          <cell r="C37" t="str">
            <v>s***@a***.com</v>
          </cell>
          <cell r="D37" t="str">
            <v>High</v>
          </cell>
          <cell r="E37" t="str">
            <v>Stephen</v>
          </cell>
          <cell r="F37" t="str">
            <v>Lok</v>
          </cell>
          <cell r="G37" t="str">
            <v>SVP, Portfolio Manager, Systematic Credit</v>
          </cell>
          <cell r="H37">
            <v>19315</v>
          </cell>
          <cell r="I37" t="str">
            <v>Acadian Asset Management</v>
          </cell>
          <cell r="J37" t="str">
            <v>stephen-lok-6b77533</v>
          </cell>
          <cell r="K37" t="str">
            <v>Sep-22</v>
          </cell>
          <cell r="L37" t="str">
            <v>Present</v>
          </cell>
          <cell r="M37" t="str">
            <v>Director</v>
          </cell>
          <cell r="N37">
            <v>144</v>
          </cell>
          <cell r="O37" t="str">
            <v>BlackRock</v>
          </cell>
          <cell r="P37" t="str">
            <v>Sep-07</v>
          </cell>
          <cell r="Q37" t="str">
            <v>Sep-22</v>
          </cell>
          <cell r="S37" t="str">
            <v>Level 2</v>
          </cell>
          <cell r="T37" t="str">
            <v>San Francisco Bay Area</v>
          </cell>
          <cell r="U37" t="str">
            <v>North America</v>
          </cell>
          <cell r="V37" t="str">
            <v>San Francisco Bay Area</v>
          </cell>
          <cell r="W37" t="str">
            <v>North America</v>
          </cell>
          <cell r="X37">
            <v>116160749568</v>
          </cell>
          <cell r="Y37">
            <v>0</v>
          </cell>
          <cell r="Z37" t="str">
            <v>USD 10bn+</v>
          </cell>
          <cell r="AB37" t="str">
            <v>HF Manager</v>
          </cell>
          <cell r="AC37" t="str">
            <v>PM Manager||PM Fund Service Provider</v>
          </cell>
          <cell r="AD37" t="str">
            <v>Equity</v>
          </cell>
          <cell r="AF37" t="str">
            <v>Front office and investment||Product</v>
          </cell>
          <cell r="AG37" t="str">
            <v>Product</v>
          </cell>
          <cell r="AH37" t="str">
            <v>External</v>
          </cell>
        </row>
        <row r="38">
          <cell r="A38">
            <v>4655782</v>
          </cell>
          <cell r="B38" t="str">
            <v>dennis@accendofund.com</v>
          </cell>
          <cell r="C38" t="str">
            <v>d***@a***.com</v>
          </cell>
          <cell r="D38" t="str">
            <v>High</v>
          </cell>
          <cell r="E38" t="str">
            <v>Dennis</v>
          </cell>
          <cell r="F38" t="str">
            <v>Mindreci</v>
          </cell>
          <cell r="G38" t="str">
            <v>Junior Analyst</v>
          </cell>
          <cell r="H38">
            <v>153631</v>
          </cell>
          <cell r="I38" t="str">
            <v>Accendo Capital</v>
          </cell>
          <cell r="J38" t="str">
            <v>dennis-mindreci</v>
          </cell>
          <cell r="K38" t="str">
            <v>Sep-22</v>
          </cell>
          <cell r="L38" t="str">
            <v>Present</v>
          </cell>
          <cell r="M38" t="str">
            <v>Client Relations Representative</v>
          </cell>
          <cell r="N38">
            <v>33789</v>
          </cell>
          <cell r="O38" t="str">
            <v>Mackenzie Investments</v>
          </cell>
          <cell r="P38" t="str">
            <v>Jun-18</v>
          </cell>
          <cell r="Q38" t="str">
            <v>Jun-19</v>
          </cell>
          <cell r="T38" t="str">
            <v>Andorra</v>
          </cell>
          <cell r="U38" t="str">
            <v>EMEA</v>
          </cell>
          <cell r="V38" t="str">
            <v>Toronto, Canada Area</v>
          </cell>
          <cell r="W38" t="str">
            <v>North America</v>
          </cell>
          <cell r="X38">
            <v>0</v>
          </cell>
          <cell r="Y38">
            <v>162381905920</v>
          </cell>
          <cell r="Z38" t="str">
            <v>&lt; USD 1bn</v>
          </cell>
          <cell r="AB38" t="str">
            <v>HF Manager</v>
          </cell>
          <cell r="AC38" t="str">
            <v>PM Manager</v>
          </cell>
          <cell r="AF38" t="str">
            <v>Front office and investment||Product</v>
          </cell>
          <cell r="AG38" t="str">
            <v>Product||Sales/IR</v>
          </cell>
          <cell r="AH38" t="str">
            <v>External</v>
          </cell>
        </row>
        <row r="39">
          <cell r="A39">
            <v>4655789</v>
          </cell>
          <cell r="B39" t="str">
            <v>joshua.lau@actusraypartners.com</v>
          </cell>
          <cell r="C39" t="str">
            <v>j***.l***@a***.com</v>
          </cell>
          <cell r="D39" t="str">
            <v>High</v>
          </cell>
          <cell r="E39" t="str">
            <v>Joshua</v>
          </cell>
          <cell r="F39" t="str">
            <v>Lau</v>
          </cell>
          <cell r="G39" t="str">
            <v>Analyst</v>
          </cell>
          <cell r="H39">
            <v>147579</v>
          </cell>
          <cell r="I39" t="str">
            <v>ActusRayPartners Limited</v>
          </cell>
          <cell r="J39" t="str">
            <v>joshua-lau-5857361a1</v>
          </cell>
          <cell r="K39" t="str">
            <v>Sep-22</v>
          </cell>
          <cell r="L39" t="str">
            <v>Present</v>
          </cell>
          <cell r="M39" t="str">
            <v>Digital Messaging Experiences and Sales Specialist</v>
          </cell>
          <cell r="N39">
            <v>111</v>
          </cell>
          <cell r="O39" t="str">
            <v>HSBC</v>
          </cell>
          <cell r="P39" t="str">
            <v>Jan-21</v>
          </cell>
          <cell r="Q39" t="str">
            <v>Aug-22</v>
          </cell>
          <cell r="T39" t="str">
            <v>Hong Kong SAR</v>
          </cell>
          <cell r="U39" t="str">
            <v>APAC</v>
          </cell>
          <cell r="V39" t="str">
            <v>Hong Kong SAR</v>
          </cell>
          <cell r="W39" t="str">
            <v>APAC</v>
          </cell>
          <cell r="X39">
            <v>76855064</v>
          </cell>
          <cell r="Y39">
            <v>0</v>
          </cell>
          <cell r="Z39" t="str">
            <v>&lt; USD 1bn</v>
          </cell>
          <cell r="AB39" t="str">
            <v>HF Manager</v>
          </cell>
          <cell r="AC39" t="str">
            <v>Allocator||HF Service Provider||PM Fund Service Provider</v>
          </cell>
          <cell r="AF39" t="str">
            <v>Front office and investment||Product</v>
          </cell>
          <cell r="AG39" t="str">
            <v>Product||Sales/IR</v>
          </cell>
          <cell r="AH39" t="str">
            <v>External</v>
          </cell>
        </row>
        <row r="40">
          <cell r="A40">
            <v>4710485</v>
          </cell>
          <cell r="B40" t="str">
            <v>tiffany.tam@actusraypartners.com</v>
          </cell>
          <cell r="C40" t="str">
            <v>t***.t***@a***.com</v>
          </cell>
          <cell r="D40" t="str">
            <v>High</v>
          </cell>
          <cell r="E40" t="str">
            <v>Tiffany</v>
          </cell>
          <cell r="F40" t="str">
            <v>Tam</v>
          </cell>
          <cell r="G40" t="str">
            <v>Operations</v>
          </cell>
          <cell r="H40">
            <v>147579</v>
          </cell>
          <cell r="I40" t="str">
            <v>ActusRayPartners Limited</v>
          </cell>
          <cell r="J40" t="str">
            <v>tiffany-tam-13ba35144</v>
          </cell>
          <cell r="K40" t="str">
            <v>Sep-22</v>
          </cell>
          <cell r="L40" t="str">
            <v>Present</v>
          </cell>
          <cell r="M40" t="str">
            <v>Operations</v>
          </cell>
          <cell r="N40">
            <v>-1</v>
          </cell>
          <cell r="O40" t="str">
            <v>Myriad Asset Management</v>
          </cell>
          <cell r="P40" t="str">
            <v>Jul-21</v>
          </cell>
          <cell r="Q40" t="str">
            <v>Sep-22</v>
          </cell>
          <cell r="T40" t="str">
            <v>Hong Kong SAR</v>
          </cell>
          <cell r="U40" t="str">
            <v>APAC</v>
          </cell>
          <cell r="W40" t="str">
            <v>Unavailable</v>
          </cell>
          <cell r="X40">
            <v>76855064</v>
          </cell>
          <cell r="Y40">
            <v>0</v>
          </cell>
          <cell r="Z40" t="str">
            <v>&lt; USD 1bn</v>
          </cell>
          <cell r="AB40" t="str">
            <v>HF Manager</v>
          </cell>
          <cell r="AF40" t="str">
            <v>Operations and finance||Product</v>
          </cell>
          <cell r="AG40" t="str">
            <v>Operations and finance||Product</v>
          </cell>
          <cell r="AH40" t="str">
            <v>External</v>
          </cell>
        </row>
        <row r="41">
          <cell r="A41">
            <v>4724152</v>
          </cell>
          <cell r="C41" t="str">
            <v>Insufficient data</v>
          </cell>
          <cell r="D41" t="str">
            <v>Low</v>
          </cell>
          <cell r="E41" t="str">
            <v>Hendrik</v>
          </cell>
          <cell r="F41" t="str">
            <v>Henatsch</v>
          </cell>
          <cell r="G41" t="str">
            <v>Investment Professional</v>
          </cell>
          <cell r="H41">
            <v>31446</v>
          </cell>
          <cell r="I41" t="str">
            <v>Adelis Equity Partners</v>
          </cell>
          <cell r="J41" t="str">
            <v>hendrik-henatsch-64b200158</v>
          </cell>
          <cell r="K41" t="str">
            <v>Sep-22</v>
          </cell>
          <cell r="L41" t="str">
            <v>Present</v>
          </cell>
          <cell r="M41" t="str">
            <v>Investment Associate</v>
          </cell>
          <cell r="N41">
            <v>145401</v>
          </cell>
          <cell r="O41" t="str">
            <v>Cevian Capital</v>
          </cell>
          <cell r="P41" t="str">
            <v>Oct-20</v>
          </cell>
          <cell r="Q41" t="str">
            <v>Sep-22</v>
          </cell>
          <cell r="T41" t="str">
            <v>Stockholm, Stockholms Län, Schweden</v>
          </cell>
          <cell r="U41" t="str">
            <v>EMEA</v>
          </cell>
          <cell r="V41" t="str">
            <v>Stockholm, Stockholms Län, Schweden</v>
          </cell>
          <cell r="W41" t="str">
            <v>EMEA</v>
          </cell>
          <cell r="X41">
            <v>0</v>
          </cell>
          <cell r="Y41">
            <v>0</v>
          </cell>
          <cell r="AA41" t="str">
            <v>USD 10bn+</v>
          </cell>
          <cell r="AB41" t="str">
            <v>PM Manager</v>
          </cell>
          <cell r="AC41" t="str">
            <v>HF Manager</v>
          </cell>
          <cell r="AE41" t="str">
            <v>Event-driven</v>
          </cell>
          <cell r="AF41" t="str">
            <v>Front office and investment||Product</v>
          </cell>
          <cell r="AG41" t="str">
            <v>Front office and investment||Product</v>
          </cell>
          <cell r="AH41" t="str">
            <v>External</v>
          </cell>
        </row>
        <row r="42">
          <cell r="A42">
            <v>4710413</v>
          </cell>
          <cell r="B42" t="str">
            <v>rosie.t@affirmativeim.com</v>
          </cell>
          <cell r="C42" t="str">
            <v>r***.t***@a***.com</v>
          </cell>
          <cell r="D42" t="str">
            <v>High</v>
          </cell>
          <cell r="E42" t="str">
            <v>Rosie</v>
          </cell>
          <cell r="F42" t="str">
            <v>T.</v>
          </cell>
          <cell r="G42" t="str">
            <v>Sustainability Analyst</v>
          </cell>
          <cell r="H42">
            <v>145126</v>
          </cell>
          <cell r="I42" t="str">
            <v>Affirmative Investment Management</v>
          </cell>
          <cell r="J42" t="str">
            <v>rosie-t-b746741b8</v>
          </cell>
          <cell r="K42" t="str">
            <v>Sep-22</v>
          </cell>
          <cell r="L42" t="str">
            <v>Present</v>
          </cell>
          <cell r="M42" t="str">
            <v>Treasurer</v>
          </cell>
          <cell r="N42">
            <v>-1</v>
          </cell>
          <cell r="O42" t="str">
            <v>Oxford University Media Society</v>
          </cell>
          <cell r="P42" t="str">
            <v>Dec-20</v>
          </cell>
          <cell r="Q42" t="str">
            <v>Apr-21</v>
          </cell>
          <cell r="T42" t="str">
            <v>United Kingdom</v>
          </cell>
          <cell r="U42" t="str">
            <v>EMEA</v>
          </cell>
          <cell r="W42" t="str">
            <v>Unavailable</v>
          </cell>
          <cell r="X42">
            <v>0</v>
          </cell>
          <cell r="Y42">
            <v>0</v>
          </cell>
          <cell r="Z42" t="str">
            <v>USD 1bn - 5bn</v>
          </cell>
          <cell r="AB42" t="str">
            <v>HF Manager</v>
          </cell>
          <cell r="AF42" t="str">
            <v>Front office and investment||Product</v>
          </cell>
          <cell r="AG42" t="str">
            <v>Product</v>
          </cell>
          <cell r="AH42" t="str">
            <v>External</v>
          </cell>
        </row>
        <row r="43">
          <cell r="A43">
            <v>4708573</v>
          </cell>
          <cell r="C43" t="str">
            <v>Insufficient data</v>
          </cell>
          <cell r="D43" t="str">
            <v>Low</v>
          </cell>
          <cell r="E43" t="str">
            <v>Joe</v>
          </cell>
          <cell r="F43" t="str">
            <v>Robinson</v>
          </cell>
          <cell r="G43" t="str">
            <v>Customer Success Manager</v>
          </cell>
          <cell r="H43">
            <v>524022</v>
          </cell>
          <cell r="I43" t="str">
            <v>Agicap UK &amp; Ireland</v>
          </cell>
          <cell r="J43" t="str">
            <v>joseph-robinson-jo3</v>
          </cell>
          <cell r="K43" t="str">
            <v>Sep-22</v>
          </cell>
          <cell r="L43" t="str">
            <v>Present</v>
          </cell>
          <cell r="M43" t="str">
            <v>Business Development Associate / Junior Wealth Manager</v>
          </cell>
          <cell r="N43">
            <v>32532</v>
          </cell>
          <cell r="O43" t="str">
            <v>deVere Group</v>
          </cell>
          <cell r="P43" t="str">
            <v>Sep-21</v>
          </cell>
          <cell r="Q43" t="str">
            <v>Sep-22</v>
          </cell>
          <cell r="T43" t="str">
            <v>London Area, United Kingdom</v>
          </cell>
          <cell r="U43" t="str">
            <v>EMEA</v>
          </cell>
          <cell r="V43" t="str">
            <v>Málaga, Spain</v>
          </cell>
          <cell r="W43" t="str">
            <v>EMEA</v>
          </cell>
          <cell r="X43">
            <v>0</v>
          </cell>
          <cell r="Y43">
            <v>0</v>
          </cell>
          <cell r="AA43" t="str">
            <v>&lt; USD 1bn</v>
          </cell>
          <cell r="AC43" t="str">
            <v>HF Manager</v>
          </cell>
          <cell r="AF43" t="str">
            <v>Product</v>
          </cell>
          <cell r="AG43" t="str">
            <v>Product||Sales/IR</v>
          </cell>
          <cell r="AH43" t="str">
            <v>External</v>
          </cell>
        </row>
        <row r="44">
          <cell r="A44">
            <v>4708611</v>
          </cell>
          <cell r="C44" t="str">
            <v>Insufficient data</v>
          </cell>
          <cell r="D44" t="str">
            <v>Low</v>
          </cell>
          <cell r="E44" t="str">
            <v>Sergey</v>
          </cell>
          <cell r="F44" t="str">
            <v>D.</v>
          </cell>
          <cell r="G44" t="str">
            <v>Affiliate Manager</v>
          </cell>
          <cell r="H44">
            <v>-1</v>
          </cell>
          <cell r="I44" t="str">
            <v>Aivix</v>
          </cell>
          <cell r="J44" t="str">
            <v>sergey-d-a5a225159</v>
          </cell>
          <cell r="K44" t="str">
            <v>Sep-22</v>
          </cell>
          <cell r="L44" t="str">
            <v>Present</v>
          </cell>
          <cell r="M44" t="str">
            <v>Associate Wealth Advisor</v>
          </cell>
          <cell r="N44">
            <v>32532</v>
          </cell>
          <cell r="O44" t="str">
            <v>deVere Group</v>
          </cell>
          <cell r="P44" t="str">
            <v>Jul-22</v>
          </cell>
          <cell r="Q44" t="str">
            <v>Sep-22</v>
          </cell>
          <cell r="T44" t="str">
            <v>Belarus</v>
          </cell>
          <cell r="U44" t="str">
            <v>EMEA</v>
          </cell>
          <cell r="W44" t="str">
            <v>Unavailable</v>
          </cell>
          <cell r="X44">
            <v>0</v>
          </cell>
          <cell r="Y44">
            <v>0</v>
          </cell>
          <cell r="AA44" t="str">
            <v>&lt; USD 1bn</v>
          </cell>
          <cell r="AC44" t="str">
            <v>HF Manager</v>
          </cell>
          <cell r="AF44" t="str">
            <v>Product</v>
          </cell>
          <cell r="AG44" t="str">
            <v>Product</v>
          </cell>
          <cell r="AH44" t="str">
            <v>External</v>
          </cell>
        </row>
        <row r="45">
          <cell r="A45">
            <v>4719874</v>
          </cell>
          <cell r="C45" t="str">
            <v>Insufficient data</v>
          </cell>
          <cell r="D45" t="str">
            <v>Low</v>
          </cell>
          <cell r="E45" t="str">
            <v>Ahmad</v>
          </cell>
          <cell r="F45" t="str">
            <v>Jaouni</v>
          </cell>
          <cell r="G45" t="str">
            <v>Blockchain Lead</v>
          </cell>
          <cell r="H45">
            <v>150417</v>
          </cell>
          <cell r="I45" t="str">
            <v>Ajeej Capital</v>
          </cell>
          <cell r="J45" t="str">
            <v>ahmadjaouni</v>
          </cell>
          <cell r="K45" t="str">
            <v>Sep-22</v>
          </cell>
          <cell r="L45" t="str">
            <v>Present</v>
          </cell>
          <cell r="M45" t="str">
            <v>Investment Analyst</v>
          </cell>
          <cell r="N45">
            <v>524807</v>
          </cell>
          <cell r="O45" t="str">
            <v>Keychain Ventures</v>
          </cell>
          <cell r="P45" t="str">
            <v>Mar-22</v>
          </cell>
          <cell r="Q45" t="str">
            <v>Jul-22</v>
          </cell>
          <cell r="T45" t="str">
            <v>Dubai, United Arab Emirates</v>
          </cell>
          <cell r="U45" t="str">
            <v>EMEA</v>
          </cell>
          <cell r="V45" t="str">
            <v>Dubai</v>
          </cell>
          <cell r="W45" t="str">
            <v>EMEA</v>
          </cell>
          <cell r="X45">
            <v>0</v>
          </cell>
          <cell r="Y45">
            <v>0</v>
          </cell>
          <cell r="Z45" t="str">
            <v>&lt; USD 1bn</v>
          </cell>
          <cell r="AB45" t="str">
            <v>HF Manager</v>
          </cell>
          <cell r="AF45" t="str">
            <v>Product</v>
          </cell>
          <cell r="AG45" t="str">
            <v>Front office and investment||Product</v>
          </cell>
          <cell r="AH45" t="str">
            <v>External</v>
          </cell>
        </row>
        <row r="46">
          <cell r="A46">
            <v>4699515</v>
          </cell>
          <cell r="B46" t="str">
            <v>yayoi.miura@alandacapital.com</v>
          </cell>
          <cell r="C46" t="str">
            <v>y***.m***@a***.com</v>
          </cell>
          <cell r="D46" t="str">
            <v>High</v>
          </cell>
          <cell r="E46" t="str">
            <v>Yayoi</v>
          </cell>
          <cell r="F46" t="str">
            <v>Miura</v>
          </cell>
          <cell r="G46" t="str">
            <v>Executive Assistant</v>
          </cell>
          <cell r="H46">
            <v>131698</v>
          </cell>
          <cell r="I46" t="str">
            <v>Alanda Capital Management Limited</v>
          </cell>
          <cell r="J46" t="str">
            <v>yayoi-miura-263a25241</v>
          </cell>
          <cell r="K46" t="str">
            <v>Sep-22</v>
          </cell>
          <cell r="L46" t="str">
            <v>Present</v>
          </cell>
          <cell r="M46" t="str">
            <v>Executive Assistant</v>
          </cell>
          <cell r="N46">
            <v>271749</v>
          </cell>
          <cell r="O46" t="str">
            <v>Mitsui &amp; Co Europe PLC</v>
          </cell>
          <cell r="P46" t="str">
            <v>Jul-08</v>
          </cell>
          <cell r="Q46" t="str">
            <v>Jun-14</v>
          </cell>
          <cell r="T46" t="str">
            <v>London, England, United Kingdom</v>
          </cell>
          <cell r="U46" t="str">
            <v>EMEA</v>
          </cell>
          <cell r="W46" t="str">
            <v>Unavailable</v>
          </cell>
          <cell r="X46">
            <v>0</v>
          </cell>
          <cell r="Y46">
            <v>0</v>
          </cell>
          <cell r="Z46" t="str">
            <v>&lt; USD 1bn</v>
          </cell>
          <cell r="AB46" t="str">
            <v>HF Manager</v>
          </cell>
          <cell r="AF46" t="str">
            <v>Product</v>
          </cell>
          <cell r="AG46" t="str">
            <v>Product</v>
          </cell>
          <cell r="AH46" t="str">
            <v>External</v>
          </cell>
        </row>
        <row r="47">
          <cell r="A47">
            <v>4724209</v>
          </cell>
          <cell r="B47" t="str">
            <v>jan.bratteberg@algertglobal.com</v>
          </cell>
          <cell r="C47" t="str">
            <v>j***.b***@a***.com</v>
          </cell>
          <cell r="D47" t="str">
            <v>High</v>
          </cell>
          <cell r="E47" t="str">
            <v>Jan</v>
          </cell>
          <cell r="F47" t="str">
            <v>Bratteberg</v>
          </cell>
          <cell r="G47" t="str">
            <v>Partner</v>
          </cell>
          <cell r="H47">
            <v>9590</v>
          </cell>
          <cell r="I47" t="str">
            <v>Algert Global LLC</v>
          </cell>
          <cell r="J47" t="str">
            <v>jan-bratteberg-cfa-503184</v>
          </cell>
          <cell r="K47" t="str">
            <v>Sep-22</v>
          </cell>
          <cell r="L47" t="str">
            <v>Present</v>
          </cell>
          <cell r="M47" t="str">
            <v>Executive In Residence</v>
          </cell>
          <cell r="N47">
            <v>419290</v>
          </cell>
          <cell r="O47" t="str">
            <v>StartupLab</v>
          </cell>
          <cell r="P47" t="str">
            <v>Apr-20</v>
          </cell>
          <cell r="Q47" t="str">
            <v>Feb-22</v>
          </cell>
          <cell r="R47" t="str">
            <v>Level 1</v>
          </cell>
          <cell r="T47" t="str">
            <v>United States</v>
          </cell>
          <cell r="U47" t="str">
            <v>North America</v>
          </cell>
          <cell r="V47" t="str">
            <v>Oslo, Norway</v>
          </cell>
          <cell r="W47" t="str">
            <v>EMEA</v>
          </cell>
          <cell r="X47">
            <v>2573301248</v>
          </cell>
          <cell r="Y47">
            <v>0</v>
          </cell>
          <cell r="Z47" t="str">
            <v>USD 1bn - 5bn</v>
          </cell>
          <cell r="AB47" t="str">
            <v>HF Manager</v>
          </cell>
          <cell r="AD47" t="str">
            <v>Equity</v>
          </cell>
          <cell r="AF47" t="str">
            <v>Product</v>
          </cell>
          <cell r="AG47" t="str">
            <v>Product</v>
          </cell>
          <cell r="AH47" t="str">
            <v>External</v>
          </cell>
        </row>
        <row r="48">
          <cell r="A48">
            <v>4649426</v>
          </cell>
          <cell r="C48" t="str">
            <v>Insufficient data</v>
          </cell>
          <cell r="D48" t="str">
            <v>Low</v>
          </cell>
          <cell r="E48" t="str">
            <v>Austin</v>
          </cell>
          <cell r="F48" t="str">
            <v>Coulter</v>
          </cell>
          <cell r="G48" t="str">
            <v>Business Development Associate</v>
          </cell>
          <cell r="H48">
            <v>66019</v>
          </cell>
          <cell r="I48" t="str">
            <v>Algonquin Capital</v>
          </cell>
          <cell r="J48" t="str">
            <v>austin-coulter-a440a2112</v>
          </cell>
          <cell r="K48" t="str">
            <v>Sep-22</v>
          </cell>
          <cell r="L48" t="str">
            <v>Present</v>
          </cell>
          <cell r="M48" t="str">
            <v>Sales Associate</v>
          </cell>
          <cell r="N48">
            <v>23073</v>
          </cell>
          <cell r="O48" t="str">
            <v>CI Global Asset Management</v>
          </cell>
          <cell r="P48" t="str">
            <v>Jul-21</v>
          </cell>
          <cell r="Q48" t="str">
            <v>Sep-22</v>
          </cell>
          <cell r="T48" t="str">
            <v>Toronto, Ontario, Canada</v>
          </cell>
          <cell r="U48" t="str">
            <v>North America</v>
          </cell>
          <cell r="W48" t="str">
            <v>Unavailable</v>
          </cell>
          <cell r="X48">
            <v>0</v>
          </cell>
          <cell r="Y48">
            <v>0</v>
          </cell>
          <cell r="Z48" t="str">
            <v>&lt; USD 1bn</v>
          </cell>
          <cell r="AB48" t="str">
            <v>HF Manager</v>
          </cell>
          <cell r="AC48" t="str">
            <v>Allocator</v>
          </cell>
          <cell r="AF48" t="str">
            <v>Product||Sales/IR</v>
          </cell>
          <cell r="AG48" t="str">
            <v>Product||Sales/IR</v>
          </cell>
          <cell r="AH48" t="str">
            <v>External</v>
          </cell>
        </row>
        <row r="49">
          <cell r="A49">
            <v>4655794</v>
          </cell>
          <cell r="B49" t="str">
            <v>mandilakhe@allweather.co.za</v>
          </cell>
          <cell r="C49" t="str">
            <v>m***@a***.co.za</v>
          </cell>
          <cell r="D49" t="str">
            <v>High</v>
          </cell>
          <cell r="E49" t="str">
            <v>Mandilakhe</v>
          </cell>
          <cell r="F49" t="str">
            <v>Ngqoza</v>
          </cell>
          <cell r="G49" t="str">
            <v>Head: Client Strategy and Investor Relations</v>
          </cell>
          <cell r="H49">
            <v>154428</v>
          </cell>
          <cell r="I49" t="str">
            <v>All Weather Capital</v>
          </cell>
          <cell r="J49" t="str">
            <v>mandilakhe-ngqoza-8b203868</v>
          </cell>
          <cell r="K49" t="str">
            <v>Sep-22</v>
          </cell>
          <cell r="L49" t="str">
            <v>Present</v>
          </cell>
          <cell r="M49" t="str">
            <v>Senior Client Investment Specialist</v>
          </cell>
          <cell r="N49">
            <v>349901</v>
          </cell>
          <cell r="O49" t="str">
            <v>Alexander Forbes</v>
          </cell>
          <cell r="P49" t="str">
            <v>May-21</v>
          </cell>
          <cell r="Q49" t="str">
            <v>Sep-22</v>
          </cell>
          <cell r="T49" t="str">
            <v>Cape Town, Western Cape, South Africa</v>
          </cell>
          <cell r="U49" t="str">
            <v>EMEA</v>
          </cell>
          <cell r="V49" t="str">
            <v>Cape Town, Western Cape, South Africa</v>
          </cell>
          <cell r="W49" t="str">
            <v>EMEA</v>
          </cell>
          <cell r="X49">
            <v>0</v>
          </cell>
          <cell r="Y49">
            <v>0</v>
          </cell>
          <cell r="Z49" t="str">
            <v>&lt; USD 1bn</v>
          </cell>
          <cell r="AB49" t="str">
            <v>HF Manager</v>
          </cell>
          <cell r="AF49" t="str">
            <v>Front office and investment||Head of department||Product||Sales/IR</v>
          </cell>
          <cell r="AG49" t="str">
            <v>Front office and investment||Product||Sales/IR</v>
          </cell>
          <cell r="AH49" t="str">
            <v>External</v>
          </cell>
        </row>
        <row r="50">
          <cell r="A50">
            <v>4662302</v>
          </cell>
          <cell r="C50" t="str">
            <v>Insufficient data</v>
          </cell>
          <cell r="D50" t="str">
            <v>Low</v>
          </cell>
          <cell r="E50" t="str">
            <v>Hakim</v>
          </cell>
          <cell r="F50" t="str">
            <v>D.</v>
          </cell>
          <cell r="G50" t="str">
            <v>Growth Marketing Manager</v>
          </cell>
          <cell r="H50">
            <v>246169</v>
          </cell>
          <cell r="I50" t="str">
            <v>Allica Bank</v>
          </cell>
          <cell r="J50" t="str">
            <v>hakimdriouche</v>
          </cell>
          <cell r="K50" t="str">
            <v>Sep-22</v>
          </cell>
          <cell r="L50" t="str">
            <v>Present</v>
          </cell>
          <cell r="M50" t="str">
            <v>Global Marketing Manager</v>
          </cell>
          <cell r="N50">
            <v>50536</v>
          </cell>
          <cell r="O50" t="str">
            <v>Kaizen Capital Partners</v>
          </cell>
          <cell r="P50" t="str">
            <v>Sep-18</v>
          </cell>
          <cell r="Q50" t="str">
            <v>Sep-22</v>
          </cell>
          <cell r="T50" t="str">
            <v>London, England, United Kingdom</v>
          </cell>
          <cell r="U50" t="str">
            <v>EMEA</v>
          </cell>
          <cell r="V50" t="str">
            <v>London, United Kingdom</v>
          </cell>
          <cell r="W50" t="str">
            <v>EMEA</v>
          </cell>
          <cell r="X50">
            <v>0</v>
          </cell>
          <cell r="Y50">
            <v>520692096</v>
          </cell>
          <cell r="AA50" t="str">
            <v>&lt; USD 1bn</v>
          </cell>
          <cell r="AC50" t="str">
            <v>HF Manager</v>
          </cell>
          <cell r="AF50" t="str">
            <v>Product||Sales/IR</v>
          </cell>
          <cell r="AG50" t="str">
            <v>Product||Sales/IR</v>
          </cell>
          <cell r="AH50" t="str">
            <v>External</v>
          </cell>
        </row>
        <row r="51">
          <cell r="A51">
            <v>4708673</v>
          </cell>
          <cell r="B51" t="str">
            <v>charnden@alphawaveglobal.com</v>
          </cell>
          <cell r="C51" t="str">
            <v>c***@a***.com</v>
          </cell>
          <cell r="D51" t="str">
            <v>High</v>
          </cell>
          <cell r="E51" t="str">
            <v>Charlie</v>
          </cell>
          <cell r="F51" t="str">
            <v>Harnden</v>
          </cell>
          <cell r="G51" t="str">
            <v>Compliance Associate</v>
          </cell>
          <cell r="H51">
            <v>124576</v>
          </cell>
          <cell r="I51" t="str">
            <v>Alpha Wave Global, LP</v>
          </cell>
          <cell r="J51" t="str">
            <v>charlie-harnden-17503367</v>
          </cell>
          <cell r="K51" t="str">
            <v>Sep-22</v>
          </cell>
          <cell r="L51" t="str">
            <v>Present</v>
          </cell>
          <cell r="M51" t="str">
            <v>Operations Associate</v>
          </cell>
          <cell r="N51">
            <v>124576</v>
          </cell>
          <cell r="O51" t="str">
            <v>Alpha Wave Global, LP</v>
          </cell>
          <cell r="P51" t="str">
            <v>Jan-22</v>
          </cell>
          <cell r="Q51" t="str">
            <v>Sep-22</v>
          </cell>
          <cell r="T51" t="str">
            <v>London, England, United Kingdom</v>
          </cell>
          <cell r="U51" t="str">
            <v>EMEA</v>
          </cell>
          <cell r="W51" t="str">
            <v>Unavailable</v>
          </cell>
          <cell r="X51">
            <v>18042300416</v>
          </cell>
          <cell r="Y51">
            <v>18042300416</v>
          </cell>
          <cell r="Z51" t="str">
            <v>USD 1bn - 5bn</v>
          </cell>
          <cell r="AA51" t="str">
            <v>USD 1bn - 5bn</v>
          </cell>
          <cell r="AB51" t="str">
            <v>HF Manager||PM Manager</v>
          </cell>
          <cell r="AC51" t="str">
            <v>HF Manager||PM Manager</v>
          </cell>
          <cell r="AF51" t="str">
            <v>Legal and compliance||Product</v>
          </cell>
          <cell r="AG51" t="str">
            <v>Operations and finance||Product</v>
          </cell>
          <cell r="AH51" t="str">
            <v>Internal</v>
          </cell>
        </row>
        <row r="52">
          <cell r="A52">
            <v>4699505</v>
          </cell>
          <cell r="B52" t="str">
            <v>tduncan@alphawaveglobal.com</v>
          </cell>
          <cell r="C52" t="str">
            <v>t***@a***.com</v>
          </cell>
          <cell r="D52" t="str">
            <v>High</v>
          </cell>
          <cell r="E52" t="str">
            <v>Tim</v>
          </cell>
          <cell r="F52" t="str">
            <v>Duncan</v>
          </cell>
          <cell r="G52" t="str">
            <v>Investment Team</v>
          </cell>
          <cell r="H52">
            <v>124576</v>
          </cell>
          <cell r="I52" t="str">
            <v>Alpha Wave Global, LP</v>
          </cell>
          <cell r="J52" t="str">
            <v>tim-duncan-387a9070</v>
          </cell>
          <cell r="K52" t="str">
            <v>Sep-22</v>
          </cell>
          <cell r="L52" t="str">
            <v>Present</v>
          </cell>
          <cell r="M52" t="str">
            <v>Director, Turnaround and Restructuring</v>
          </cell>
          <cell r="N52">
            <v>10</v>
          </cell>
          <cell r="O52" t="str">
            <v>Deloitte</v>
          </cell>
          <cell r="P52" t="str">
            <v>Jul-22</v>
          </cell>
          <cell r="Q52" t="str">
            <v>Sep-22</v>
          </cell>
          <cell r="S52" t="str">
            <v>Level 2</v>
          </cell>
          <cell r="T52" t="str">
            <v>Sydney, Australia</v>
          </cell>
          <cell r="U52" t="str">
            <v>APAC</v>
          </cell>
          <cell r="V52" t="str">
            <v>Sydney, Australia</v>
          </cell>
          <cell r="W52" t="str">
            <v>APAC</v>
          </cell>
          <cell r="X52">
            <v>18042300416</v>
          </cell>
          <cell r="Y52">
            <v>0</v>
          </cell>
          <cell r="Z52" t="str">
            <v>USD 1bn - 5bn</v>
          </cell>
          <cell r="AB52" t="str">
            <v>HF Manager||PM Manager</v>
          </cell>
          <cell r="AC52" t="str">
            <v>Allocator||HF Service Provider||PM Fund Service Provider</v>
          </cell>
          <cell r="AF52" t="str">
            <v>Front office and investment||Product</v>
          </cell>
          <cell r="AG52" t="str">
            <v>Product</v>
          </cell>
          <cell r="AH52" t="str">
            <v>External</v>
          </cell>
        </row>
        <row r="53">
          <cell r="A53">
            <v>4708669</v>
          </cell>
          <cell r="B53" t="str">
            <v>iabrams@alphawaveglobal.com</v>
          </cell>
          <cell r="C53" t="str">
            <v>i***@a***.com</v>
          </cell>
          <cell r="D53" t="str">
            <v>High</v>
          </cell>
          <cell r="E53" t="str">
            <v>Isak</v>
          </cell>
          <cell r="F53" t="str">
            <v>Abrams</v>
          </cell>
          <cell r="G53" t="str">
            <v>Investor</v>
          </cell>
          <cell r="H53">
            <v>124576</v>
          </cell>
          <cell r="I53" t="str">
            <v>Alpha Wave Global, LP</v>
          </cell>
          <cell r="J53" t="str">
            <v>abramsisak</v>
          </cell>
          <cell r="K53" t="str">
            <v>Sep-22</v>
          </cell>
          <cell r="L53" t="str">
            <v>Present</v>
          </cell>
          <cell r="M53" t="str">
            <v>Investment Banking</v>
          </cell>
          <cell r="N53">
            <v>23</v>
          </cell>
          <cell r="O53" t="str">
            <v>Goldman Sachs</v>
          </cell>
          <cell r="P53" t="str">
            <v>Jul-21</v>
          </cell>
          <cell r="Q53" t="str">
            <v>Oct-22</v>
          </cell>
          <cell r="T53" t="str">
            <v>London, England, United Kingdom</v>
          </cell>
          <cell r="U53" t="str">
            <v>EMEA</v>
          </cell>
          <cell r="V53" t="str">
            <v>London, United Kingdom</v>
          </cell>
          <cell r="W53" t="str">
            <v>EMEA</v>
          </cell>
          <cell r="X53">
            <v>18042300416</v>
          </cell>
          <cell r="Y53">
            <v>282641367040</v>
          </cell>
          <cell r="Z53" t="str">
            <v>USD 1bn - 5bn</v>
          </cell>
          <cell r="AB53" t="str">
            <v>HF Manager||PM Manager</v>
          </cell>
          <cell r="AC53" t="str">
            <v>HF Service Provider||PM Fund Service Provider</v>
          </cell>
          <cell r="AF53" t="str">
            <v>Front office and investment||Product</v>
          </cell>
          <cell r="AG53" t="str">
            <v>Front office and investment||Product</v>
          </cell>
          <cell r="AH53" t="str">
            <v>External</v>
          </cell>
        </row>
        <row r="54">
          <cell r="A54">
            <v>4708637</v>
          </cell>
          <cell r="B54" t="str">
            <v>maria.moreira@adyne.com</v>
          </cell>
          <cell r="C54" t="str">
            <v>m***.m***@a***.com</v>
          </cell>
          <cell r="D54" t="str">
            <v>High</v>
          </cell>
          <cell r="E54" t="str">
            <v>Maria</v>
          </cell>
          <cell r="F54" t="str">
            <v>Moreira</v>
          </cell>
          <cell r="G54" t="str">
            <v>Head of Compliance Operations</v>
          </cell>
          <cell r="H54">
            <v>44144</v>
          </cell>
          <cell r="I54" t="str">
            <v>Alphadyne Asset Management</v>
          </cell>
          <cell r="J54" t="str">
            <v>maria-moreira-38b830103</v>
          </cell>
          <cell r="K54" t="str">
            <v>Sep-22</v>
          </cell>
          <cell r="L54" t="str">
            <v>Present</v>
          </cell>
          <cell r="M54" t="str">
            <v>Compliance</v>
          </cell>
          <cell r="N54">
            <v>49605</v>
          </cell>
          <cell r="O54" t="str">
            <v>IMC - financial markets</v>
          </cell>
          <cell r="P54" t="str">
            <v>Jul-12</v>
          </cell>
          <cell r="Q54" t="str">
            <v>Mar-16</v>
          </cell>
          <cell r="R54" t="str">
            <v>Level 1</v>
          </cell>
          <cell r="T54" t="str">
            <v>New York, United States</v>
          </cell>
          <cell r="U54" t="str">
            <v>North America</v>
          </cell>
          <cell r="W54" t="str">
            <v>Unavailable</v>
          </cell>
          <cell r="X54">
            <v>128132341760</v>
          </cell>
          <cell r="Y54">
            <v>0</v>
          </cell>
          <cell r="Z54" t="str">
            <v>USD 10bn+</v>
          </cell>
          <cell r="AB54" t="str">
            <v>HF Manager</v>
          </cell>
          <cell r="AD54" t="str">
            <v>Macro</v>
          </cell>
          <cell r="AF54" t="str">
            <v>CCO||Head of department||Legal and compliance||Operations and finance||Product</v>
          </cell>
          <cell r="AG54" t="str">
            <v>Legal and compliance||Product</v>
          </cell>
          <cell r="AH54" t="str">
            <v>External</v>
          </cell>
        </row>
        <row r="55">
          <cell r="A55">
            <v>4649411</v>
          </cell>
          <cell r="B55" t="str">
            <v>jon.harz@adyne.com</v>
          </cell>
          <cell r="C55" t="str">
            <v>j***.h***@a***.com</v>
          </cell>
          <cell r="D55" t="str">
            <v>High</v>
          </cell>
          <cell r="E55" t="str">
            <v>Jon</v>
          </cell>
          <cell r="F55" t="str">
            <v>Harz</v>
          </cell>
          <cell r="G55" t="str">
            <v>Head of Trading Compliance</v>
          </cell>
          <cell r="H55">
            <v>44144</v>
          </cell>
          <cell r="I55" t="str">
            <v>Alphadyne Asset Management</v>
          </cell>
          <cell r="J55" t="str">
            <v>jon-harz-a615834b</v>
          </cell>
          <cell r="K55" t="str">
            <v>Sep-22</v>
          </cell>
          <cell r="L55" t="str">
            <v>Present</v>
          </cell>
          <cell r="M55" t="str">
            <v>Trading Compliance and Surveillance Officer</v>
          </cell>
          <cell r="N55">
            <v>44144</v>
          </cell>
          <cell r="O55" t="str">
            <v>Alphadyne Asset Management</v>
          </cell>
          <cell r="P55" t="str">
            <v>Oct-18</v>
          </cell>
          <cell r="Q55" t="str">
            <v>Sep-22</v>
          </cell>
          <cell r="R55" t="str">
            <v>Level 1</v>
          </cell>
          <cell r="T55" t="str">
            <v>New York, United States</v>
          </cell>
          <cell r="U55" t="str">
            <v>North America</v>
          </cell>
          <cell r="V55" t="str">
            <v>New York, New York</v>
          </cell>
          <cell r="W55" t="str">
            <v>North America</v>
          </cell>
          <cell r="X55">
            <v>128132341760</v>
          </cell>
          <cell r="Y55">
            <v>128132341760</v>
          </cell>
          <cell r="Z55" t="str">
            <v>USD 10bn+</v>
          </cell>
          <cell r="AA55" t="str">
            <v>USD 10bn+</v>
          </cell>
          <cell r="AB55" t="str">
            <v>HF Manager</v>
          </cell>
          <cell r="AC55" t="str">
            <v>HF Manager</v>
          </cell>
          <cell r="AD55" t="str">
            <v>Macro</v>
          </cell>
          <cell r="AE55" t="str">
            <v>Macro</v>
          </cell>
          <cell r="AF55" t="str">
            <v>Front office and investment||Head of department||Legal and compliance||Product</v>
          </cell>
          <cell r="AG55" t="str">
            <v>Front office and investment||Legal and compliance||Product</v>
          </cell>
          <cell r="AH55" t="str">
            <v>Internal</v>
          </cell>
        </row>
        <row r="56">
          <cell r="A56">
            <v>4681325</v>
          </cell>
          <cell r="B56" t="str">
            <v>taylor.rhodes@altanawealth.com</v>
          </cell>
          <cell r="C56" t="str">
            <v>t***.r***@a***.com</v>
          </cell>
          <cell r="D56" t="str">
            <v>High</v>
          </cell>
          <cell r="E56" t="str">
            <v>Taylor</v>
          </cell>
          <cell r="F56" t="str">
            <v>Rhodes</v>
          </cell>
          <cell r="G56" t="str">
            <v>Operations Analyst</v>
          </cell>
          <cell r="H56">
            <v>11845</v>
          </cell>
          <cell r="I56" t="str">
            <v>Altana Wealth</v>
          </cell>
          <cell r="J56" t="str">
            <v>taylor-edward-rhodes-5a22741aa</v>
          </cell>
          <cell r="K56" t="str">
            <v>Sep-22</v>
          </cell>
          <cell r="L56" t="str">
            <v>Present</v>
          </cell>
          <cell r="M56" t="str">
            <v>Founder &amp; President Greenwich University Finance &amp; Investment Society</v>
          </cell>
          <cell r="N56">
            <v>52526</v>
          </cell>
          <cell r="O56" t="str">
            <v>University of Greenwich</v>
          </cell>
          <cell r="P56" t="str">
            <v>Nov-20</v>
          </cell>
          <cell r="Q56" t="str">
            <v>Feb-22</v>
          </cell>
          <cell r="S56" t="str">
            <v>Level 2</v>
          </cell>
          <cell r="T56" t="str">
            <v>London, England, United Kingdom</v>
          </cell>
          <cell r="U56" t="str">
            <v>EMEA</v>
          </cell>
          <cell r="V56" t="str">
            <v>London, England, United Kingdom</v>
          </cell>
          <cell r="W56" t="str">
            <v>EMEA</v>
          </cell>
          <cell r="X56">
            <v>0</v>
          </cell>
          <cell r="Y56">
            <v>0</v>
          </cell>
          <cell r="Z56" t="str">
            <v>&lt; USD 1bn</v>
          </cell>
          <cell r="AB56" t="str">
            <v>HF Manager</v>
          </cell>
          <cell r="AF56" t="str">
            <v>Front office and investment||Operations and finance||Product</v>
          </cell>
          <cell r="AG56" t="str">
            <v>Front office and investment||Operations and finance||Product</v>
          </cell>
          <cell r="AH56" t="str">
            <v>External</v>
          </cell>
        </row>
        <row r="57">
          <cell r="A57">
            <v>4708613</v>
          </cell>
          <cell r="B57" t="str">
            <v>siddhanjay.godre@altonomy.com</v>
          </cell>
          <cell r="C57" t="str">
            <v>s***.g***@a***.com</v>
          </cell>
          <cell r="D57" t="str">
            <v>High</v>
          </cell>
          <cell r="E57" t="str">
            <v>Siddhanjay</v>
          </cell>
          <cell r="F57" t="str">
            <v>Godre</v>
          </cell>
          <cell r="G57" t="str">
            <v>Venture Capital &amp; Blockchain Developer</v>
          </cell>
          <cell r="H57">
            <v>95173</v>
          </cell>
          <cell r="I57" t="str">
            <v>Altonomy</v>
          </cell>
          <cell r="J57" t="str">
            <v>siddhanjay</v>
          </cell>
          <cell r="K57" t="str">
            <v>Sep-22</v>
          </cell>
          <cell r="L57" t="str">
            <v>Present</v>
          </cell>
          <cell r="M57" t="str">
            <v>Principal Blockchain Engineer</v>
          </cell>
          <cell r="N57">
            <v>117875</v>
          </cell>
          <cell r="O57" t="str">
            <v>Bybit</v>
          </cell>
          <cell r="P57" t="str">
            <v>Aug-21</v>
          </cell>
          <cell r="Q57" t="str">
            <v>Sep-22</v>
          </cell>
          <cell r="T57" t="str">
            <v>Singapore</v>
          </cell>
          <cell r="U57" t="str">
            <v>APAC</v>
          </cell>
          <cell r="V57" t="str">
            <v>Singapore</v>
          </cell>
          <cell r="W57" t="str">
            <v>APAC</v>
          </cell>
          <cell r="X57">
            <v>0</v>
          </cell>
          <cell r="Y57">
            <v>0</v>
          </cell>
          <cell r="Z57" t="str">
            <v>&lt; USD 1bn</v>
          </cell>
          <cell r="AB57" t="str">
            <v>HF Manager</v>
          </cell>
          <cell r="AF57" t="str">
            <v>Product||Technology</v>
          </cell>
          <cell r="AG57" t="str">
            <v>Product</v>
          </cell>
          <cell r="AH57" t="str">
            <v>External</v>
          </cell>
        </row>
        <row r="58">
          <cell r="A58">
            <v>4704709</v>
          </cell>
          <cell r="B58" t="str">
            <v>anany@thesmartbridge.com</v>
          </cell>
          <cell r="C58" t="str">
            <v>a***@t***.com</v>
          </cell>
          <cell r="D58" t="str">
            <v>Medium</v>
          </cell>
          <cell r="E58" t="str">
            <v>Anany</v>
          </cell>
          <cell r="F58" t="str">
            <v>Sharma</v>
          </cell>
          <cell r="G58" t="str">
            <v>SDE</v>
          </cell>
          <cell r="H58">
            <v>91</v>
          </cell>
          <cell r="I58" t="str">
            <v>Amazon</v>
          </cell>
          <cell r="J58" t="str">
            <v>sharma235</v>
          </cell>
          <cell r="K58" t="str">
            <v>Sep-22</v>
          </cell>
          <cell r="L58" t="str">
            <v>Present</v>
          </cell>
          <cell r="M58" t="str">
            <v>Member Technical</v>
          </cell>
          <cell r="N58">
            <v>212</v>
          </cell>
          <cell r="O58" t="str">
            <v>The D. E. Shaw Group</v>
          </cell>
          <cell r="P58" t="str">
            <v>Jul-21</v>
          </cell>
          <cell r="Q58" t="str">
            <v>Sep-22</v>
          </cell>
          <cell r="T58" t="str">
            <v>Bengaluru, Karnataka, India</v>
          </cell>
          <cell r="U58" t="str">
            <v>APAC</v>
          </cell>
          <cell r="V58" t="str">
            <v>Hyderabad, Telangana, India</v>
          </cell>
          <cell r="W58" t="str">
            <v>APAC</v>
          </cell>
          <cell r="X58">
            <v>0</v>
          </cell>
          <cell r="Y58">
            <v>0</v>
          </cell>
          <cell r="AA58" t="str">
            <v>USD 10bn+</v>
          </cell>
          <cell r="AB58" t="str">
            <v>PM Manager</v>
          </cell>
          <cell r="AC58" t="str">
            <v>HF Manager</v>
          </cell>
          <cell r="AE58" t="str">
            <v>Various</v>
          </cell>
          <cell r="AF58" t="str">
            <v>Product</v>
          </cell>
          <cell r="AG58" t="str">
            <v>Product||Technology</v>
          </cell>
          <cell r="AH58" t="str">
            <v>External</v>
          </cell>
        </row>
        <row r="59">
          <cell r="A59">
            <v>4662320</v>
          </cell>
          <cell r="B59" t="str">
            <v>kunals@amazon.com</v>
          </cell>
          <cell r="C59" t="str">
            <v>k***@a***.com</v>
          </cell>
          <cell r="D59" t="str">
            <v>High</v>
          </cell>
          <cell r="E59" t="str">
            <v>Kunal</v>
          </cell>
          <cell r="F59" t="str">
            <v>Sachdeva</v>
          </cell>
          <cell r="G59" t="str">
            <v>SDE 2</v>
          </cell>
          <cell r="H59">
            <v>91</v>
          </cell>
          <cell r="I59" t="str">
            <v>Amazon</v>
          </cell>
          <cell r="J59" t="str">
            <v>kunal-sachdeva-aaab2716b</v>
          </cell>
          <cell r="K59" t="str">
            <v>Sep-22</v>
          </cell>
          <cell r="L59" t="str">
            <v>Present</v>
          </cell>
          <cell r="M59" t="str">
            <v>Software Engineer II</v>
          </cell>
          <cell r="N59">
            <v>44891</v>
          </cell>
          <cell r="O59" t="str">
            <v>Tower Research Capital</v>
          </cell>
          <cell r="P59" t="str">
            <v>Jan-22</v>
          </cell>
          <cell r="Q59" t="str">
            <v>Sep-22</v>
          </cell>
          <cell r="T59" t="str">
            <v>Bengaluru, Karnataka, India</v>
          </cell>
          <cell r="U59" t="str">
            <v>APAC</v>
          </cell>
          <cell r="V59" t="str">
            <v>Gurugram, Haryana, India</v>
          </cell>
          <cell r="W59" t="str">
            <v>APAC</v>
          </cell>
          <cell r="X59">
            <v>0</v>
          </cell>
          <cell r="Y59">
            <v>0</v>
          </cell>
          <cell r="AA59" t="str">
            <v>&lt; USD 1bn</v>
          </cell>
          <cell r="AB59" t="str">
            <v>PM Manager</v>
          </cell>
          <cell r="AC59" t="str">
            <v>HF Manager</v>
          </cell>
          <cell r="AF59" t="str">
            <v>Product</v>
          </cell>
          <cell r="AG59" t="str">
            <v>Product||Technology</v>
          </cell>
          <cell r="AH59" t="str">
            <v>External</v>
          </cell>
        </row>
        <row r="60">
          <cell r="A60">
            <v>4704632</v>
          </cell>
          <cell r="B60" t="str">
            <v>callan@amazon.com</v>
          </cell>
          <cell r="C60" t="str">
            <v>c***@a***.com</v>
          </cell>
          <cell r="D60" t="str">
            <v>High</v>
          </cell>
          <cell r="E60" t="str">
            <v>Allan</v>
          </cell>
          <cell r="F60" t="str">
            <v>Casabar</v>
          </cell>
          <cell r="G60" t="str">
            <v>Senior Data Engineer</v>
          </cell>
          <cell r="H60">
            <v>91</v>
          </cell>
          <cell r="I60" t="str">
            <v>Amazon</v>
          </cell>
          <cell r="J60" t="str">
            <v>allancasabar</v>
          </cell>
          <cell r="K60" t="str">
            <v>Sep-22</v>
          </cell>
          <cell r="L60" t="str">
            <v>Present</v>
          </cell>
          <cell r="M60" t="str">
            <v>Senior Data Engineer</v>
          </cell>
          <cell r="N60">
            <v>4491</v>
          </cell>
          <cell r="O60" t="str">
            <v>Millennium</v>
          </cell>
          <cell r="P60" t="str">
            <v>Nov-14</v>
          </cell>
          <cell r="Q60" t="str">
            <v>Sep-22</v>
          </cell>
          <cell r="T60" t="str">
            <v>Toronto, Ontario, Canada</v>
          </cell>
          <cell r="U60" t="str">
            <v>North America</v>
          </cell>
          <cell r="V60" t="str">
            <v>Singapore</v>
          </cell>
          <cell r="W60" t="str">
            <v>APAC</v>
          </cell>
          <cell r="X60">
            <v>0</v>
          </cell>
          <cell r="Y60">
            <v>340996423680</v>
          </cell>
          <cell r="AA60" t="str">
            <v>USD 10bn+</v>
          </cell>
          <cell r="AB60" t="str">
            <v>PM Manager</v>
          </cell>
          <cell r="AC60" t="str">
            <v>HF Manager</v>
          </cell>
          <cell r="AE60" t="str">
            <v>Multi-strategy</v>
          </cell>
          <cell r="AF60" t="str">
            <v>Product||Technology</v>
          </cell>
          <cell r="AG60" t="str">
            <v>Product||Technology</v>
          </cell>
          <cell r="AH60" t="str">
            <v>External</v>
          </cell>
        </row>
        <row r="61">
          <cell r="A61">
            <v>4704738</v>
          </cell>
          <cell r="C61" t="str">
            <v>Insufficient data</v>
          </cell>
          <cell r="D61" t="str">
            <v>Low</v>
          </cell>
          <cell r="E61" t="str">
            <v>Prabh</v>
          </cell>
          <cell r="F61" t="str">
            <v>Singh</v>
          </cell>
          <cell r="G61" t="str">
            <v>Software Engineer</v>
          </cell>
          <cell r="H61">
            <v>91</v>
          </cell>
          <cell r="I61" t="str">
            <v>Amazon</v>
          </cell>
          <cell r="J61" t="str">
            <v>prabhnoorsinghchawla</v>
          </cell>
          <cell r="K61" t="str">
            <v>Sep-22</v>
          </cell>
          <cell r="L61" t="str">
            <v>Present</v>
          </cell>
          <cell r="M61" t="str">
            <v>Product Integration Engineer</v>
          </cell>
          <cell r="N61">
            <v>520</v>
          </cell>
          <cell r="O61" t="str">
            <v>Bridgewater Associates</v>
          </cell>
          <cell r="P61" t="str">
            <v>Jan-21</v>
          </cell>
          <cell r="Q61" t="str">
            <v>Sep-22</v>
          </cell>
          <cell r="S61" t="str">
            <v>Level 2</v>
          </cell>
          <cell r="T61" t="str">
            <v>United States</v>
          </cell>
          <cell r="U61" t="str">
            <v>North America</v>
          </cell>
          <cell r="W61" t="str">
            <v>Unavailable</v>
          </cell>
          <cell r="X61">
            <v>0</v>
          </cell>
          <cell r="Y61">
            <v>235542380544</v>
          </cell>
          <cell r="AA61" t="str">
            <v>USD 10bn+</v>
          </cell>
          <cell r="AB61" t="str">
            <v>PM Manager</v>
          </cell>
          <cell r="AC61" t="str">
            <v>HF Manager</v>
          </cell>
          <cell r="AE61" t="str">
            <v>Macro</v>
          </cell>
          <cell r="AF61" t="str">
            <v>Product||Technology</v>
          </cell>
          <cell r="AG61" t="str">
            <v>Product</v>
          </cell>
          <cell r="AH61" t="str">
            <v>External</v>
          </cell>
        </row>
        <row r="62">
          <cell r="A62">
            <v>4704680</v>
          </cell>
          <cell r="C62" t="str">
            <v>Insufficient data</v>
          </cell>
          <cell r="D62" t="str">
            <v>Low</v>
          </cell>
          <cell r="E62" t="str">
            <v>Sarv</v>
          </cell>
          <cell r="F62" t="str">
            <v>S.</v>
          </cell>
          <cell r="G62" t="str">
            <v>Advisory</v>
          </cell>
          <cell r="H62">
            <v>1534</v>
          </cell>
          <cell r="I62" t="str">
            <v>Amazon Web Services (AWS)</v>
          </cell>
          <cell r="J62" t="str">
            <v>sshah09</v>
          </cell>
          <cell r="K62" t="str">
            <v>Sep-22</v>
          </cell>
          <cell r="L62" t="str">
            <v>Present</v>
          </cell>
          <cell r="M62" t="str">
            <v>Infrastructure and Cloud</v>
          </cell>
          <cell r="N62">
            <v>1479</v>
          </cell>
          <cell r="O62" t="str">
            <v>Fortress Investment Group</v>
          </cell>
          <cell r="P62" t="str">
            <v>May-18</v>
          </cell>
          <cell r="Q62" t="str">
            <v>Sep-22</v>
          </cell>
          <cell r="T62" t="str">
            <v>New York City Metropolitan Area</v>
          </cell>
          <cell r="U62" t="str">
            <v>North America</v>
          </cell>
          <cell r="V62" t="str">
            <v>New York, New York, United States</v>
          </cell>
          <cell r="W62" t="str">
            <v>North America</v>
          </cell>
          <cell r="X62">
            <v>0</v>
          </cell>
          <cell r="Y62">
            <v>114346885120</v>
          </cell>
          <cell r="AA62" t="str">
            <v>USD 10bn+</v>
          </cell>
          <cell r="AC62" t="str">
            <v>HF Manager||PM Manager||PM Fund Service Provider</v>
          </cell>
          <cell r="AE62" t="str">
            <v>Various</v>
          </cell>
          <cell r="AF62" t="str">
            <v>Product</v>
          </cell>
          <cell r="AG62" t="str">
            <v>Front office and investment||Product</v>
          </cell>
          <cell r="AH62" t="str">
            <v>External</v>
          </cell>
        </row>
        <row r="63">
          <cell r="A63">
            <v>4708584</v>
          </cell>
          <cell r="B63" t="str">
            <v>mpizzo@tower-research.com</v>
          </cell>
          <cell r="C63" t="str">
            <v>m***@t***.com</v>
          </cell>
          <cell r="D63" t="str">
            <v>High</v>
          </cell>
          <cell r="E63" t="str">
            <v>Matthew</v>
          </cell>
          <cell r="F63" t="str">
            <v>Pizzo</v>
          </cell>
          <cell r="G63" t="str">
            <v>Principal Regulatory Specialist</v>
          </cell>
          <cell r="H63">
            <v>1534</v>
          </cell>
          <cell r="I63" t="str">
            <v>Amazon Web Services (AWS)</v>
          </cell>
          <cell r="J63" t="str">
            <v>matthew-pizzo-89091213</v>
          </cell>
          <cell r="K63" t="str">
            <v>Sep-22</v>
          </cell>
          <cell r="L63" t="str">
            <v>Present</v>
          </cell>
          <cell r="M63" t="str">
            <v>Compliance Officer</v>
          </cell>
          <cell r="N63">
            <v>44891</v>
          </cell>
          <cell r="O63" t="str">
            <v>Tower Research Capital</v>
          </cell>
          <cell r="P63" t="str">
            <v>Mar-15</v>
          </cell>
          <cell r="Q63" t="str">
            <v>Sep-22</v>
          </cell>
          <cell r="T63" t="str">
            <v>New York, New York, United States</v>
          </cell>
          <cell r="U63" t="str">
            <v>North America</v>
          </cell>
          <cell r="V63" t="str">
            <v>Greater New York City Area</v>
          </cell>
          <cell r="W63" t="str">
            <v>North America</v>
          </cell>
          <cell r="X63">
            <v>0</v>
          </cell>
          <cell r="Y63">
            <v>0</v>
          </cell>
          <cell r="AA63" t="str">
            <v>&lt; USD 1bn</v>
          </cell>
          <cell r="AC63" t="str">
            <v>HF Manager</v>
          </cell>
          <cell r="AF63" t="str">
            <v>Legal and compliance||Product</v>
          </cell>
          <cell r="AG63" t="str">
            <v>Legal and compliance||Product</v>
          </cell>
          <cell r="AH63" t="str">
            <v>External</v>
          </cell>
        </row>
        <row r="64">
          <cell r="A64">
            <v>4704717</v>
          </cell>
          <cell r="C64" t="str">
            <v>Insufficient data</v>
          </cell>
          <cell r="D64" t="str">
            <v>Low</v>
          </cell>
          <cell r="E64" t="str">
            <v>Maninder</v>
          </cell>
          <cell r="F64" t="str">
            <v>Singh</v>
          </cell>
          <cell r="G64" t="str">
            <v>Software Development Engineer II</v>
          </cell>
          <cell r="H64">
            <v>1534</v>
          </cell>
          <cell r="I64" t="str">
            <v>Amazon Web Services (AWS)</v>
          </cell>
          <cell r="J64" t="str">
            <v>maninder-iit-ism</v>
          </cell>
          <cell r="K64" t="str">
            <v>Sep-22</v>
          </cell>
          <cell r="L64" t="str">
            <v>Present</v>
          </cell>
          <cell r="M64" t="str">
            <v>Senior Member Technical</v>
          </cell>
          <cell r="N64">
            <v>212</v>
          </cell>
          <cell r="O64" t="str">
            <v>The D. E. Shaw Group</v>
          </cell>
          <cell r="P64" t="str">
            <v>Dec-19</v>
          </cell>
          <cell r="Q64" t="str">
            <v>Sep-22</v>
          </cell>
          <cell r="T64" t="str">
            <v>Bangalore</v>
          </cell>
          <cell r="U64" t="str">
            <v>APAC</v>
          </cell>
          <cell r="V64" t="str">
            <v>Hyderabad Area, India</v>
          </cell>
          <cell r="W64" t="str">
            <v>APAC</v>
          </cell>
          <cell r="X64">
            <v>0</v>
          </cell>
          <cell r="Y64">
            <v>0</v>
          </cell>
          <cell r="AA64" t="str">
            <v>USD 10bn+</v>
          </cell>
          <cell r="AC64" t="str">
            <v>HF Manager</v>
          </cell>
          <cell r="AE64" t="str">
            <v>Various</v>
          </cell>
          <cell r="AF64" t="str">
            <v>Product||Technology</v>
          </cell>
          <cell r="AG64" t="str">
            <v>Product||Technology</v>
          </cell>
          <cell r="AH64" t="str">
            <v>External</v>
          </cell>
        </row>
        <row r="65">
          <cell r="A65">
            <v>4649374</v>
          </cell>
          <cell r="B65" t="str">
            <v>l.houssemaine@amplegest.com</v>
          </cell>
          <cell r="C65" t="str">
            <v>l***.h***@a***.com</v>
          </cell>
          <cell r="D65" t="str">
            <v>High</v>
          </cell>
          <cell r="E65" t="str">
            <v>Louis</v>
          </cell>
          <cell r="F65" t="str">
            <v>Houssemaine</v>
          </cell>
          <cell r="G65" t="str">
            <v>Assistant Family Officer • Gestion Privée</v>
          </cell>
          <cell r="H65">
            <v>59384</v>
          </cell>
          <cell r="I65" t="str">
            <v>Amplegest</v>
          </cell>
          <cell r="J65" t="str">
            <v>louis-houssemaine-wealth-management-advisor</v>
          </cell>
          <cell r="K65" t="str">
            <v>Sep-22</v>
          </cell>
          <cell r="L65" t="str">
            <v>Present</v>
          </cell>
          <cell r="M65" t="str">
            <v>Venture capital analyst</v>
          </cell>
          <cell r="N65">
            <v>522282</v>
          </cell>
          <cell r="O65" t="str">
            <v>Crescendix</v>
          </cell>
          <cell r="P65" t="str">
            <v>May-21</v>
          </cell>
          <cell r="Q65" t="str">
            <v>Sep-22</v>
          </cell>
          <cell r="T65" t="str">
            <v>Ville de Paris, Île-de-France, France</v>
          </cell>
          <cell r="U65" t="str">
            <v>EMEA</v>
          </cell>
          <cell r="V65" t="str">
            <v>Ville de Paris, Île-De-France, France</v>
          </cell>
          <cell r="W65" t="str">
            <v>EMEA</v>
          </cell>
          <cell r="X65">
            <v>0</v>
          </cell>
          <cell r="Y65">
            <v>0</v>
          </cell>
          <cell r="Z65" t="str">
            <v>&lt; USD 1bn</v>
          </cell>
          <cell r="AB65" t="str">
            <v>HF Manager</v>
          </cell>
          <cell r="AF65" t="str">
            <v>Product</v>
          </cell>
          <cell r="AG65" t="str">
            <v>Front office and investment||Product</v>
          </cell>
          <cell r="AH65" t="str">
            <v>External</v>
          </cell>
        </row>
        <row r="66">
          <cell r="A66">
            <v>4649375</v>
          </cell>
          <cell r="B66" t="str">
            <v>m.charikane@amplegest.com</v>
          </cell>
          <cell r="C66" t="str">
            <v>m***.c***@a***.com</v>
          </cell>
          <cell r="D66" t="str">
            <v>High</v>
          </cell>
          <cell r="E66" t="str">
            <v>Maël</v>
          </cell>
          <cell r="F66" t="str">
            <v>Charikane</v>
          </cell>
          <cell r="G66" t="str">
            <v>Chargé de conformité et contrôle interne</v>
          </cell>
          <cell r="H66">
            <v>59384</v>
          </cell>
          <cell r="I66" t="str">
            <v>Amplegest</v>
          </cell>
          <cell r="J66" t="str">
            <v>maël-charikane-8612431a1</v>
          </cell>
          <cell r="K66" t="str">
            <v>Sep-22</v>
          </cell>
          <cell r="L66" t="str">
            <v>Present</v>
          </cell>
          <cell r="M66" t="str">
            <v>Stagiaire</v>
          </cell>
          <cell r="N66">
            <v>522283</v>
          </cell>
          <cell r="O66" t="str">
            <v>Palm Tree Events S.L.</v>
          </cell>
          <cell r="P66" t="str">
            <v>Jan-22</v>
          </cell>
          <cell r="Q66" t="str">
            <v>Jul-22</v>
          </cell>
          <cell r="T66" t="str">
            <v>Ville de Paris, Île-de-France, France</v>
          </cell>
          <cell r="U66" t="str">
            <v>EMEA</v>
          </cell>
          <cell r="V66" t="str">
            <v>Valence, Espagne</v>
          </cell>
          <cell r="W66" t="str">
            <v>Unavailable</v>
          </cell>
          <cell r="X66">
            <v>0</v>
          </cell>
          <cell r="Y66">
            <v>0</v>
          </cell>
          <cell r="Z66" t="str">
            <v>&lt; USD 1bn</v>
          </cell>
          <cell r="AB66" t="str">
            <v>HF Manager</v>
          </cell>
          <cell r="AF66" t="str">
            <v>Product</v>
          </cell>
          <cell r="AG66" t="str">
            <v>Product</v>
          </cell>
          <cell r="AH66" t="str">
            <v>External</v>
          </cell>
        </row>
        <row r="67">
          <cell r="A67">
            <v>4687412</v>
          </cell>
          <cell r="C67" t="str">
            <v>Insufficient data</v>
          </cell>
          <cell r="D67" t="str">
            <v>Low</v>
          </cell>
          <cell r="E67" t="str">
            <v>Charlotte</v>
          </cell>
          <cell r="F67" t="str">
            <v>T.</v>
          </cell>
          <cell r="G67" t="str">
            <v>Projets évènementiels</v>
          </cell>
          <cell r="H67">
            <v>3806</v>
          </cell>
          <cell r="I67" t="str">
            <v>Amundi</v>
          </cell>
          <cell r="J67" t="str">
            <v>charlotte-tchenio</v>
          </cell>
          <cell r="K67" t="str">
            <v>Sep-22</v>
          </cell>
          <cell r="L67" t="str">
            <v>Present</v>
          </cell>
          <cell r="M67" t="str">
            <v>Chargée de la Communication &amp; Event</v>
          </cell>
          <cell r="N67">
            <v>100092</v>
          </cell>
          <cell r="O67" t="str">
            <v>BFT Investment Managers</v>
          </cell>
          <cell r="P67" t="str">
            <v>Sep-21</v>
          </cell>
          <cell r="Q67" t="str">
            <v>Sep-22</v>
          </cell>
          <cell r="T67" t="str">
            <v>Ville de Paris, Île-de-France, France</v>
          </cell>
          <cell r="U67" t="str">
            <v>EMEA</v>
          </cell>
          <cell r="W67" t="str">
            <v>Unavailable</v>
          </cell>
          <cell r="X67">
            <v>0</v>
          </cell>
          <cell r="Y67">
            <v>0</v>
          </cell>
          <cell r="AA67" t="str">
            <v>&lt; USD 1bn</v>
          </cell>
          <cell r="AB67" t="str">
            <v>PM Manager||Allocator||PM Fund Service Provider</v>
          </cell>
          <cell r="AC67" t="str">
            <v>HF Manager</v>
          </cell>
          <cell r="AF67" t="str">
            <v>Product</v>
          </cell>
          <cell r="AG67" t="str">
            <v>Product||Sales/IR</v>
          </cell>
          <cell r="AH67" t="str">
            <v>External</v>
          </cell>
        </row>
        <row r="68">
          <cell r="A68">
            <v>4662258</v>
          </cell>
          <cell r="C68" t="str">
            <v>Insufficient data</v>
          </cell>
          <cell r="D68" t="str">
            <v>Low</v>
          </cell>
          <cell r="E68" t="str">
            <v>Seth</v>
          </cell>
          <cell r="F68" t="str">
            <v>Lobree</v>
          </cell>
          <cell r="G68" t="str">
            <v>Partner, Investment Strategy</v>
          </cell>
          <cell r="H68">
            <v>512345</v>
          </cell>
          <cell r="I68" t="str">
            <v>Andreessen Horowitz</v>
          </cell>
          <cell r="J68" t="str">
            <v>sethlobree</v>
          </cell>
          <cell r="K68" t="str">
            <v>Sep-22</v>
          </cell>
          <cell r="L68" t="str">
            <v>Present</v>
          </cell>
          <cell r="M68" t="str">
            <v>Senior Vice President</v>
          </cell>
          <cell r="N68">
            <v>35577</v>
          </cell>
          <cell r="O68" t="str">
            <v>Jordan Park Group</v>
          </cell>
          <cell r="P68" t="str">
            <v>Jan-22</v>
          </cell>
          <cell r="Q68" t="str">
            <v>Sep-22</v>
          </cell>
          <cell r="R68" t="str">
            <v>Level 1</v>
          </cell>
          <cell r="S68" t="str">
            <v>Level 2</v>
          </cell>
          <cell r="T68" t="str">
            <v>Menlo Park, California, United States</v>
          </cell>
          <cell r="U68" t="str">
            <v>North America</v>
          </cell>
          <cell r="V68" t="str">
            <v>San Francisco, California, United States</v>
          </cell>
          <cell r="W68" t="str">
            <v>North America</v>
          </cell>
          <cell r="X68">
            <v>0</v>
          </cell>
          <cell r="Y68">
            <v>0</v>
          </cell>
          <cell r="AA68" t="str">
            <v>&lt; USD 1bn</v>
          </cell>
          <cell r="AC68" t="str">
            <v>HF Manager</v>
          </cell>
          <cell r="AF68" t="str">
            <v>Front office and investment||Product</v>
          </cell>
          <cell r="AG68" t="str">
            <v>Product</v>
          </cell>
          <cell r="AH68" t="str">
            <v>External</v>
          </cell>
        </row>
        <row r="69">
          <cell r="A69">
            <v>4662309</v>
          </cell>
          <cell r="B69" t="str">
            <v>nimika@andromedainvestors.com</v>
          </cell>
          <cell r="C69" t="str">
            <v>n***@a***.com</v>
          </cell>
          <cell r="D69" t="str">
            <v>High</v>
          </cell>
          <cell r="E69" t="str">
            <v>Nimika</v>
          </cell>
          <cell r="F69" t="str">
            <v>Karadia</v>
          </cell>
          <cell r="G69" t="str">
            <v>Chief Operating Officer</v>
          </cell>
          <cell r="H69">
            <v>519929</v>
          </cell>
          <cell r="I69" t="str">
            <v>Andromeda Capital Management</v>
          </cell>
          <cell r="J69" t="str">
            <v>nimika-karadia-86784613</v>
          </cell>
          <cell r="K69" t="str">
            <v>Sep-22</v>
          </cell>
          <cell r="L69" t="str">
            <v>Present</v>
          </cell>
          <cell r="M69" t="str">
            <v>COO &amp; CFO</v>
          </cell>
          <cell r="N69">
            <v>43616</v>
          </cell>
          <cell r="O69" t="str">
            <v>Numen Capital LLP</v>
          </cell>
          <cell r="P69" t="str">
            <v>Nov-10</v>
          </cell>
          <cell r="Q69" t="str">
            <v>Sep-22</v>
          </cell>
          <cell r="R69" t="str">
            <v>Level 1</v>
          </cell>
          <cell r="S69" t="str">
            <v>Level 1</v>
          </cell>
          <cell r="T69" t="str">
            <v>London, England, United Kingdom</v>
          </cell>
          <cell r="U69" t="str">
            <v>EMEA</v>
          </cell>
          <cell r="V69" t="str">
            <v>London, United Kingdom</v>
          </cell>
          <cell r="W69" t="str">
            <v>EMEA</v>
          </cell>
          <cell r="X69">
            <v>0</v>
          </cell>
          <cell r="Y69">
            <v>0</v>
          </cell>
          <cell r="AA69" t="str">
            <v>&lt; USD 1bn</v>
          </cell>
          <cell r="AC69" t="str">
            <v>HF Manager</v>
          </cell>
          <cell r="AF69" t="str">
            <v>C-suite||COO||Operations and finance||Product</v>
          </cell>
          <cell r="AG69" t="str">
            <v>C-suite||COO||Operations and finance||Product</v>
          </cell>
          <cell r="AH69" t="str">
            <v>External</v>
          </cell>
        </row>
        <row r="70">
          <cell r="A70">
            <v>4715174</v>
          </cell>
          <cell r="B70" t="str">
            <v>msmith@angelogordon.com</v>
          </cell>
          <cell r="C70" t="str">
            <v>m***@a***.com</v>
          </cell>
          <cell r="D70" t="str">
            <v>High</v>
          </cell>
          <cell r="E70" t="str">
            <v>Matthew</v>
          </cell>
          <cell r="F70" t="str">
            <v>Smith</v>
          </cell>
          <cell r="G70" t="str">
            <v>Vice President</v>
          </cell>
          <cell r="H70">
            <v>5651</v>
          </cell>
          <cell r="I70" t="str">
            <v>Angelo Gordon</v>
          </cell>
          <cell r="J70" t="str">
            <v>matthewsmith22</v>
          </cell>
          <cell r="K70" t="str">
            <v>Sep-22</v>
          </cell>
          <cell r="L70" t="str">
            <v>Present</v>
          </cell>
          <cell r="M70" t="str">
            <v>Account Manager - Alternative Strategies</v>
          </cell>
          <cell r="N70">
            <v>7193</v>
          </cell>
          <cell r="O70" t="str">
            <v>PIMCO</v>
          </cell>
          <cell r="P70" t="str">
            <v>Jan-22</v>
          </cell>
          <cell r="Q70" t="str">
            <v>Sep-22</v>
          </cell>
          <cell r="R70" t="str">
            <v>Level 2</v>
          </cell>
          <cell r="T70" t="str">
            <v>New York, United States</v>
          </cell>
          <cell r="U70" t="str">
            <v>North America</v>
          </cell>
          <cell r="W70" t="str">
            <v>Unavailable</v>
          </cell>
          <cell r="X70">
            <v>74642268160</v>
          </cell>
          <cell r="Y70">
            <v>0</v>
          </cell>
          <cell r="Z70" t="str">
            <v>USD 10bn+</v>
          </cell>
          <cell r="AB70" t="str">
            <v>HF Manager||PM Manager||PM Fund Service Provider</v>
          </cell>
          <cell r="AC70" t="str">
            <v>PM Manager||PM Fund Service Provider</v>
          </cell>
          <cell r="AD70" t="str">
            <v>Debt</v>
          </cell>
          <cell r="AF70" t="str">
            <v>Product</v>
          </cell>
          <cell r="AG70" t="str">
            <v>Operations and finance||Product</v>
          </cell>
          <cell r="AH70" t="str">
            <v>External</v>
          </cell>
        </row>
        <row r="71">
          <cell r="A71">
            <v>4715322</v>
          </cell>
          <cell r="B71" t="str">
            <v>atrieu@angelogordon.com</v>
          </cell>
          <cell r="C71" t="str">
            <v>a***@a***.com</v>
          </cell>
          <cell r="D71" t="str">
            <v>High</v>
          </cell>
          <cell r="E71" t="str">
            <v>Alex</v>
          </cell>
          <cell r="F71" t="str">
            <v>Trieu</v>
          </cell>
          <cell r="G71" t="str">
            <v>Associate</v>
          </cell>
          <cell r="H71">
            <v>5651</v>
          </cell>
          <cell r="I71" t="str">
            <v>Angelo Gordon</v>
          </cell>
          <cell r="J71" t="str">
            <v>alex-trieu-615226117</v>
          </cell>
          <cell r="K71" t="str">
            <v>Sep-22</v>
          </cell>
          <cell r="L71" t="str">
            <v>Present</v>
          </cell>
          <cell r="M71" t="str">
            <v>CDO Analyst</v>
          </cell>
          <cell r="N71">
            <v>2390</v>
          </cell>
          <cell r="O71" t="str">
            <v>U.S. Bank</v>
          </cell>
          <cell r="P71" t="str">
            <v>Oct-19</v>
          </cell>
          <cell r="Q71" t="str">
            <v>Sep-22</v>
          </cell>
          <cell r="S71" t="str">
            <v>Level 1</v>
          </cell>
          <cell r="T71" t="str">
            <v>United States</v>
          </cell>
          <cell r="U71" t="str">
            <v>North America</v>
          </cell>
          <cell r="V71" t="str">
            <v>Houston, Texas, United States</v>
          </cell>
          <cell r="W71" t="str">
            <v>North America</v>
          </cell>
          <cell r="X71">
            <v>74642268160</v>
          </cell>
          <cell r="Y71">
            <v>0</v>
          </cell>
          <cell r="Z71" t="str">
            <v>USD 10bn+</v>
          </cell>
          <cell r="AB71" t="str">
            <v>HF Manager||PM Manager||PM Fund Service Provider</v>
          </cell>
          <cell r="AC71" t="str">
            <v>HF Service Provider||PM Fund Service Provider</v>
          </cell>
          <cell r="AD71" t="str">
            <v>Debt</v>
          </cell>
          <cell r="AF71" t="str">
            <v>Product</v>
          </cell>
          <cell r="AG71" t="str">
            <v>C-suite||Front office and investment||Product||Technology</v>
          </cell>
          <cell r="AH71" t="str">
            <v>External</v>
          </cell>
        </row>
        <row r="72">
          <cell r="A72">
            <v>4715239</v>
          </cell>
          <cell r="B72" t="str">
            <v>mcaputo@angelogordon.com</v>
          </cell>
          <cell r="C72" t="str">
            <v>m***@a***.com</v>
          </cell>
          <cell r="D72" t="str">
            <v>High</v>
          </cell>
          <cell r="E72" t="str">
            <v>Max</v>
          </cell>
          <cell r="F72" t="str">
            <v>Caputo</v>
          </cell>
          <cell r="G72" t="str">
            <v>Associate, Investor Relations</v>
          </cell>
          <cell r="H72">
            <v>5651</v>
          </cell>
          <cell r="I72" t="str">
            <v>Angelo Gordon</v>
          </cell>
          <cell r="J72" t="str">
            <v>max-caputo-b3a383a4</v>
          </cell>
          <cell r="K72" t="str">
            <v>Sep-22</v>
          </cell>
          <cell r="L72" t="str">
            <v>Present</v>
          </cell>
          <cell r="M72" t="str">
            <v>Senior Associate | Associate Officer, Private Client</v>
          </cell>
          <cell r="N72">
            <v>7853</v>
          </cell>
          <cell r="O72" t="str">
            <v>Bernstein Private Wealth Management</v>
          </cell>
          <cell r="P72" t="str">
            <v>Aug-21</v>
          </cell>
          <cell r="Q72" t="str">
            <v>Sep-22</v>
          </cell>
          <cell r="T72" t="str">
            <v>New York, United States</v>
          </cell>
          <cell r="U72" t="str">
            <v>North America</v>
          </cell>
          <cell r="V72" t="str">
            <v>New York, United States</v>
          </cell>
          <cell r="W72" t="str">
            <v>North America</v>
          </cell>
          <cell r="X72">
            <v>74642268160</v>
          </cell>
          <cell r="Y72">
            <v>0</v>
          </cell>
          <cell r="Z72" t="str">
            <v>USD 10bn+</v>
          </cell>
          <cell r="AB72" t="str">
            <v>HF Manager||PM Manager||PM Fund Service Provider</v>
          </cell>
          <cell r="AC72" t="str">
            <v>Allocator</v>
          </cell>
          <cell r="AD72" t="str">
            <v>Debt</v>
          </cell>
          <cell r="AF72" t="str">
            <v>Front office and investment||Product||Sales/IR</v>
          </cell>
          <cell r="AG72" t="str">
            <v>Product||Sales/IR</v>
          </cell>
          <cell r="AH72" t="str">
            <v>External</v>
          </cell>
        </row>
        <row r="73">
          <cell r="A73">
            <v>4681367</v>
          </cell>
          <cell r="B73" t="str">
            <v>qpollard@angelogordon.com</v>
          </cell>
          <cell r="C73" t="str">
            <v>q***@a***.com</v>
          </cell>
          <cell r="D73" t="str">
            <v>High</v>
          </cell>
          <cell r="E73" t="str">
            <v>Quinn</v>
          </cell>
          <cell r="F73" t="str">
            <v>Pollard</v>
          </cell>
          <cell r="G73" t="str">
            <v>Client Reporting Analyst</v>
          </cell>
          <cell r="H73">
            <v>5651</v>
          </cell>
          <cell r="I73" t="str">
            <v>Angelo Gordon</v>
          </cell>
          <cell r="J73" t="str">
            <v>quinn-pollard</v>
          </cell>
          <cell r="K73" t="str">
            <v>Sep-22</v>
          </cell>
          <cell r="L73" t="str">
            <v>Present</v>
          </cell>
          <cell r="M73" t="str">
            <v>Business Process Analyst II</v>
          </cell>
          <cell r="N73">
            <v>1399</v>
          </cell>
          <cell r="O73" t="str">
            <v>FIS</v>
          </cell>
          <cell r="Q73" t="str">
            <v>Sep-22</v>
          </cell>
          <cell r="T73" t="str">
            <v>New York, United States</v>
          </cell>
          <cell r="U73" t="str">
            <v>North America</v>
          </cell>
          <cell r="V73" t="str">
            <v>Cincinnati, Ohio, United States</v>
          </cell>
          <cell r="W73" t="str">
            <v>North America</v>
          </cell>
          <cell r="X73">
            <v>74642268160</v>
          </cell>
          <cell r="Y73">
            <v>0</v>
          </cell>
          <cell r="Z73" t="str">
            <v>USD 10bn+</v>
          </cell>
          <cell r="AB73" t="str">
            <v>HF Manager||PM Manager||PM Fund Service Provider</v>
          </cell>
          <cell r="AD73" t="str">
            <v>Debt</v>
          </cell>
          <cell r="AF73" t="str">
            <v>Front office and investment||Product||Sales/IR</v>
          </cell>
          <cell r="AG73" t="str">
            <v>Front office and investment||Product</v>
          </cell>
          <cell r="AH73" t="str">
            <v>External</v>
          </cell>
        </row>
        <row r="74">
          <cell r="A74">
            <v>4715259</v>
          </cell>
          <cell r="B74" t="str">
            <v>jpepe@angelogordon.com</v>
          </cell>
          <cell r="C74" t="str">
            <v>j***@a***.com</v>
          </cell>
          <cell r="D74" t="str">
            <v>High</v>
          </cell>
          <cell r="E74" t="str">
            <v>Jake</v>
          </cell>
          <cell r="F74" t="str">
            <v>Pepe</v>
          </cell>
          <cell r="G74" t="str">
            <v>Compliance Associate</v>
          </cell>
          <cell r="H74">
            <v>5651</v>
          </cell>
          <cell r="I74" t="str">
            <v>Angelo Gordon</v>
          </cell>
          <cell r="J74" t="str">
            <v>jake-pepe-60a508b1</v>
          </cell>
          <cell r="K74" t="str">
            <v>Sep-22</v>
          </cell>
          <cell r="L74" t="str">
            <v>Present</v>
          </cell>
          <cell r="M74" t="str">
            <v>Private Funds Paralegal</v>
          </cell>
          <cell r="N74">
            <v>4581</v>
          </cell>
          <cell r="O74" t="str">
            <v>Gibson, Dunn &amp; Crutcher LLP</v>
          </cell>
          <cell r="P74" t="str">
            <v>Nov-21</v>
          </cell>
          <cell r="Q74" t="str">
            <v>Sep-22</v>
          </cell>
          <cell r="T74" t="str">
            <v>New York City Metropolitan Area</v>
          </cell>
          <cell r="U74" t="str">
            <v>North America</v>
          </cell>
          <cell r="V74" t="str">
            <v>New York City Metropolitan Area</v>
          </cell>
          <cell r="W74" t="str">
            <v>North America</v>
          </cell>
          <cell r="X74">
            <v>74642268160</v>
          </cell>
          <cell r="Y74">
            <v>0</v>
          </cell>
          <cell r="Z74" t="str">
            <v>USD 10bn+</v>
          </cell>
          <cell r="AB74" t="str">
            <v>HF Manager||PM Manager||PM Fund Service Provider</v>
          </cell>
          <cell r="AC74" t="str">
            <v>HF Service Provider||PM Fund Service Provider</v>
          </cell>
          <cell r="AD74" t="str">
            <v>Debt</v>
          </cell>
          <cell r="AF74" t="str">
            <v>Legal and compliance||Product</v>
          </cell>
          <cell r="AG74" t="str">
            <v>Legal and compliance||Product</v>
          </cell>
          <cell r="AH74" t="str">
            <v>External</v>
          </cell>
        </row>
        <row r="75">
          <cell r="A75">
            <v>4715284</v>
          </cell>
          <cell r="B75" t="str">
            <v>vcheng@angelogordon.com</v>
          </cell>
          <cell r="C75" t="str">
            <v>v***@a***.com</v>
          </cell>
          <cell r="D75" t="str">
            <v>High</v>
          </cell>
          <cell r="E75" t="str">
            <v>Veronica</v>
          </cell>
          <cell r="F75" t="str">
            <v>Cheng</v>
          </cell>
          <cell r="G75" t="str">
            <v>Compliance Associate</v>
          </cell>
          <cell r="H75">
            <v>5651</v>
          </cell>
          <cell r="I75" t="str">
            <v>Angelo Gordon</v>
          </cell>
          <cell r="J75" t="str">
            <v>veronica-cheng</v>
          </cell>
          <cell r="K75" t="str">
            <v>Sep-22</v>
          </cell>
          <cell r="L75" t="str">
            <v>Present</v>
          </cell>
          <cell r="M75" t="str">
            <v>Compliance Analyst</v>
          </cell>
          <cell r="N75">
            <v>1479</v>
          </cell>
          <cell r="O75" t="str">
            <v>Fortress Investment Group</v>
          </cell>
          <cell r="P75" t="str">
            <v>Jun-20</v>
          </cell>
          <cell r="Q75" t="str">
            <v>Aug-22</v>
          </cell>
          <cell r="T75" t="str">
            <v>New York City Metropolitan Area</v>
          </cell>
          <cell r="U75" t="str">
            <v>North America</v>
          </cell>
          <cell r="V75" t="str">
            <v>New York City Metropolitan Area</v>
          </cell>
          <cell r="W75" t="str">
            <v>North America</v>
          </cell>
          <cell r="X75">
            <v>74642268160</v>
          </cell>
          <cell r="Y75">
            <v>114346885120</v>
          </cell>
          <cell r="Z75" t="str">
            <v>USD 10bn+</v>
          </cell>
          <cell r="AA75" t="str">
            <v>USD 10bn+</v>
          </cell>
          <cell r="AB75" t="str">
            <v>HF Manager||PM Manager||PM Fund Service Provider</v>
          </cell>
          <cell r="AC75" t="str">
            <v>HF Manager||PM Manager||PM Fund Service Provider</v>
          </cell>
          <cell r="AD75" t="str">
            <v>Debt</v>
          </cell>
          <cell r="AE75" t="str">
            <v>Various</v>
          </cell>
          <cell r="AF75" t="str">
            <v>Legal and compliance||Product</v>
          </cell>
          <cell r="AG75" t="str">
            <v>Front office and investment||Legal and compliance||Product</v>
          </cell>
          <cell r="AH75" t="str">
            <v>External</v>
          </cell>
        </row>
        <row r="76">
          <cell r="A76">
            <v>4715178</v>
          </cell>
          <cell r="B76" t="str">
            <v>msansotta@angelogordon.com</v>
          </cell>
          <cell r="C76" t="str">
            <v>m***@a***.com</v>
          </cell>
          <cell r="D76" t="str">
            <v>High</v>
          </cell>
          <cell r="E76" t="str">
            <v>Marianna</v>
          </cell>
          <cell r="F76" t="str">
            <v>Sansotta</v>
          </cell>
          <cell r="G76" t="str">
            <v>Executive Assistant, Client Partnership Group</v>
          </cell>
          <cell r="H76">
            <v>5651</v>
          </cell>
          <cell r="I76" t="str">
            <v>Angelo Gordon</v>
          </cell>
          <cell r="J76" t="str">
            <v>marianna-sansotta-a573328</v>
          </cell>
          <cell r="K76" t="str">
            <v>Sep-22</v>
          </cell>
          <cell r="L76" t="str">
            <v>Present</v>
          </cell>
          <cell r="M76" t="str">
            <v>Executive Assistant to Chairman &amp; CEO</v>
          </cell>
          <cell r="N76">
            <v>-1</v>
          </cell>
          <cell r="O76" t="str">
            <v>iCapital Network</v>
          </cell>
          <cell r="P76" t="str">
            <v>Sep-20</v>
          </cell>
          <cell r="Q76" t="str">
            <v>Sep-22</v>
          </cell>
          <cell r="T76" t="str">
            <v>New York, New York, United States</v>
          </cell>
          <cell r="U76" t="str">
            <v>North America</v>
          </cell>
          <cell r="V76" t="str">
            <v>New York City Metropolitan Area</v>
          </cell>
          <cell r="W76" t="str">
            <v>North America</v>
          </cell>
          <cell r="X76">
            <v>74642268160</v>
          </cell>
          <cell r="Y76">
            <v>0</v>
          </cell>
          <cell r="Z76" t="str">
            <v>USD 10bn+</v>
          </cell>
          <cell r="AB76" t="str">
            <v>HF Manager||PM Manager||PM Fund Service Provider</v>
          </cell>
          <cell r="AD76" t="str">
            <v>Debt</v>
          </cell>
          <cell r="AF76" t="str">
            <v>Product||Sales/IR</v>
          </cell>
          <cell r="AG76" t="str">
            <v>Operations and finance||Product</v>
          </cell>
          <cell r="AH76" t="str">
            <v>External</v>
          </cell>
        </row>
        <row r="77">
          <cell r="A77">
            <v>4681321</v>
          </cell>
          <cell r="B77" t="str">
            <v>ywa@angelogordon.com</v>
          </cell>
          <cell r="C77" t="str">
            <v>y***@a***.com</v>
          </cell>
          <cell r="D77" t="str">
            <v>High</v>
          </cell>
          <cell r="E77" t="str">
            <v>Yin</v>
          </cell>
          <cell r="F77" t="str">
            <v>Wa</v>
          </cell>
          <cell r="G77" t="str">
            <v>Finance Manager</v>
          </cell>
          <cell r="H77">
            <v>5651</v>
          </cell>
          <cell r="I77" t="str">
            <v>Angelo Gordon</v>
          </cell>
          <cell r="J77" t="str">
            <v>yin-hui-wa-6b5638120</v>
          </cell>
          <cell r="K77" t="str">
            <v>Sep-22</v>
          </cell>
          <cell r="L77" t="str">
            <v>Present</v>
          </cell>
          <cell r="M77" t="str">
            <v>Finance &amp; HR Manager</v>
          </cell>
          <cell r="N77">
            <v>-1</v>
          </cell>
          <cell r="O77" t="str">
            <v>Travelodge Harbourfront Singapore</v>
          </cell>
          <cell r="P77" t="str">
            <v>Dec-20</v>
          </cell>
          <cell r="Q77" t="str">
            <v>Aug-22</v>
          </cell>
          <cell r="T77" t="str">
            <v>Singapore</v>
          </cell>
          <cell r="U77" t="str">
            <v>APAC</v>
          </cell>
          <cell r="V77" t="str">
            <v>Harbourfront, Singapore</v>
          </cell>
          <cell r="W77" t="str">
            <v>APAC</v>
          </cell>
          <cell r="X77">
            <v>74642268160</v>
          </cell>
          <cell r="Y77">
            <v>0</v>
          </cell>
          <cell r="Z77" t="str">
            <v>USD 10bn+</v>
          </cell>
          <cell r="AB77" t="str">
            <v>HF Manager||PM Manager||PM Fund Service Provider</v>
          </cell>
          <cell r="AD77" t="str">
            <v>Debt</v>
          </cell>
          <cell r="AF77" t="str">
            <v>Operations and finance||Product</v>
          </cell>
          <cell r="AG77" t="str">
            <v>Operations and finance||Product</v>
          </cell>
          <cell r="AH77" t="str">
            <v>External</v>
          </cell>
        </row>
        <row r="78">
          <cell r="A78">
            <v>4715176</v>
          </cell>
          <cell r="B78" t="str">
            <v>nginsburg@angelogordon.com</v>
          </cell>
          <cell r="C78" t="str">
            <v>n***@a***.com</v>
          </cell>
          <cell r="D78" t="str">
            <v>High</v>
          </cell>
          <cell r="E78" t="str">
            <v>Naftali</v>
          </cell>
          <cell r="F78" t="str">
            <v>Ginsburg</v>
          </cell>
          <cell r="G78" t="str">
            <v>Tax Associate</v>
          </cell>
          <cell r="H78">
            <v>5651</v>
          </cell>
          <cell r="I78" t="str">
            <v>Angelo Gordon</v>
          </cell>
          <cell r="J78" t="str">
            <v>naftali-ginsburg-cpa-0a6736b5</v>
          </cell>
          <cell r="K78" t="str">
            <v>Sep-22</v>
          </cell>
          <cell r="L78" t="str">
            <v>Present</v>
          </cell>
          <cell r="M78" t="str">
            <v>Real Estate Senior Tax Associate</v>
          </cell>
          <cell r="N78">
            <v>275</v>
          </cell>
          <cell r="O78" t="str">
            <v>EY</v>
          </cell>
          <cell r="P78" t="str">
            <v>Jul-21</v>
          </cell>
          <cell r="Q78" t="str">
            <v>Sep-22</v>
          </cell>
          <cell r="T78" t="str">
            <v>New York City Metropolitan Area</v>
          </cell>
          <cell r="U78" t="str">
            <v>North America</v>
          </cell>
          <cell r="V78" t="str">
            <v>New York, United States</v>
          </cell>
          <cell r="W78" t="str">
            <v>North America</v>
          </cell>
          <cell r="X78">
            <v>74642268160</v>
          </cell>
          <cell r="Y78">
            <v>0</v>
          </cell>
          <cell r="Z78" t="str">
            <v>USD 10bn+</v>
          </cell>
          <cell r="AB78" t="str">
            <v>HF Manager||PM Manager||PM Fund Service Provider</v>
          </cell>
          <cell r="AC78" t="str">
            <v>HF Service Provider||PM Fund Service Provider</v>
          </cell>
          <cell r="AD78" t="str">
            <v>Debt</v>
          </cell>
          <cell r="AE78" t="str">
            <v>—</v>
          </cell>
          <cell r="AF78" t="str">
            <v>Operations and finance||Product</v>
          </cell>
          <cell r="AG78" t="str">
            <v>Front office and investment||Operations and finance||Product</v>
          </cell>
          <cell r="AH78" t="str">
            <v>External</v>
          </cell>
        </row>
        <row r="79">
          <cell r="A79">
            <v>4706374</v>
          </cell>
          <cell r="C79" t="str">
            <v>Insufficient data</v>
          </cell>
          <cell r="D79" t="str">
            <v>Low</v>
          </cell>
          <cell r="E79" t="str">
            <v>Lindiwe</v>
          </cell>
          <cell r="F79" t="str">
            <v>Masuku</v>
          </cell>
          <cell r="G79" t="str">
            <v>Cost Controller</v>
          </cell>
          <cell r="H79">
            <v>3693</v>
          </cell>
          <cell r="I79" t="str">
            <v>Anglo American</v>
          </cell>
          <cell r="J79" t="str">
            <v>lindiwe-masuku-867341125</v>
          </cell>
          <cell r="K79" t="str">
            <v>Sep-22</v>
          </cell>
          <cell r="L79" t="str">
            <v>Present</v>
          </cell>
          <cell r="M79" t="str">
            <v>Assistant Wealth Manager</v>
          </cell>
          <cell r="N79">
            <v>18030</v>
          </cell>
          <cell r="O79" t="str">
            <v>PSG Wealth</v>
          </cell>
          <cell r="P79" t="str">
            <v>May-22</v>
          </cell>
          <cell r="Q79" t="str">
            <v>Sep-22</v>
          </cell>
          <cell r="T79" t="str">
            <v>South Africa</v>
          </cell>
          <cell r="U79" t="str">
            <v>EMEA</v>
          </cell>
          <cell r="V79" t="str">
            <v>Pretoria, Gauteng, South Africa</v>
          </cell>
          <cell r="W79" t="str">
            <v>EMEA</v>
          </cell>
          <cell r="X79">
            <v>0</v>
          </cell>
          <cell r="Y79">
            <v>0</v>
          </cell>
          <cell r="AA79" t="str">
            <v>&lt; USD 1bn</v>
          </cell>
          <cell r="AC79" t="str">
            <v>HF Manager</v>
          </cell>
          <cell r="AF79" t="str">
            <v>Operations and finance||Product</v>
          </cell>
          <cell r="AG79" t="str">
            <v>Product</v>
          </cell>
          <cell r="AH79" t="str">
            <v>External</v>
          </cell>
        </row>
        <row r="80">
          <cell r="A80">
            <v>4706407</v>
          </cell>
          <cell r="C80" t="str">
            <v>Insufficient data</v>
          </cell>
          <cell r="D80" t="str">
            <v>Low</v>
          </cell>
          <cell r="E80" t="str">
            <v>Will</v>
          </cell>
          <cell r="F80" t="str">
            <v>M.</v>
          </cell>
          <cell r="G80" t="str">
            <v>Head of Trading</v>
          </cell>
          <cell r="H80">
            <v>50841</v>
          </cell>
          <cell r="I80" t="str">
            <v>Anomaly Capital Management</v>
          </cell>
          <cell r="J80" t="str">
            <v>will-m-810a913a</v>
          </cell>
          <cell r="K80" t="str">
            <v>Sep-22</v>
          </cell>
          <cell r="L80" t="str">
            <v>Present</v>
          </cell>
          <cell r="M80" t="str">
            <v>Equity Trader</v>
          </cell>
          <cell r="N80">
            <v>7144</v>
          </cell>
          <cell r="O80" t="str">
            <v>Citadel</v>
          </cell>
          <cell r="P80" t="str">
            <v>Nov-16</v>
          </cell>
          <cell r="Q80" t="str">
            <v>Sep-22</v>
          </cell>
          <cell r="R80" t="str">
            <v>Level 1</v>
          </cell>
          <cell r="T80" t="str">
            <v>New York, New York, United States</v>
          </cell>
          <cell r="U80" t="str">
            <v>North America</v>
          </cell>
          <cell r="V80" t="str">
            <v>Greater New York City Area</v>
          </cell>
          <cell r="W80" t="str">
            <v>North America</v>
          </cell>
          <cell r="X80">
            <v>2828360704</v>
          </cell>
          <cell r="Y80">
            <v>0</v>
          </cell>
          <cell r="Z80" t="str">
            <v>USD 1bn - 5bn</v>
          </cell>
          <cell r="AA80" t="str">
            <v>USD 10bn+</v>
          </cell>
          <cell r="AB80" t="str">
            <v>HF Manager</v>
          </cell>
          <cell r="AC80" t="str">
            <v>HF Manager</v>
          </cell>
          <cell r="AE80" t="str">
            <v>Multi-strategy</v>
          </cell>
          <cell r="AF80" t="str">
            <v>Front office and investment||Head of department||Product</v>
          </cell>
          <cell r="AG80" t="str">
            <v>Front office and investment||Product</v>
          </cell>
          <cell r="AH80" t="str">
            <v>External</v>
          </cell>
        </row>
        <row r="81">
          <cell r="A81">
            <v>4699499</v>
          </cell>
          <cell r="B81" t="str">
            <v>mliu@ansonfunds.com</v>
          </cell>
          <cell r="C81" t="str">
            <v>m***@a***.com</v>
          </cell>
          <cell r="D81" t="str">
            <v>High</v>
          </cell>
          <cell r="E81" t="str">
            <v>Marcus</v>
          </cell>
          <cell r="F81" t="str">
            <v>Liu</v>
          </cell>
          <cell r="G81" t="str">
            <v>Investment Analyst</v>
          </cell>
          <cell r="H81">
            <v>128935</v>
          </cell>
          <cell r="I81" t="str">
            <v>Anson Funds</v>
          </cell>
          <cell r="J81" t="str">
            <v>liu-marcus</v>
          </cell>
          <cell r="K81" t="str">
            <v>Sep-22</v>
          </cell>
          <cell r="L81" t="str">
            <v>Present</v>
          </cell>
          <cell r="M81" t="str">
            <v>Analyst, Corporate Development</v>
          </cell>
          <cell r="N81">
            <v>21820</v>
          </cell>
          <cell r="O81" t="str">
            <v>123Dentist</v>
          </cell>
          <cell r="P81" t="str">
            <v>Sep-21</v>
          </cell>
          <cell r="Q81" t="str">
            <v>Dec-21</v>
          </cell>
          <cell r="T81" t="str">
            <v>Toronto, Ontario, Canada</v>
          </cell>
          <cell r="U81" t="str">
            <v>North America</v>
          </cell>
          <cell r="V81" t="str">
            <v>Toronto, Ontario, Canada</v>
          </cell>
          <cell r="W81" t="str">
            <v>North America</v>
          </cell>
          <cell r="X81">
            <v>0</v>
          </cell>
          <cell r="Y81">
            <v>0</v>
          </cell>
          <cell r="Z81" t="str">
            <v>USD 1bn - 5bn</v>
          </cell>
          <cell r="AB81" t="str">
            <v>HF Manager</v>
          </cell>
          <cell r="AD81" t="str">
            <v>Equity</v>
          </cell>
          <cell r="AF81" t="str">
            <v>Front office and investment||Product</v>
          </cell>
          <cell r="AG81" t="str">
            <v>Front office and investment||Product</v>
          </cell>
          <cell r="AH81" t="str">
            <v>External</v>
          </cell>
        </row>
        <row r="82">
          <cell r="A82">
            <v>4704714</v>
          </cell>
          <cell r="B82" t="str">
            <v>ryan@antler.co</v>
          </cell>
          <cell r="C82" t="str">
            <v>r***@a***.co</v>
          </cell>
          <cell r="D82" t="str">
            <v>High</v>
          </cell>
          <cell r="E82" t="str">
            <v>Ryan</v>
          </cell>
          <cell r="F82" t="str">
            <v>Eppolito</v>
          </cell>
          <cell r="G82" t="str">
            <v>Founder</v>
          </cell>
          <cell r="H82">
            <v>947</v>
          </cell>
          <cell r="I82" t="str">
            <v>Antler</v>
          </cell>
          <cell r="J82" t="str">
            <v>ryaneppolito</v>
          </cell>
          <cell r="K82" t="str">
            <v>Sep-22</v>
          </cell>
          <cell r="L82" t="str">
            <v>Present</v>
          </cell>
          <cell r="M82" t="str">
            <v>Associate</v>
          </cell>
          <cell r="N82">
            <v>212</v>
          </cell>
          <cell r="O82" t="str">
            <v>The D. E. Shaw Group</v>
          </cell>
          <cell r="P82" t="str">
            <v>Apr-21</v>
          </cell>
          <cell r="Q82" t="str">
            <v>Sep-22</v>
          </cell>
          <cell r="R82" t="str">
            <v>Level 2</v>
          </cell>
          <cell r="T82" t="str">
            <v>New York, New York, United States</v>
          </cell>
          <cell r="U82" t="str">
            <v>North America</v>
          </cell>
          <cell r="V82" t="str">
            <v>New York, New York, United States</v>
          </cell>
          <cell r="W82" t="str">
            <v>North America</v>
          </cell>
          <cell r="X82">
            <v>0</v>
          </cell>
          <cell r="Y82">
            <v>0</v>
          </cell>
          <cell r="AA82" t="str">
            <v>USD 10bn+</v>
          </cell>
          <cell r="AB82" t="str">
            <v>PM Manager</v>
          </cell>
          <cell r="AC82" t="str">
            <v>HF Manager</v>
          </cell>
          <cell r="AE82" t="str">
            <v>Various</v>
          </cell>
          <cell r="AF82" t="str">
            <v>Product</v>
          </cell>
          <cell r="AG82" t="str">
            <v>Product</v>
          </cell>
          <cell r="AH82" t="str">
            <v>External</v>
          </cell>
        </row>
        <row r="83">
          <cell r="A83">
            <v>4724113</v>
          </cell>
          <cell r="B83" t="str">
            <v>david.tran@apax.com</v>
          </cell>
          <cell r="C83" t="str">
            <v>d***.t***@a***.com</v>
          </cell>
          <cell r="D83" t="str">
            <v>High</v>
          </cell>
          <cell r="E83" t="str">
            <v>David</v>
          </cell>
          <cell r="F83" t="str">
            <v>Tran</v>
          </cell>
          <cell r="G83" t="str">
            <v>Compliance Associate</v>
          </cell>
          <cell r="H83">
            <v>6993</v>
          </cell>
          <cell r="I83" t="str">
            <v>Apax</v>
          </cell>
          <cell r="J83" t="str">
            <v>david-tran-61b31617b</v>
          </cell>
          <cell r="K83" t="str">
            <v>Sep-22</v>
          </cell>
          <cell r="L83" t="str">
            <v>Present</v>
          </cell>
          <cell r="M83" t="str">
            <v>AML/CTF Compliance Advisor</v>
          </cell>
          <cell r="N83">
            <v>147921</v>
          </cell>
          <cell r="O83" t="str">
            <v>Lemanik Asset Management S.A.</v>
          </cell>
          <cell r="P83" t="str">
            <v>Jan-21</v>
          </cell>
          <cell r="Q83" t="str">
            <v>Sep-22</v>
          </cell>
          <cell r="T83" t="str">
            <v>Luxembourg</v>
          </cell>
          <cell r="U83" t="str">
            <v>EMEA</v>
          </cell>
          <cell r="V83" t="str">
            <v>Luxembourg, Luxembourg</v>
          </cell>
          <cell r="W83" t="str">
            <v>EMEA</v>
          </cell>
          <cell r="X83">
            <v>0</v>
          </cell>
          <cell r="Y83">
            <v>0</v>
          </cell>
          <cell r="AA83" t="str">
            <v>USD 1bn - 5bn</v>
          </cell>
          <cell r="AB83" t="str">
            <v>PM Manager||PM Fund Service Provider</v>
          </cell>
          <cell r="AC83" t="str">
            <v>HF Manager||Allocator</v>
          </cell>
          <cell r="AF83" t="str">
            <v>Legal and compliance||Product</v>
          </cell>
          <cell r="AG83" t="str">
            <v>Legal and compliance||Product</v>
          </cell>
          <cell r="AH83" t="str">
            <v>External</v>
          </cell>
        </row>
        <row r="84">
          <cell r="A84">
            <v>4706454</v>
          </cell>
          <cell r="B84" t="str">
            <v>james.andrews@apertureinvestors.com</v>
          </cell>
          <cell r="C84" t="str">
            <v>j***.a***@a***.com</v>
          </cell>
          <cell r="D84" t="str">
            <v>High</v>
          </cell>
          <cell r="E84" t="str">
            <v>James</v>
          </cell>
          <cell r="F84" t="str">
            <v>Andrews</v>
          </cell>
          <cell r="G84" t="str">
            <v>Director of Compliance</v>
          </cell>
          <cell r="H84">
            <v>54514</v>
          </cell>
          <cell r="I84" t="str">
            <v>Aperture Investors</v>
          </cell>
          <cell r="J84" t="str">
            <v>james-andrews-2343a74b</v>
          </cell>
          <cell r="K84" t="str">
            <v>Sep-22</v>
          </cell>
          <cell r="L84" t="str">
            <v>Present</v>
          </cell>
          <cell r="M84" t="str">
            <v>Managing Director</v>
          </cell>
          <cell r="N84">
            <v>-1</v>
          </cell>
          <cell r="O84" t="str">
            <v>ACA Group</v>
          </cell>
          <cell r="P84" t="str">
            <v>Jan-14</v>
          </cell>
          <cell r="Q84" t="str">
            <v>Sep-22</v>
          </cell>
          <cell r="R84" t="str">
            <v>Level 2</v>
          </cell>
          <cell r="S84" t="str">
            <v>Level 1</v>
          </cell>
          <cell r="T84" t="str">
            <v>London, England, United Kingdom</v>
          </cell>
          <cell r="U84" t="str">
            <v>EMEA</v>
          </cell>
          <cell r="V84" t="str">
            <v>London, England, United Kingdom</v>
          </cell>
          <cell r="W84" t="str">
            <v>EMEA</v>
          </cell>
          <cell r="X84">
            <v>4425357824</v>
          </cell>
          <cell r="Y84">
            <v>0</v>
          </cell>
          <cell r="Z84" t="str">
            <v>USD 1bn - 5bn</v>
          </cell>
          <cell r="AB84" t="str">
            <v>HF Manager</v>
          </cell>
          <cell r="AF84" t="str">
            <v>Legal and compliance||Product</v>
          </cell>
          <cell r="AG84" t="str">
            <v>Product</v>
          </cell>
          <cell r="AH84" t="str">
            <v>External</v>
          </cell>
        </row>
        <row r="85">
          <cell r="A85">
            <v>4662272</v>
          </cell>
          <cell r="B85" t="str">
            <v>lmaggio@apollo.com</v>
          </cell>
          <cell r="C85" t="str">
            <v>l***@a***.com</v>
          </cell>
          <cell r="D85" t="str">
            <v>High</v>
          </cell>
          <cell r="E85" t="str">
            <v>Laura</v>
          </cell>
          <cell r="F85" t="str">
            <v>Maggio</v>
          </cell>
          <cell r="G85" t="str">
            <v>Director</v>
          </cell>
          <cell r="H85">
            <v>5644</v>
          </cell>
          <cell r="I85" t="str">
            <v>Apollo Global Management, Inc.</v>
          </cell>
          <cell r="J85" t="str">
            <v>laura-maggio-33951882</v>
          </cell>
          <cell r="K85" t="str">
            <v>Sep-22</v>
          </cell>
          <cell r="L85" t="str">
            <v>Present</v>
          </cell>
          <cell r="M85" t="str">
            <v>Compliance Officer</v>
          </cell>
          <cell r="N85">
            <v>34666</v>
          </cell>
          <cell r="O85" t="str">
            <v>Graham Capital Management, L.P.</v>
          </cell>
          <cell r="P85" t="str">
            <v>Feb-20</v>
          </cell>
          <cell r="Q85" t="str">
            <v>Sep-22</v>
          </cell>
          <cell r="R85" t="str">
            <v>Level 2</v>
          </cell>
          <cell r="T85" t="str">
            <v>New York City Metropolitan Area</v>
          </cell>
          <cell r="U85" t="str">
            <v>North America</v>
          </cell>
          <cell r="V85" t="str">
            <v>Greater New York City Area</v>
          </cell>
          <cell r="W85" t="str">
            <v>North America</v>
          </cell>
          <cell r="X85">
            <v>0</v>
          </cell>
          <cell r="Y85">
            <v>18460018688</v>
          </cell>
          <cell r="AA85" t="str">
            <v>USD 10bn+</v>
          </cell>
          <cell r="AB85" t="str">
            <v>PM Manager||PM Fund Service Provider</v>
          </cell>
          <cell r="AC85" t="str">
            <v>HF Manager</v>
          </cell>
          <cell r="AE85" t="str">
            <v>Futures</v>
          </cell>
          <cell r="AF85" t="str">
            <v>Product</v>
          </cell>
          <cell r="AG85" t="str">
            <v>Legal and compliance||Product</v>
          </cell>
          <cell r="AH85" t="str">
            <v>External</v>
          </cell>
        </row>
        <row r="86">
          <cell r="A86">
            <v>4708554</v>
          </cell>
          <cell r="B86" t="str">
            <v>matthew.bruck@aquatic.com</v>
          </cell>
          <cell r="C86" t="str">
            <v>m***.b***@a***.com</v>
          </cell>
          <cell r="D86" t="str">
            <v>High</v>
          </cell>
          <cell r="E86" t="str">
            <v>Matthew</v>
          </cell>
          <cell r="F86" t="str">
            <v>Bruck</v>
          </cell>
          <cell r="G86" t="str">
            <v>Quantitative Researcher</v>
          </cell>
          <cell r="H86">
            <v>209294</v>
          </cell>
          <cell r="I86" t="str">
            <v>Aquatic Capital Management</v>
          </cell>
          <cell r="J86" t="str">
            <v>matthew-bruck-70311356</v>
          </cell>
          <cell r="K86" t="str">
            <v>Sep-22</v>
          </cell>
          <cell r="L86" t="str">
            <v>Present</v>
          </cell>
          <cell r="M86" t="str">
            <v>Quantitative Researcher</v>
          </cell>
          <cell r="N86">
            <v>26615</v>
          </cell>
          <cell r="O86" t="str">
            <v>Maverick Capital</v>
          </cell>
          <cell r="P86" t="str">
            <v>Apr-18</v>
          </cell>
          <cell r="Q86" t="str">
            <v>Sep-22</v>
          </cell>
          <cell r="T86" t="str">
            <v>New York, New York, United States</v>
          </cell>
          <cell r="U86" t="str">
            <v>North America</v>
          </cell>
          <cell r="V86" t="str">
            <v>New York, New York</v>
          </cell>
          <cell r="W86" t="str">
            <v>North America</v>
          </cell>
          <cell r="X86">
            <v>0</v>
          </cell>
          <cell r="Y86">
            <v>12526608384</v>
          </cell>
          <cell r="AA86" t="str">
            <v>USD 10bn+</v>
          </cell>
          <cell r="AC86" t="str">
            <v>HF Manager||PM Manager||Allocator</v>
          </cell>
          <cell r="AE86" t="str">
            <v>Equity</v>
          </cell>
          <cell r="AF86" t="str">
            <v>Front office and investment||Product</v>
          </cell>
          <cell r="AG86" t="str">
            <v>Front office and investment||Product</v>
          </cell>
          <cell r="AH86" t="str">
            <v>External</v>
          </cell>
        </row>
        <row r="87">
          <cell r="A87">
            <v>4662307</v>
          </cell>
          <cell r="C87" t="str">
            <v>Insufficient data</v>
          </cell>
          <cell r="D87" t="str">
            <v>Low</v>
          </cell>
          <cell r="E87" t="str">
            <v>Stephanie</v>
          </cell>
          <cell r="F87" t="str">
            <v>Velasquez</v>
          </cell>
          <cell r="G87" t="str">
            <v>Communications Manager: Events and Strategic Partnerships</v>
          </cell>
          <cell r="H87">
            <v>326108</v>
          </cell>
          <cell r="I87" t="str">
            <v>Arbol</v>
          </cell>
          <cell r="J87" t="str">
            <v>stephanie-velasquez-140968118</v>
          </cell>
          <cell r="K87" t="str">
            <v>Sep-22</v>
          </cell>
          <cell r="L87" t="str">
            <v>Present</v>
          </cell>
          <cell r="M87" t="str">
            <v>Admnistrative/Personal Assistant</v>
          </cell>
          <cell r="N87">
            <v>17845</v>
          </cell>
          <cell r="O87" t="str">
            <v>J. Goldman &amp; Co., L.P.</v>
          </cell>
          <cell r="P87" t="str">
            <v>Sep-18</v>
          </cell>
          <cell r="Q87" t="str">
            <v>Sep-22</v>
          </cell>
          <cell r="U87" t="str">
            <v>Unavailable</v>
          </cell>
          <cell r="V87" t="str">
            <v>Greater New York City Area</v>
          </cell>
          <cell r="W87" t="str">
            <v>North America</v>
          </cell>
          <cell r="X87">
            <v>0</v>
          </cell>
          <cell r="Y87">
            <v>2401970688</v>
          </cell>
          <cell r="AA87" t="str">
            <v>USD 1bn - 5bn</v>
          </cell>
          <cell r="AC87" t="str">
            <v>HF Manager</v>
          </cell>
          <cell r="AE87" t="str">
            <v>Various</v>
          </cell>
          <cell r="AF87" t="str">
            <v>Product||Sales/IR</v>
          </cell>
          <cell r="AG87" t="str">
            <v>Product</v>
          </cell>
          <cell r="AH87" t="str">
            <v>External</v>
          </cell>
        </row>
        <row r="88">
          <cell r="A88">
            <v>4691984</v>
          </cell>
          <cell r="B88" t="str">
            <v>julie.prickett@architas.com</v>
          </cell>
          <cell r="C88" t="str">
            <v>j***.p***@a***.com</v>
          </cell>
          <cell r="D88" t="str">
            <v>High</v>
          </cell>
          <cell r="E88" t="str">
            <v>Julie</v>
          </cell>
          <cell r="F88" t="str">
            <v>Prickett</v>
          </cell>
          <cell r="G88" t="str">
            <v>Head of Legal &amp; Compliance, Asia + Head of Legal, Belgium at Architas - AXA Group</v>
          </cell>
          <cell r="H88">
            <v>22978</v>
          </cell>
          <cell r="I88" t="str">
            <v>Architas</v>
          </cell>
          <cell r="J88" t="str">
            <v>julie-prickett-7675a71b</v>
          </cell>
          <cell r="K88" t="str">
            <v>Sep-22</v>
          </cell>
          <cell r="L88" t="str">
            <v>Present</v>
          </cell>
          <cell r="M88" t="str">
            <v>General Counsel &amp; Head of Compliance, Data Privacy Officer</v>
          </cell>
          <cell r="N88">
            <v>805</v>
          </cell>
          <cell r="O88" t="str">
            <v>AXA</v>
          </cell>
          <cell r="P88" t="str">
            <v>Feb-15</v>
          </cell>
          <cell r="Q88" t="str">
            <v>Dec-17</v>
          </cell>
          <cell r="R88" t="str">
            <v>Level 1</v>
          </cell>
          <cell r="S88" t="str">
            <v>Level 1</v>
          </cell>
          <cell r="T88" t="str">
            <v>Hong Kong SAR</v>
          </cell>
          <cell r="U88" t="str">
            <v>APAC</v>
          </cell>
          <cell r="V88" t="str">
            <v>Paris Area, France</v>
          </cell>
          <cell r="W88" t="str">
            <v>EMEA</v>
          </cell>
          <cell r="X88">
            <v>0</v>
          </cell>
          <cell r="Y88">
            <v>0</v>
          </cell>
          <cell r="Z88" t="str">
            <v>&lt; USD 1bn</v>
          </cell>
          <cell r="AB88" t="str">
            <v>HF Manager</v>
          </cell>
          <cell r="AF88" t="str">
            <v>Head of department||Legal and compliance||Product</v>
          </cell>
          <cell r="AG88" t="str">
            <v>CCO||Legal and compliance||Product||Technology</v>
          </cell>
          <cell r="AH88" t="str">
            <v>External</v>
          </cell>
        </row>
        <row r="89">
          <cell r="A89">
            <v>4715282</v>
          </cell>
          <cell r="B89" t="str">
            <v>matthew.beahan@architas.com</v>
          </cell>
          <cell r="C89" t="str">
            <v>m***.b***@a***.com</v>
          </cell>
          <cell r="D89" t="str">
            <v>High</v>
          </cell>
          <cell r="E89" t="str">
            <v>Matthew</v>
          </cell>
          <cell r="F89" t="str">
            <v>Beahan</v>
          </cell>
          <cell r="G89" t="str">
            <v>Operational Due Diligence</v>
          </cell>
          <cell r="H89">
            <v>22978</v>
          </cell>
          <cell r="I89" t="str">
            <v>Architas</v>
          </cell>
          <cell r="J89" t="str">
            <v>matthew-beahan-728481175</v>
          </cell>
          <cell r="K89" t="str">
            <v>Sep-22</v>
          </cell>
          <cell r="L89" t="str">
            <v>Present</v>
          </cell>
          <cell r="M89" t="str">
            <v>Vice President - Business Intelligence Analyst</v>
          </cell>
          <cell r="N89">
            <v>1545</v>
          </cell>
          <cell r="O89" t="str">
            <v>BNY Mellon</v>
          </cell>
          <cell r="P89" t="str">
            <v>Sep-19</v>
          </cell>
          <cell r="Q89" t="str">
            <v>Sep-22</v>
          </cell>
          <cell r="S89" t="str">
            <v>Level 2</v>
          </cell>
          <cell r="T89" t="str">
            <v>London, England, United Kingdom</v>
          </cell>
          <cell r="U89" t="str">
            <v>EMEA</v>
          </cell>
          <cell r="W89" t="str">
            <v>Unavailable</v>
          </cell>
          <cell r="X89">
            <v>0</v>
          </cell>
          <cell r="Y89">
            <v>0</v>
          </cell>
          <cell r="Z89" t="str">
            <v>&lt; USD 1bn</v>
          </cell>
          <cell r="AB89" t="str">
            <v>HF Manager</v>
          </cell>
          <cell r="AC89" t="str">
            <v>HF Service Provider||PM Fund Service Provider</v>
          </cell>
          <cell r="AF89" t="str">
            <v>Operations and finance||Product</v>
          </cell>
          <cell r="AG89" t="str">
            <v>Front office and investment||Product</v>
          </cell>
          <cell r="AH89" t="str">
            <v>External</v>
          </cell>
        </row>
        <row r="90">
          <cell r="A90">
            <v>4706366</v>
          </cell>
          <cell r="B90" t="str">
            <v>i.ahmad@ardevora.com</v>
          </cell>
          <cell r="C90" t="str">
            <v>i***.a***@a***.com</v>
          </cell>
          <cell r="D90" t="str">
            <v>Medium</v>
          </cell>
          <cell r="E90" t="str">
            <v>Irshaad</v>
          </cell>
          <cell r="F90" t="str">
            <v>Ahmad</v>
          </cell>
          <cell r="G90" t="str">
            <v>Head of Global Distribution</v>
          </cell>
          <cell r="H90">
            <v>59590</v>
          </cell>
          <cell r="I90" t="str">
            <v>Ardevora Asset Management LLP</v>
          </cell>
          <cell r="J90" t="str">
            <v>irshaadahmad</v>
          </cell>
          <cell r="K90" t="str">
            <v>Sep-22</v>
          </cell>
          <cell r="L90" t="str">
            <v>Present</v>
          </cell>
          <cell r="M90" t="str">
            <v>Vice President, Penson Funds and Chief Investment Officer</v>
          </cell>
          <cell r="N90">
            <v>85584</v>
          </cell>
          <cell r="O90" t="str">
            <v>Canada Post / Postes Canada</v>
          </cell>
          <cell r="P90" t="str">
            <v>Feb-21</v>
          </cell>
          <cell r="Q90" t="str">
            <v>Sep-22</v>
          </cell>
          <cell r="R90" t="str">
            <v>Level 1</v>
          </cell>
          <cell r="S90" t="str">
            <v>Level 1</v>
          </cell>
          <cell r="T90" t="str">
            <v>London, England, United Kingdom</v>
          </cell>
          <cell r="U90" t="str">
            <v>EMEA</v>
          </cell>
          <cell r="V90" t="str">
            <v>Toronto, Ontario, Canada</v>
          </cell>
          <cell r="W90" t="str">
            <v>North America</v>
          </cell>
          <cell r="X90">
            <v>0</v>
          </cell>
          <cell r="Y90">
            <v>0</v>
          </cell>
          <cell r="Z90" t="str">
            <v>USD 1bn - 5bn</v>
          </cell>
          <cell r="AB90" t="str">
            <v>HF Manager</v>
          </cell>
          <cell r="AD90" t="str">
            <v>Equity</v>
          </cell>
          <cell r="AF90" t="str">
            <v>Head of department||Product||Sales/IR</v>
          </cell>
          <cell r="AG90" t="str">
            <v>C-suite||CIO||Front office and investment||Product</v>
          </cell>
          <cell r="AH90" t="str">
            <v>External</v>
          </cell>
        </row>
        <row r="91">
          <cell r="A91">
            <v>4706367</v>
          </cell>
          <cell r="B91" t="str">
            <v>h.rittner@ardevora.com</v>
          </cell>
          <cell r="C91" t="str">
            <v>h***.r***@a***.com</v>
          </cell>
          <cell r="D91" t="str">
            <v>High</v>
          </cell>
          <cell r="E91" t="str">
            <v>Hugh</v>
          </cell>
          <cell r="F91" t="str">
            <v>Rittner</v>
          </cell>
          <cell r="G91" t="str">
            <v>Partner, Head of Client Relations</v>
          </cell>
          <cell r="H91">
            <v>59590</v>
          </cell>
          <cell r="I91" t="str">
            <v>Ardevora Asset Management LLP</v>
          </cell>
          <cell r="J91" t="str">
            <v>hugh-rittner-5a694715</v>
          </cell>
          <cell r="K91" t="str">
            <v>Sep-22</v>
          </cell>
          <cell r="L91" t="str">
            <v>Present</v>
          </cell>
          <cell r="M91" t="str">
            <v>Partner, Head of Distribution</v>
          </cell>
          <cell r="N91">
            <v>59590</v>
          </cell>
          <cell r="O91" t="str">
            <v>Ardevora Asset Management LLP</v>
          </cell>
          <cell r="P91" t="str">
            <v>Jan-18</v>
          </cell>
          <cell r="Q91" t="str">
            <v>Sep-22</v>
          </cell>
          <cell r="R91" t="str">
            <v>Level 1</v>
          </cell>
          <cell r="S91" t="str">
            <v>Level 1</v>
          </cell>
          <cell r="T91" t="str">
            <v>London, England, United Kingdom</v>
          </cell>
          <cell r="U91" t="str">
            <v>EMEA</v>
          </cell>
          <cell r="W91" t="str">
            <v>Unavailable</v>
          </cell>
          <cell r="X91">
            <v>0</v>
          </cell>
          <cell r="Y91">
            <v>0</v>
          </cell>
          <cell r="Z91" t="str">
            <v>USD 1bn - 5bn</v>
          </cell>
          <cell r="AA91" t="str">
            <v>USD 1bn - 5bn</v>
          </cell>
          <cell r="AB91" t="str">
            <v>HF Manager</v>
          </cell>
          <cell r="AC91" t="str">
            <v>HF Manager</v>
          </cell>
          <cell r="AD91" t="str">
            <v>Equity</v>
          </cell>
          <cell r="AE91" t="str">
            <v>Equity</v>
          </cell>
          <cell r="AF91" t="str">
            <v>Product||Sales/IR</v>
          </cell>
          <cell r="AG91" t="str">
            <v>Product||Sales/IR</v>
          </cell>
          <cell r="AH91" t="str">
            <v>Internal</v>
          </cell>
        </row>
        <row r="92">
          <cell r="A92">
            <v>4649379</v>
          </cell>
          <cell r="B92" t="str">
            <v>jchase@arenaco.com</v>
          </cell>
          <cell r="C92" t="str">
            <v>j***@a***.com</v>
          </cell>
          <cell r="D92" t="str">
            <v>High</v>
          </cell>
          <cell r="E92" t="str">
            <v>Jeremy</v>
          </cell>
          <cell r="F92" t="str">
            <v>Chase</v>
          </cell>
          <cell r="G92" t="str">
            <v>Head of Business &amp; Operations, Singapore</v>
          </cell>
          <cell r="H92">
            <v>70509</v>
          </cell>
          <cell r="I92" t="str">
            <v>Arena Investors, LP</v>
          </cell>
          <cell r="J92" t="str">
            <v>jeremy-chase-97b11133</v>
          </cell>
          <cell r="K92" t="str">
            <v>Sep-22</v>
          </cell>
          <cell r="L92" t="str">
            <v>Present</v>
          </cell>
          <cell r="M92" t="str">
            <v>Counsel</v>
          </cell>
          <cell r="N92">
            <v>397</v>
          </cell>
          <cell r="O92" t="str">
            <v>Sidley Austin LLP</v>
          </cell>
          <cell r="P92" t="str">
            <v>Jan-17</v>
          </cell>
          <cell r="Q92" t="str">
            <v>Aug-22</v>
          </cell>
          <cell r="R92" t="str">
            <v>Level 1</v>
          </cell>
          <cell r="T92" t="str">
            <v>Singapore</v>
          </cell>
          <cell r="U92" t="str">
            <v>APAC</v>
          </cell>
          <cell r="V92" t="str">
            <v>Singapore</v>
          </cell>
          <cell r="W92" t="str">
            <v>APAC</v>
          </cell>
          <cell r="X92">
            <v>2823208192</v>
          </cell>
          <cell r="Y92">
            <v>0</v>
          </cell>
          <cell r="Z92" t="str">
            <v>USD 1bn - 5bn</v>
          </cell>
          <cell r="AB92" t="str">
            <v>HF Manager||PM Manager||PM Fund Service Provider</v>
          </cell>
          <cell r="AC92" t="str">
            <v>HF Service Provider||PM Fund Service Provider</v>
          </cell>
          <cell r="AD92" t="str">
            <v>Credit</v>
          </cell>
          <cell r="AF92" t="str">
            <v>Head of department||Operations and finance||Product</v>
          </cell>
          <cell r="AG92" t="str">
            <v>Legal and compliance||Product</v>
          </cell>
          <cell r="AH92" t="str">
            <v>External</v>
          </cell>
        </row>
        <row r="93">
          <cell r="A93">
            <v>4649380</v>
          </cell>
          <cell r="B93" t="str">
            <v>js@arenaco.com</v>
          </cell>
          <cell r="C93" t="str">
            <v>j***@a***.com</v>
          </cell>
          <cell r="D93" t="str">
            <v>High</v>
          </cell>
          <cell r="E93" t="str">
            <v>Joseph</v>
          </cell>
          <cell r="F93" t="str">
            <v>S.</v>
          </cell>
          <cell r="G93" t="str">
            <v>Managing Director</v>
          </cell>
          <cell r="H93">
            <v>70509</v>
          </cell>
          <cell r="I93" t="str">
            <v>Arena Investors, LP</v>
          </cell>
          <cell r="J93" t="str">
            <v>jsalameh</v>
          </cell>
          <cell r="K93" t="str">
            <v>Sep-22</v>
          </cell>
          <cell r="L93" t="str">
            <v>Present</v>
          </cell>
          <cell r="M93" t="str">
            <v>Managing Director</v>
          </cell>
          <cell r="N93">
            <v>43448</v>
          </cell>
          <cell r="O93" t="str">
            <v>Silver Swan Capital</v>
          </cell>
          <cell r="P93" t="str">
            <v>May-16</v>
          </cell>
          <cell r="Q93" t="str">
            <v>Aug-22</v>
          </cell>
          <cell r="R93" t="str">
            <v>Level 1</v>
          </cell>
          <cell r="S93" t="str">
            <v>Level 1</v>
          </cell>
          <cell r="T93" t="str">
            <v>New York, New York, United States</v>
          </cell>
          <cell r="U93" t="str">
            <v>North America</v>
          </cell>
          <cell r="V93" t="str">
            <v>Greater New York City Area</v>
          </cell>
          <cell r="W93" t="str">
            <v>North America</v>
          </cell>
          <cell r="X93">
            <v>2823208192</v>
          </cell>
          <cell r="Y93">
            <v>0</v>
          </cell>
          <cell r="Z93" t="str">
            <v>USD 1bn - 5bn</v>
          </cell>
          <cell r="AB93" t="str">
            <v>HF Manager||PM Manager||PM Fund Service Provider</v>
          </cell>
          <cell r="AC93" t="str">
            <v>PM Manager</v>
          </cell>
          <cell r="AD93" t="str">
            <v>Credit</v>
          </cell>
          <cell r="AF93" t="str">
            <v>Product</v>
          </cell>
          <cell r="AG93" t="str">
            <v>Product</v>
          </cell>
          <cell r="AH93" t="str">
            <v>External</v>
          </cell>
        </row>
        <row r="94">
          <cell r="A94">
            <v>4706441</v>
          </cell>
          <cell r="B94" t="str">
            <v>vrao@arenaco.com</v>
          </cell>
          <cell r="C94" t="str">
            <v>v***@a***.com</v>
          </cell>
          <cell r="D94" t="str">
            <v>High</v>
          </cell>
          <cell r="E94" t="str">
            <v>Vijay</v>
          </cell>
          <cell r="F94" t="str">
            <v>Rao</v>
          </cell>
          <cell r="G94" t="str">
            <v>Managing Director – Secondaries &amp; Liquidity Solutions</v>
          </cell>
          <cell r="H94">
            <v>70509</v>
          </cell>
          <cell r="I94" t="str">
            <v>Arena Investors, LP</v>
          </cell>
          <cell r="J94" t="str">
            <v>vijay-rao-2b94579</v>
          </cell>
          <cell r="K94" t="str">
            <v>Sep-22</v>
          </cell>
          <cell r="L94" t="str">
            <v>Present</v>
          </cell>
          <cell r="R94" t="str">
            <v>Level 1</v>
          </cell>
          <cell r="T94" t="str">
            <v>New York, New York, United States</v>
          </cell>
          <cell r="U94" t="str">
            <v>North America</v>
          </cell>
          <cell r="W94" t="str">
            <v>Unavailable</v>
          </cell>
          <cell r="X94">
            <v>2823208192</v>
          </cell>
          <cell r="Z94" t="str">
            <v>USD 1bn - 5bn</v>
          </cell>
          <cell r="AB94" t="str">
            <v>HF Manager||PM Manager||PM Fund Service Provider</v>
          </cell>
          <cell r="AD94" t="str">
            <v>Credit</v>
          </cell>
          <cell r="AF94" t="str">
            <v>Product</v>
          </cell>
          <cell r="AH94" t="str">
            <v>External</v>
          </cell>
        </row>
        <row r="95">
          <cell r="A95">
            <v>4706444</v>
          </cell>
          <cell r="B95" t="str">
            <v>idevine@arenaco.com</v>
          </cell>
          <cell r="C95" t="str">
            <v>i***@a***.com</v>
          </cell>
          <cell r="D95" t="str">
            <v>High</v>
          </cell>
          <cell r="E95" t="str">
            <v>Ian</v>
          </cell>
          <cell r="F95" t="str">
            <v>Devine</v>
          </cell>
          <cell r="G95" t="str">
            <v>Asset Management Analyst</v>
          </cell>
          <cell r="H95">
            <v>70509</v>
          </cell>
          <cell r="I95" t="str">
            <v>Arena Investors, LP</v>
          </cell>
          <cell r="J95" t="str">
            <v>ian-devine-3592271a3</v>
          </cell>
          <cell r="K95" t="str">
            <v>Sep-22</v>
          </cell>
          <cell r="L95" t="str">
            <v>Present</v>
          </cell>
          <cell r="M95" t="str">
            <v>Investment Analyst</v>
          </cell>
          <cell r="N95">
            <v>81200</v>
          </cell>
          <cell r="O95" t="str">
            <v>University of North Florida</v>
          </cell>
          <cell r="P95" t="str">
            <v>Aug-21</v>
          </cell>
          <cell r="Q95" t="str">
            <v>May-22</v>
          </cell>
          <cell r="T95" t="str">
            <v>Jacksonville Beach, Florida, United States</v>
          </cell>
          <cell r="U95" t="str">
            <v>North America</v>
          </cell>
          <cell r="V95" t="str">
            <v>Jacksonville, Florida, United States</v>
          </cell>
          <cell r="W95" t="str">
            <v>North America</v>
          </cell>
          <cell r="X95">
            <v>2823208192</v>
          </cell>
          <cell r="Y95">
            <v>0</v>
          </cell>
          <cell r="Z95" t="str">
            <v>USD 1bn - 5bn</v>
          </cell>
          <cell r="AB95" t="str">
            <v>HF Manager||PM Manager||PM Fund Service Provider</v>
          </cell>
          <cell r="AD95" t="str">
            <v>Credit</v>
          </cell>
          <cell r="AF95" t="str">
            <v>Front office and investment||Product</v>
          </cell>
          <cell r="AG95" t="str">
            <v>Front office and investment||Product</v>
          </cell>
          <cell r="AH95" t="str">
            <v>External</v>
          </cell>
        </row>
        <row r="96">
          <cell r="A96">
            <v>4706417</v>
          </cell>
          <cell r="B96" t="str">
            <v>apoindexter@arenaco.com</v>
          </cell>
          <cell r="C96" t="str">
            <v>a***@a***.com</v>
          </cell>
          <cell r="D96" t="str">
            <v>High</v>
          </cell>
          <cell r="E96" t="str">
            <v>Adam</v>
          </cell>
          <cell r="F96" t="str">
            <v>Poindexter</v>
          </cell>
          <cell r="G96" t="str">
            <v>Associate</v>
          </cell>
          <cell r="H96">
            <v>70509</v>
          </cell>
          <cell r="I96" t="str">
            <v>Arena Investors, LP</v>
          </cell>
          <cell r="J96" t="str">
            <v>adampoindexter</v>
          </cell>
          <cell r="K96" t="str">
            <v>Sep-22</v>
          </cell>
          <cell r="L96" t="str">
            <v>Present</v>
          </cell>
          <cell r="M96" t="str">
            <v>Analyst</v>
          </cell>
          <cell r="N96">
            <v>198</v>
          </cell>
          <cell r="O96" t="str">
            <v>Deutsche Bank</v>
          </cell>
          <cell r="P96" t="str">
            <v>May-21</v>
          </cell>
          <cell r="Q96" t="str">
            <v>Sep-22</v>
          </cell>
          <cell r="T96" t="str">
            <v>Jacksonville, Florida, United States</v>
          </cell>
          <cell r="U96" t="str">
            <v>North America</v>
          </cell>
          <cell r="V96" t="str">
            <v>Florida, United States</v>
          </cell>
          <cell r="W96" t="str">
            <v>North America</v>
          </cell>
          <cell r="X96">
            <v>2823208192</v>
          </cell>
          <cell r="Y96">
            <v>0</v>
          </cell>
          <cell r="Z96" t="str">
            <v>USD 1bn - 5bn</v>
          </cell>
          <cell r="AB96" t="str">
            <v>HF Manager||PM Manager||PM Fund Service Provider</v>
          </cell>
          <cell r="AC96" t="str">
            <v>HF Service Provider||PM Fund Service Provider</v>
          </cell>
          <cell r="AD96" t="str">
            <v>Credit</v>
          </cell>
          <cell r="AF96" t="str">
            <v>Product</v>
          </cell>
          <cell r="AG96" t="str">
            <v>Front office and investment||Product</v>
          </cell>
          <cell r="AH96" t="str">
            <v>External</v>
          </cell>
        </row>
        <row r="97">
          <cell r="A97">
            <v>4706457</v>
          </cell>
          <cell r="B97" t="str">
            <v>as@arenaco.com</v>
          </cell>
          <cell r="C97" t="str">
            <v>a***@a***.com</v>
          </cell>
          <cell r="D97" t="str">
            <v>High</v>
          </cell>
          <cell r="E97" t="str">
            <v>Asha</v>
          </cell>
          <cell r="F97" t="str">
            <v>S</v>
          </cell>
          <cell r="G97" t="str">
            <v>Fund Accountant</v>
          </cell>
          <cell r="H97">
            <v>70509</v>
          </cell>
          <cell r="I97" t="str">
            <v>Arena Investors, LP</v>
          </cell>
          <cell r="J97" t="str">
            <v>asha-snair</v>
          </cell>
          <cell r="K97" t="str">
            <v>Sep-22</v>
          </cell>
          <cell r="L97" t="str">
            <v>Present</v>
          </cell>
          <cell r="M97" t="str">
            <v>Analyst</v>
          </cell>
          <cell r="N97">
            <v>25324</v>
          </cell>
          <cell r="O97" t="str">
            <v>Societe Generale Global Solution Centre</v>
          </cell>
          <cell r="P97" t="str">
            <v>Jun-21</v>
          </cell>
          <cell r="Q97" t="str">
            <v>Sep-22</v>
          </cell>
          <cell r="T97" t="str">
            <v>Bengaluru, Karnataka, India</v>
          </cell>
          <cell r="U97" t="str">
            <v>APAC</v>
          </cell>
          <cell r="V97" t="str">
            <v>Bangalore Urban, Karnataka, India</v>
          </cell>
          <cell r="W97" t="str">
            <v>APAC</v>
          </cell>
          <cell r="X97">
            <v>2823208192</v>
          </cell>
          <cell r="Y97">
            <v>0</v>
          </cell>
          <cell r="Z97" t="str">
            <v>USD 1bn - 5bn</v>
          </cell>
          <cell r="AB97" t="str">
            <v>HF Manager||PM Manager||PM Fund Service Provider</v>
          </cell>
          <cell r="AD97" t="str">
            <v>Credit</v>
          </cell>
          <cell r="AF97" t="str">
            <v>Operations and finance||Product</v>
          </cell>
          <cell r="AG97" t="str">
            <v>Front office and investment||Product</v>
          </cell>
          <cell r="AH97" t="str">
            <v>External</v>
          </cell>
        </row>
        <row r="98">
          <cell r="A98">
            <v>4706445</v>
          </cell>
          <cell r="B98" t="str">
            <v>vagrawal@arenaco.com</v>
          </cell>
          <cell r="C98" t="str">
            <v>v***@a***.com</v>
          </cell>
          <cell r="D98" t="str">
            <v>High</v>
          </cell>
          <cell r="E98" t="str">
            <v>Vimal</v>
          </cell>
          <cell r="F98" t="str">
            <v>Agrawal</v>
          </cell>
          <cell r="G98" t="str">
            <v>Investment Analyst</v>
          </cell>
          <cell r="H98">
            <v>70509</v>
          </cell>
          <cell r="I98" t="str">
            <v>Arena Investors, LP</v>
          </cell>
          <cell r="J98" t="str">
            <v>vimal-agrawal</v>
          </cell>
          <cell r="K98" t="str">
            <v>Sep-22</v>
          </cell>
          <cell r="L98" t="str">
            <v>Present</v>
          </cell>
          <cell r="M98" t="str">
            <v>Associate Consultant</v>
          </cell>
          <cell r="N98">
            <v>403</v>
          </cell>
          <cell r="O98" t="str">
            <v>Infosys</v>
          </cell>
          <cell r="P98" t="str">
            <v>Jul-21</v>
          </cell>
          <cell r="Q98" t="str">
            <v>Sep-22</v>
          </cell>
          <cell r="T98" t="str">
            <v>Bengaluru, Karnataka, India</v>
          </cell>
          <cell r="U98" t="str">
            <v>APAC</v>
          </cell>
          <cell r="V98" t="str">
            <v>Pune, Maharashtra, India</v>
          </cell>
          <cell r="W98" t="str">
            <v>APAC</v>
          </cell>
          <cell r="X98">
            <v>2823208192</v>
          </cell>
          <cell r="Y98">
            <v>0</v>
          </cell>
          <cell r="Z98" t="str">
            <v>USD 1bn - 5bn</v>
          </cell>
          <cell r="AB98" t="str">
            <v>HF Manager||PM Manager||PM Fund Service Provider</v>
          </cell>
          <cell r="AD98" t="str">
            <v>Credit</v>
          </cell>
          <cell r="AF98" t="str">
            <v>Front office and investment||Product</v>
          </cell>
          <cell r="AG98" t="str">
            <v>Product</v>
          </cell>
          <cell r="AH98" t="str">
            <v>External</v>
          </cell>
        </row>
        <row r="99">
          <cell r="A99">
            <v>4724216</v>
          </cell>
          <cell r="B99" t="str">
            <v>csuter@aresmgmt.com</v>
          </cell>
          <cell r="C99" t="str">
            <v>c***@a***.com</v>
          </cell>
          <cell r="D99" t="str">
            <v>High</v>
          </cell>
          <cell r="E99" t="str">
            <v>Christoph</v>
          </cell>
          <cell r="F99" t="str">
            <v>Suter</v>
          </cell>
          <cell r="G99" t="str">
            <v>Principal</v>
          </cell>
          <cell r="H99">
            <v>2378</v>
          </cell>
          <cell r="I99" t="str">
            <v>Ares Management Corporation</v>
          </cell>
          <cell r="J99" t="str">
            <v>christoph-suter-1a296b18</v>
          </cell>
          <cell r="K99" t="str">
            <v>Sep-22</v>
          </cell>
          <cell r="L99" t="str">
            <v>Present</v>
          </cell>
          <cell r="M99" t="str">
            <v>Investment Analyst</v>
          </cell>
          <cell r="N99">
            <v>159393</v>
          </cell>
          <cell r="O99" t="str">
            <v>Caius Capital LLP</v>
          </cell>
          <cell r="P99" t="str">
            <v>Jun-21</v>
          </cell>
          <cell r="Q99" t="str">
            <v>Sep-22</v>
          </cell>
          <cell r="T99" t="str">
            <v>London, England, United Kingdom</v>
          </cell>
          <cell r="U99" t="str">
            <v>EMEA</v>
          </cell>
          <cell r="V99" t="str">
            <v>London, England, United Kingdom</v>
          </cell>
          <cell r="W99" t="str">
            <v>EMEA</v>
          </cell>
          <cell r="X99">
            <v>0</v>
          </cell>
          <cell r="Y99">
            <v>0</v>
          </cell>
          <cell r="AA99" t="str">
            <v>USD 1bn - 5bn</v>
          </cell>
          <cell r="AB99" t="str">
            <v>PM Manager</v>
          </cell>
          <cell r="AC99" t="str">
            <v>HF Manager</v>
          </cell>
          <cell r="AF99" t="str">
            <v>Product</v>
          </cell>
          <cell r="AG99" t="str">
            <v>Front office and investment||Product</v>
          </cell>
          <cell r="AH99" t="str">
            <v>External</v>
          </cell>
        </row>
        <row r="100">
          <cell r="A100">
            <v>4710444</v>
          </cell>
          <cell r="B100" t="str">
            <v>victoria.ng@asmhk.com</v>
          </cell>
          <cell r="C100" t="str">
            <v>v***.n***@a***.com</v>
          </cell>
          <cell r="D100" t="str">
            <v>High</v>
          </cell>
          <cell r="E100" t="str">
            <v>Victoria</v>
          </cell>
          <cell r="F100" t="str">
            <v>Ng</v>
          </cell>
          <cell r="G100" t="str">
            <v>Manager</v>
          </cell>
          <cell r="H100">
            <v>140292</v>
          </cell>
          <cell r="I100" t="str">
            <v>Argyle Street Management Limited</v>
          </cell>
          <cell r="J100" t="str">
            <v>victoria-nyc</v>
          </cell>
          <cell r="K100" t="str">
            <v>Sep-22</v>
          </cell>
          <cell r="L100" t="str">
            <v>Present</v>
          </cell>
          <cell r="M100" t="str">
            <v>Team Supervisor</v>
          </cell>
          <cell r="N100">
            <v>19065</v>
          </cell>
          <cell r="O100" t="str">
            <v>RBC Investor &amp; Treasury Services</v>
          </cell>
          <cell r="P100" t="str">
            <v>Nov-20</v>
          </cell>
          <cell r="Q100" t="str">
            <v>Aug-22</v>
          </cell>
          <cell r="T100" t="str">
            <v>Puchong, Selangor, Malaysia</v>
          </cell>
          <cell r="U100" t="str">
            <v>APAC</v>
          </cell>
          <cell r="W100" t="str">
            <v>Unavailable</v>
          </cell>
          <cell r="X100">
            <v>2093600000</v>
          </cell>
          <cell r="Y100">
            <v>0</v>
          </cell>
          <cell r="Z100" t="str">
            <v>USD 1bn - 5bn</v>
          </cell>
          <cell r="AB100" t="str">
            <v>HF Manager</v>
          </cell>
          <cell r="AD100" t="str">
            <v>Event-driven</v>
          </cell>
          <cell r="AF100" t="str">
            <v>Product</v>
          </cell>
          <cell r="AG100" t="str">
            <v>Product</v>
          </cell>
          <cell r="AH100" t="str">
            <v>External</v>
          </cell>
        </row>
        <row r="101">
          <cell r="A101">
            <v>4655776</v>
          </cell>
          <cell r="B101" t="str">
            <v>kb@arioninvestmentmanagement.com</v>
          </cell>
          <cell r="C101" t="str">
            <v>k***@a***.com</v>
          </cell>
          <cell r="D101" t="str">
            <v>High</v>
          </cell>
          <cell r="E101" t="str">
            <v>Kurt</v>
          </cell>
          <cell r="F101" t="str">
            <v>Brooks</v>
          </cell>
          <cell r="G101" t="str">
            <v>Base Metals Trader</v>
          </cell>
          <cell r="H101">
            <v>155462</v>
          </cell>
          <cell r="I101" t="str">
            <v>Arion Investment Management Limited</v>
          </cell>
          <cell r="J101" t="str">
            <v>kurt-brooks-863404124</v>
          </cell>
          <cell r="K101" t="str">
            <v>Sep-22</v>
          </cell>
          <cell r="L101" t="str">
            <v>Present</v>
          </cell>
          <cell r="M101" t="str">
            <v>Energy Options</v>
          </cell>
          <cell r="N101">
            <v>455395</v>
          </cell>
          <cell r="O101" t="str">
            <v>VOLCAP</v>
          </cell>
          <cell r="P101" t="str">
            <v>May-22</v>
          </cell>
          <cell r="Q101" t="str">
            <v>Aug-22</v>
          </cell>
          <cell r="T101" t="str">
            <v>London, England, United Kingdom</v>
          </cell>
          <cell r="U101" t="str">
            <v>EMEA</v>
          </cell>
          <cell r="V101" t="str">
            <v>London, England, United Kingdom</v>
          </cell>
          <cell r="W101" t="str">
            <v>EMEA</v>
          </cell>
          <cell r="X101">
            <v>0</v>
          </cell>
          <cell r="Y101">
            <v>0</v>
          </cell>
          <cell r="Z101" t="str">
            <v>&lt; USD 1bn</v>
          </cell>
          <cell r="AB101" t="str">
            <v>HF Manager</v>
          </cell>
          <cell r="AF101" t="str">
            <v>Front office and investment||Product</v>
          </cell>
          <cell r="AG101" t="str">
            <v>Product</v>
          </cell>
          <cell r="AH101" t="str">
            <v>External</v>
          </cell>
        </row>
        <row r="102">
          <cell r="A102">
            <v>4704676</v>
          </cell>
          <cell r="B102" t="str">
            <v>dalexis@arrowmarkpartners.com</v>
          </cell>
          <cell r="C102" t="str">
            <v>d***@a***.com</v>
          </cell>
          <cell r="D102" t="str">
            <v>High</v>
          </cell>
          <cell r="E102" t="str">
            <v>De</v>
          </cell>
          <cell r="F102" t="str">
            <v>Alexis</v>
          </cell>
          <cell r="G102" t="str">
            <v>Managing Director</v>
          </cell>
          <cell r="H102">
            <v>81892</v>
          </cell>
          <cell r="I102" t="str">
            <v>ArrowMark Partners</v>
          </cell>
          <cell r="J102" t="str">
            <v>de-vrieze-alexis-b8805025</v>
          </cell>
          <cell r="K102" t="str">
            <v>Sep-22</v>
          </cell>
          <cell r="L102" t="str">
            <v>Present</v>
          </cell>
          <cell r="M102" t="str">
            <v>Director</v>
          </cell>
          <cell r="N102">
            <v>112</v>
          </cell>
          <cell r="O102" t="str">
            <v>Citi</v>
          </cell>
          <cell r="P102" t="str">
            <v>Jan-19</v>
          </cell>
          <cell r="Q102" t="str">
            <v>Sep-22</v>
          </cell>
          <cell r="R102" t="str">
            <v>Level 1</v>
          </cell>
          <cell r="S102" t="str">
            <v>Level 2</v>
          </cell>
          <cell r="T102" t="str">
            <v>London, England, United Kingdom</v>
          </cell>
          <cell r="U102" t="str">
            <v>EMEA</v>
          </cell>
          <cell r="V102" t="str">
            <v>London, United Kingdom</v>
          </cell>
          <cell r="W102" t="str">
            <v>EMEA</v>
          </cell>
          <cell r="X102">
            <v>0</v>
          </cell>
          <cell r="Y102">
            <v>0</v>
          </cell>
          <cell r="Z102" t="str">
            <v>USD 10bn+</v>
          </cell>
          <cell r="AB102" t="str">
            <v>HF Manager</v>
          </cell>
          <cell r="AD102" t="str">
            <v>Various</v>
          </cell>
          <cell r="AE102" t="str">
            <v>—</v>
          </cell>
          <cell r="AF102" t="str">
            <v>Product</v>
          </cell>
          <cell r="AG102" t="str">
            <v>Product</v>
          </cell>
          <cell r="AH102" t="str">
            <v>External</v>
          </cell>
        </row>
        <row r="103">
          <cell r="A103">
            <v>4667279</v>
          </cell>
          <cell r="B103" t="str">
            <v>guniacke@arrowmarkpartners.com</v>
          </cell>
          <cell r="C103" t="str">
            <v>g***@a***.com</v>
          </cell>
          <cell r="D103" t="str">
            <v>High</v>
          </cell>
          <cell r="E103" t="str">
            <v>Grace</v>
          </cell>
          <cell r="F103" t="str">
            <v>Uniacke</v>
          </cell>
          <cell r="G103" t="str">
            <v>Product Specialist</v>
          </cell>
          <cell r="H103">
            <v>81892</v>
          </cell>
          <cell r="I103" t="str">
            <v>ArrowMark Partners</v>
          </cell>
          <cell r="J103" t="str">
            <v>grace-uniacke-caia-06359421</v>
          </cell>
          <cell r="K103" t="str">
            <v>Sep-22</v>
          </cell>
          <cell r="L103" t="str">
            <v>Present</v>
          </cell>
          <cell r="M103" t="str">
            <v>Vice President</v>
          </cell>
          <cell r="N103">
            <v>27269</v>
          </cell>
          <cell r="O103" t="str">
            <v>Greenspring Associates</v>
          </cell>
          <cell r="P103" t="str">
            <v>Aug-20</v>
          </cell>
          <cell r="Q103" t="str">
            <v>Sep-22</v>
          </cell>
          <cell r="R103" t="str">
            <v>Level 2</v>
          </cell>
          <cell r="S103" t="str">
            <v>Level 2</v>
          </cell>
          <cell r="T103" t="str">
            <v>Pawling, New York, United States</v>
          </cell>
          <cell r="U103" t="str">
            <v>North America</v>
          </cell>
          <cell r="W103" t="str">
            <v>Unavailable</v>
          </cell>
          <cell r="X103">
            <v>0</v>
          </cell>
          <cell r="Y103">
            <v>0</v>
          </cell>
          <cell r="Z103" t="str">
            <v>USD 10bn+</v>
          </cell>
          <cell r="AB103" t="str">
            <v>HF Manager</v>
          </cell>
          <cell r="AC103" t="str">
            <v>PM Manager||Allocator</v>
          </cell>
          <cell r="AD103" t="str">
            <v>Various</v>
          </cell>
          <cell r="AF103" t="str">
            <v>Product</v>
          </cell>
          <cell r="AG103" t="str">
            <v>Product</v>
          </cell>
          <cell r="AH103" t="str">
            <v>External</v>
          </cell>
        </row>
        <row r="104">
          <cell r="A104">
            <v>4667328</v>
          </cell>
          <cell r="B104" t="str">
            <v>amason@arrowmarkpartners.com</v>
          </cell>
          <cell r="C104" t="str">
            <v>a***@a***.com</v>
          </cell>
          <cell r="D104" t="str">
            <v>High</v>
          </cell>
          <cell r="E104" t="str">
            <v>Alex</v>
          </cell>
          <cell r="F104" t="str">
            <v>Mason</v>
          </cell>
          <cell r="G104" t="str">
            <v>Data Analyst</v>
          </cell>
          <cell r="H104">
            <v>81892</v>
          </cell>
          <cell r="I104" t="str">
            <v>ArrowMark Partners</v>
          </cell>
          <cell r="J104" t="str">
            <v>alex-mason-60072587</v>
          </cell>
          <cell r="K104" t="str">
            <v>Sep-22</v>
          </cell>
          <cell r="L104" t="str">
            <v>Present</v>
          </cell>
          <cell r="M104" t="str">
            <v>Data Developer</v>
          </cell>
          <cell r="N104">
            <v>81892</v>
          </cell>
          <cell r="O104" t="str">
            <v>ArrowMark Partners</v>
          </cell>
          <cell r="P104" t="str">
            <v>Sep-22</v>
          </cell>
          <cell r="Q104" t="str">
            <v>Oct-22</v>
          </cell>
          <cell r="T104" t="str">
            <v>Denver, Colorado, United States</v>
          </cell>
          <cell r="U104" t="str">
            <v>North America</v>
          </cell>
          <cell r="V104" t="str">
            <v>Denver, Colorado, United States</v>
          </cell>
          <cell r="W104" t="str">
            <v>North America</v>
          </cell>
          <cell r="X104">
            <v>0</v>
          </cell>
          <cell r="Y104">
            <v>0</v>
          </cell>
          <cell r="Z104" t="str">
            <v>USD 10bn+</v>
          </cell>
          <cell r="AA104" t="str">
            <v>USD 10bn+</v>
          </cell>
          <cell r="AB104" t="str">
            <v>HF Manager</v>
          </cell>
          <cell r="AC104" t="str">
            <v>HF Manager</v>
          </cell>
          <cell r="AD104" t="str">
            <v>Various</v>
          </cell>
          <cell r="AE104" t="str">
            <v>Various</v>
          </cell>
          <cell r="AF104" t="str">
            <v>Front office and investment||Product||Technology</v>
          </cell>
          <cell r="AG104" t="str">
            <v>Product||Technology</v>
          </cell>
          <cell r="AH104" t="str">
            <v>Internal</v>
          </cell>
        </row>
        <row r="105">
          <cell r="A105">
            <v>4687356</v>
          </cell>
          <cell r="B105" t="str">
            <v>mbevc@arrowmarkpartners.com</v>
          </cell>
          <cell r="C105" t="str">
            <v>m***@a***.com</v>
          </cell>
          <cell r="D105" t="str">
            <v>High</v>
          </cell>
          <cell r="E105" t="str">
            <v>Mik</v>
          </cell>
          <cell r="F105" t="str">
            <v>Bevc</v>
          </cell>
          <cell r="G105" t="str">
            <v>Investment Analyst</v>
          </cell>
          <cell r="H105">
            <v>81892</v>
          </cell>
          <cell r="I105" t="str">
            <v>ArrowMark Partners</v>
          </cell>
          <cell r="J105" t="str">
            <v>mik-bevc-808245108</v>
          </cell>
          <cell r="K105" t="str">
            <v>Sep-22</v>
          </cell>
          <cell r="L105" t="str">
            <v>Present</v>
          </cell>
          <cell r="M105" t="str">
            <v>Director</v>
          </cell>
          <cell r="N105">
            <v>239712</v>
          </cell>
          <cell r="O105" t="str">
            <v>CVC Credit</v>
          </cell>
          <cell r="P105" t="str">
            <v>Apr-16</v>
          </cell>
          <cell r="Q105" t="str">
            <v>Aug-22</v>
          </cell>
          <cell r="S105" t="str">
            <v>Level 2</v>
          </cell>
          <cell r="T105" t="str">
            <v>Denver, Colorado, United States</v>
          </cell>
          <cell r="U105" t="str">
            <v>North America</v>
          </cell>
          <cell r="V105" t="str">
            <v>New York, New York, United States</v>
          </cell>
          <cell r="W105" t="str">
            <v>North America</v>
          </cell>
          <cell r="X105">
            <v>0</v>
          </cell>
          <cell r="Y105">
            <v>0</v>
          </cell>
          <cell r="Z105" t="str">
            <v>USD 10bn+</v>
          </cell>
          <cell r="AA105" t="str">
            <v>USD 1bn - 5bn</v>
          </cell>
          <cell r="AB105" t="str">
            <v>HF Manager</v>
          </cell>
          <cell r="AC105" t="str">
            <v>HF Manager</v>
          </cell>
          <cell r="AD105" t="str">
            <v>Various</v>
          </cell>
          <cell r="AE105" t="str">
            <v>Credit</v>
          </cell>
          <cell r="AF105" t="str">
            <v>Front office and investment||Product</v>
          </cell>
          <cell r="AG105" t="str">
            <v>Product</v>
          </cell>
          <cell r="AH105" t="str">
            <v>External</v>
          </cell>
        </row>
        <row r="106">
          <cell r="A106">
            <v>4710416</v>
          </cell>
          <cell r="B106" t="str">
            <v>julia.muir@artemisfunds.com</v>
          </cell>
          <cell r="C106" t="str">
            <v>j***.m***@a***.com</v>
          </cell>
          <cell r="D106" t="str">
            <v>High</v>
          </cell>
          <cell r="E106" t="str">
            <v>Julia</v>
          </cell>
          <cell r="F106" t="str">
            <v>Muir</v>
          </cell>
          <cell r="G106" t="str">
            <v>Compliance Manager</v>
          </cell>
          <cell r="H106">
            <v>22660</v>
          </cell>
          <cell r="I106" t="str">
            <v>Artemis Investment Management</v>
          </cell>
          <cell r="J106" t="str">
            <v>julia-muir-3742289b</v>
          </cell>
          <cell r="K106" t="str">
            <v>Sep-22</v>
          </cell>
          <cell r="L106" t="str">
            <v>Present</v>
          </cell>
          <cell r="M106" t="str">
            <v>Compliance Analyst</v>
          </cell>
          <cell r="N106">
            <v>412047</v>
          </cell>
          <cell r="O106" t="str">
            <v>McInroy &amp; Wood Ltd</v>
          </cell>
          <cell r="P106" t="str">
            <v>May-19</v>
          </cell>
          <cell r="Q106" t="str">
            <v>Aug-22</v>
          </cell>
          <cell r="T106" t="str">
            <v>Edinburgh, Scotland, United Kingdom</v>
          </cell>
          <cell r="U106" t="str">
            <v>EMEA</v>
          </cell>
          <cell r="W106" t="str">
            <v>Unavailable</v>
          </cell>
          <cell r="X106">
            <v>0</v>
          </cell>
          <cell r="Y106">
            <v>0</v>
          </cell>
          <cell r="Z106" t="str">
            <v>USD 1bn - 5bn</v>
          </cell>
          <cell r="AB106" t="str">
            <v>HF Manager</v>
          </cell>
          <cell r="AF106" t="str">
            <v>Legal and compliance||Product</v>
          </cell>
          <cell r="AG106" t="str">
            <v>Front office and investment||Legal and compliance||Product</v>
          </cell>
          <cell r="AH106" t="str">
            <v>External</v>
          </cell>
        </row>
        <row r="107">
          <cell r="A107">
            <v>4662340</v>
          </cell>
          <cell r="B107" t="str">
            <v>wesley.poku@artemisfunds.com</v>
          </cell>
          <cell r="C107" t="str">
            <v>w***.p***@a***.com</v>
          </cell>
          <cell r="D107" t="str">
            <v>High</v>
          </cell>
          <cell r="E107" t="str">
            <v>Wesley</v>
          </cell>
          <cell r="F107" t="str">
            <v>Poku</v>
          </cell>
          <cell r="G107" t="str">
            <v>Insight Week</v>
          </cell>
          <cell r="H107">
            <v>22660</v>
          </cell>
          <cell r="I107" t="str">
            <v>Artemis Investment Management</v>
          </cell>
          <cell r="J107" t="str">
            <v>wesley-poku-a45455156</v>
          </cell>
          <cell r="K107" t="str">
            <v>Sep-22</v>
          </cell>
          <cell r="L107" t="str">
            <v>Present</v>
          </cell>
          <cell r="M107" t="str">
            <v>Young Genius Mentorship Scheme</v>
          </cell>
          <cell r="N107">
            <v>111</v>
          </cell>
          <cell r="O107" t="str">
            <v>HSBC</v>
          </cell>
          <cell r="P107" t="str">
            <v>May-21</v>
          </cell>
          <cell r="Q107" t="str">
            <v>Nov-21</v>
          </cell>
          <cell r="T107" t="str">
            <v>London, England, United Kingdom</v>
          </cell>
          <cell r="U107" t="str">
            <v>EMEA</v>
          </cell>
          <cell r="W107" t="str">
            <v>Unavailable</v>
          </cell>
          <cell r="X107">
            <v>0</v>
          </cell>
          <cell r="Y107">
            <v>0</v>
          </cell>
          <cell r="Z107" t="str">
            <v>USD 1bn - 5bn</v>
          </cell>
          <cell r="AB107" t="str">
            <v>HF Manager</v>
          </cell>
          <cell r="AC107" t="str">
            <v>Allocator||HF Service Provider||PM Fund Service Provider</v>
          </cell>
          <cell r="AF107" t="str">
            <v>Product</v>
          </cell>
          <cell r="AG107" t="str">
            <v>Product</v>
          </cell>
          <cell r="AH107" t="str">
            <v>External</v>
          </cell>
        </row>
        <row r="108">
          <cell r="A108">
            <v>4710405</v>
          </cell>
          <cell r="B108" t="str">
            <v>charlie.gorsuch@artemisfunds.com</v>
          </cell>
          <cell r="C108" t="str">
            <v>c***.g***@a***.com</v>
          </cell>
          <cell r="D108" t="str">
            <v>High</v>
          </cell>
          <cell r="E108" t="str">
            <v>Charlie</v>
          </cell>
          <cell r="F108" t="str">
            <v>Gorsuch</v>
          </cell>
          <cell r="G108" t="str">
            <v>Sales Director</v>
          </cell>
          <cell r="H108">
            <v>22660</v>
          </cell>
          <cell r="I108" t="str">
            <v>Artemis Investment Management</v>
          </cell>
          <cell r="J108" t="str">
            <v>charlie-gorsuch-5610789b</v>
          </cell>
          <cell r="K108" t="str">
            <v>Sep-22</v>
          </cell>
          <cell r="L108" t="str">
            <v>Present</v>
          </cell>
          <cell r="M108" t="str">
            <v>Business Development Manager</v>
          </cell>
          <cell r="N108">
            <v>2208</v>
          </cell>
          <cell r="O108" t="str">
            <v>Franklin Templeton</v>
          </cell>
          <cell r="P108" t="str">
            <v>Mar-19</v>
          </cell>
          <cell r="Q108" t="str">
            <v>Sep-22</v>
          </cell>
          <cell r="T108" t="str">
            <v>London, England, United Kingdom</v>
          </cell>
          <cell r="U108" t="str">
            <v>EMEA</v>
          </cell>
          <cell r="V108" t="str">
            <v>London, United Kingdom</v>
          </cell>
          <cell r="W108" t="str">
            <v>EMEA</v>
          </cell>
          <cell r="X108">
            <v>0</v>
          </cell>
          <cell r="Y108">
            <v>0</v>
          </cell>
          <cell r="Z108" t="str">
            <v>USD 1bn - 5bn</v>
          </cell>
          <cell r="AB108" t="str">
            <v>HF Manager</v>
          </cell>
          <cell r="AC108" t="str">
            <v>PM Manager||Allocator</v>
          </cell>
          <cell r="AF108" t="str">
            <v>Product||Sales/IR</v>
          </cell>
          <cell r="AG108" t="str">
            <v>Product||Sales/IR</v>
          </cell>
          <cell r="AH108" t="str">
            <v>External</v>
          </cell>
        </row>
        <row r="109">
          <cell r="A109">
            <v>4710411</v>
          </cell>
          <cell r="B109" t="str">
            <v>hector.don@artemisfunds.com</v>
          </cell>
          <cell r="C109" t="str">
            <v>h***.d***@a***.com</v>
          </cell>
          <cell r="D109" t="str">
            <v>High</v>
          </cell>
          <cell r="E109" t="str">
            <v>Hector</v>
          </cell>
          <cell r="F109" t="str">
            <v>Don</v>
          </cell>
          <cell r="G109" t="str">
            <v>Sales Executive</v>
          </cell>
          <cell r="H109">
            <v>22660</v>
          </cell>
          <cell r="I109" t="str">
            <v>Artemis Investment Management</v>
          </cell>
          <cell r="J109" t="str">
            <v>hector-don-6a6107149</v>
          </cell>
          <cell r="K109" t="str">
            <v>Sep-22</v>
          </cell>
          <cell r="L109" t="str">
            <v>Present</v>
          </cell>
          <cell r="M109" t="str">
            <v>Consultant</v>
          </cell>
          <cell r="N109">
            <v>9</v>
          </cell>
          <cell r="O109" t="str">
            <v>FTI Consulting Strategic Communications</v>
          </cell>
          <cell r="P109" t="str">
            <v>Nov-20</v>
          </cell>
          <cell r="Q109" t="str">
            <v>Sep-22</v>
          </cell>
          <cell r="T109" t="str">
            <v>London, England, United Kingdom</v>
          </cell>
          <cell r="U109" t="str">
            <v>EMEA</v>
          </cell>
          <cell r="V109" t="str">
            <v>London, England, United Kingdom</v>
          </cell>
          <cell r="W109" t="str">
            <v>EMEA</v>
          </cell>
          <cell r="X109">
            <v>0</v>
          </cell>
          <cell r="Y109">
            <v>0</v>
          </cell>
          <cell r="Z109" t="str">
            <v>USD 1bn - 5bn</v>
          </cell>
          <cell r="AB109" t="str">
            <v>HF Manager</v>
          </cell>
          <cell r="AC109" t="str">
            <v>PM Fund Service Provider</v>
          </cell>
          <cell r="AF109" t="str">
            <v>Product||Sales/IR</v>
          </cell>
          <cell r="AG109" t="str">
            <v>Product</v>
          </cell>
          <cell r="AH109" t="str">
            <v>External</v>
          </cell>
        </row>
        <row r="110">
          <cell r="A110">
            <v>4719897</v>
          </cell>
          <cell r="B110" t="str">
            <v>joshuaxuyang@asiagenesis.com</v>
          </cell>
          <cell r="C110" t="str">
            <v>j***@a***.com</v>
          </cell>
          <cell r="D110" t="str">
            <v>High</v>
          </cell>
          <cell r="E110" t="str">
            <v>Joshua</v>
          </cell>
          <cell r="F110" t="str">
            <v>Xuyang</v>
          </cell>
          <cell r="G110" t="str">
            <v>Risk &amp; Accounting Manager</v>
          </cell>
          <cell r="H110">
            <v>155725</v>
          </cell>
          <cell r="I110" t="str">
            <v>Asia Genesis Asset Management</v>
          </cell>
          <cell r="J110" t="str">
            <v>joshua-ho-xuyang-40088959</v>
          </cell>
          <cell r="K110" t="str">
            <v>Sep-22</v>
          </cell>
          <cell r="L110" t="str">
            <v>Present</v>
          </cell>
          <cell r="M110" t="str">
            <v>Audit Manager</v>
          </cell>
          <cell r="N110">
            <v>10</v>
          </cell>
          <cell r="O110" t="str">
            <v>Deloitte</v>
          </cell>
          <cell r="P110" t="str">
            <v>Jan-15</v>
          </cell>
          <cell r="Q110" t="str">
            <v>Sep-22</v>
          </cell>
          <cell r="T110" t="str">
            <v>Singapore</v>
          </cell>
          <cell r="U110" t="str">
            <v>APAC</v>
          </cell>
          <cell r="V110" t="str">
            <v>Singapore, Singapore</v>
          </cell>
          <cell r="W110" t="str">
            <v>APAC</v>
          </cell>
          <cell r="X110">
            <v>0</v>
          </cell>
          <cell r="Y110">
            <v>0</v>
          </cell>
          <cell r="Z110" t="str">
            <v>&lt; USD 1bn</v>
          </cell>
          <cell r="AB110" t="str">
            <v>HF Manager</v>
          </cell>
          <cell r="AC110" t="str">
            <v>Allocator||HF Service Provider||PM Fund Service Provider</v>
          </cell>
          <cell r="AF110" t="str">
            <v>Operations and finance||Product</v>
          </cell>
          <cell r="AG110" t="str">
            <v>Operations and finance||Product</v>
          </cell>
          <cell r="AH110" t="str">
            <v>External</v>
          </cell>
        </row>
        <row r="111">
          <cell r="A111">
            <v>4706399</v>
          </cell>
          <cell r="B111" t="str">
            <v>jacob.barker@aspectcapital.com</v>
          </cell>
          <cell r="C111" t="str">
            <v>j***.b***@a***.com</v>
          </cell>
          <cell r="D111" t="str">
            <v>High</v>
          </cell>
          <cell r="E111" t="str">
            <v>Jacob</v>
          </cell>
          <cell r="F111" t="str">
            <v>Barker</v>
          </cell>
          <cell r="G111" t="str">
            <v>Quantitative Researcher</v>
          </cell>
          <cell r="H111">
            <v>58004</v>
          </cell>
          <cell r="I111" t="str">
            <v>Aspect Capital</v>
          </cell>
          <cell r="J111" t="str">
            <v>jacob-barker-102023197</v>
          </cell>
          <cell r="K111" t="str">
            <v>Sep-22</v>
          </cell>
          <cell r="L111" t="str">
            <v>Present</v>
          </cell>
          <cell r="M111" t="str">
            <v>Managing Director</v>
          </cell>
          <cell r="N111">
            <v>267520</v>
          </cell>
          <cell r="O111" t="str">
            <v>Oxford Strategy Group Digital</v>
          </cell>
          <cell r="P111" t="str">
            <v>Jan-20</v>
          </cell>
          <cell r="Q111" t="str">
            <v>Jul-22</v>
          </cell>
          <cell r="S111" t="str">
            <v>Level 1</v>
          </cell>
          <cell r="T111" t="str">
            <v>London, England, United Kingdom</v>
          </cell>
          <cell r="U111" t="str">
            <v>EMEA</v>
          </cell>
          <cell r="V111" t="str">
            <v>Oxford, England, United Kingdom</v>
          </cell>
          <cell r="W111" t="str">
            <v>EMEA</v>
          </cell>
          <cell r="X111">
            <v>4523729920</v>
          </cell>
          <cell r="Y111">
            <v>0</v>
          </cell>
          <cell r="Z111" t="str">
            <v>USD 1bn - 5bn</v>
          </cell>
          <cell r="AB111" t="str">
            <v>HF Manager</v>
          </cell>
          <cell r="AD111" t="str">
            <v>Macro</v>
          </cell>
          <cell r="AF111" t="str">
            <v>Front office and investment||Product</v>
          </cell>
          <cell r="AG111" t="str">
            <v>Product</v>
          </cell>
          <cell r="AH111" t="str">
            <v>External</v>
          </cell>
        </row>
        <row r="112">
          <cell r="A112">
            <v>4706416</v>
          </cell>
          <cell r="B112" t="str">
            <v>weiyu.chen@aspectcapital.com</v>
          </cell>
          <cell r="C112" t="str">
            <v>w***.c***@a***.com</v>
          </cell>
          <cell r="D112" t="str">
            <v>High</v>
          </cell>
          <cell r="E112" t="str">
            <v>Weiyu</v>
          </cell>
          <cell r="F112" t="str">
            <v>Chen</v>
          </cell>
          <cell r="G112" t="str">
            <v>Quantitative Researcher</v>
          </cell>
          <cell r="H112">
            <v>58004</v>
          </cell>
          <cell r="I112" t="str">
            <v>Aspect Capital</v>
          </cell>
          <cell r="J112" t="str">
            <v>weiyu-chen-057a35156</v>
          </cell>
          <cell r="K112" t="str">
            <v>Sep-22</v>
          </cell>
          <cell r="L112" t="str">
            <v>Present</v>
          </cell>
          <cell r="M112" t="str">
            <v>Quantitative Analyst</v>
          </cell>
          <cell r="N112">
            <v>-1</v>
          </cell>
          <cell r="O112" t="str">
            <v>Legal &amp; General Investment Management (LGIM)</v>
          </cell>
          <cell r="P112" t="str">
            <v>Sep-20</v>
          </cell>
          <cell r="Q112" t="str">
            <v>Jun-22</v>
          </cell>
          <cell r="T112" t="str">
            <v>London, England, United Kingdom</v>
          </cell>
          <cell r="U112" t="str">
            <v>EMEA</v>
          </cell>
          <cell r="W112" t="str">
            <v>Unavailable</v>
          </cell>
          <cell r="X112">
            <v>4523729920</v>
          </cell>
          <cell r="Y112">
            <v>0</v>
          </cell>
          <cell r="Z112" t="str">
            <v>USD 1bn - 5bn</v>
          </cell>
          <cell r="AB112" t="str">
            <v>HF Manager</v>
          </cell>
          <cell r="AD112" t="str">
            <v>Macro</v>
          </cell>
          <cell r="AF112" t="str">
            <v>Front office and investment||Product</v>
          </cell>
          <cell r="AG112" t="str">
            <v>Front office and investment||Product</v>
          </cell>
          <cell r="AH112" t="str">
            <v>External</v>
          </cell>
        </row>
        <row r="113">
          <cell r="A113">
            <v>4706402</v>
          </cell>
          <cell r="B113" t="str">
            <v>karl.m@aspectcapital.com</v>
          </cell>
          <cell r="C113" t="str">
            <v>k***.m***@a***.com</v>
          </cell>
          <cell r="D113" t="str">
            <v>High</v>
          </cell>
          <cell r="E113" t="str">
            <v>Karl</v>
          </cell>
          <cell r="F113" t="str">
            <v>M.</v>
          </cell>
          <cell r="G113" t="str">
            <v>Researcher</v>
          </cell>
          <cell r="H113">
            <v>58004</v>
          </cell>
          <cell r="I113" t="str">
            <v>Aspect Capital</v>
          </cell>
          <cell r="J113" t="str">
            <v>karl-kareem</v>
          </cell>
          <cell r="K113" t="str">
            <v>Sep-22</v>
          </cell>
          <cell r="L113" t="str">
            <v>Present</v>
          </cell>
          <cell r="M113" t="str">
            <v>Trading Simulation Challenge</v>
          </cell>
          <cell r="N113">
            <v>7144</v>
          </cell>
          <cell r="O113" t="str">
            <v>Citadel</v>
          </cell>
          <cell r="P113" t="str">
            <v>Nov-20</v>
          </cell>
          <cell r="Q113" t="str">
            <v>Nov-20</v>
          </cell>
          <cell r="T113" t="str">
            <v>London</v>
          </cell>
          <cell r="U113" t="str">
            <v>EMEA</v>
          </cell>
          <cell r="V113" t="str">
            <v>London, England, United Kingdom</v>
          </cell>
          <cell r="W113" t="str">
            <v>EMEA</v>
          </cell>
          <cell r="X113">
            <v>4523729920</v>
          </cell>
          <cell r="Y113">
            <v>0</v>
          </cell>
          <cell r="Z113" t="str">
            <v>USD 1bn - 5bn</v>
          </cell>
          <cell r="AA113" t="str">
            <v>USD 10bn+</v>
          </cell>
          <cell r="AB113" t="str">
            <v>HF Manager</v>
          </cell>
          <cell r="AC113" t="str">
            <v>HF Manager</v>
          </cell>
          <cell r="AD113" t="str">
            <v>Macro</v>
          </cell>
          <cell r="AE113" t="str">
            <v>Multi-strategy</v>
          </cell>
          <cell r="AF113" t="str">
            <v>Front office and investment||Product</v>
          </cell>
          <cell r="AG113" t="str">
            <v>Front office and investment||Product</v>
          </cell>
          <cell r="AH113" t="str">
            <v>External</v>
          </cell>
        </row>
        <row r="114">
          <cell r="A114">
            <v>4706427</v>
          </cell>
          <cell r="B114" t="str">
            <v>matthew.dellinger@aspectcapital.com</v>
          </cell>
          <cell r="C114" t="str">
            <v>m***.d***@a***.com</v>
          </cell>
          <cell r="D114" t="str">
            <v>High</v>
          </cell>
          <cell r="E114" t="str">
            <v>Matthew</v>
          </cell>
          <cell r="F114" t="str">
            <v>Dellinger</v>
          </cell>
          <cell r="G114" t="str">
            <v>Trading Support Analyst</v>
          </cell>
          <cell r="H114">
            <v>58004</v>
          </cell>
          <cell r="I114" t="str">
            <v>Aspect Capital</v>
          </cell>
          <cell r="J114" t="str">
            <v>matthewdellinger</v>
          </cell>
          <cell r="K114" t="str">
            <v>Sep-22</v>
          </cell>
          <cell r="L114" t="str">
            <v>Present</v>
          </cell>
          <cell r="M114" t="str">
            <v>Senior Trading Support Analyst</v>
          </cell>
          <cell r="N114">
            <v>109318</v>
          </cell>
          <cell r="O114" t="str">
            <v>Iress</v>
          </cell>
          <cell r="P114" t="str">
            <v>Dec-21</v>
          </cell>
          <cell r="Q114" t="str">
            <v>Sep-22</v>
          </cell>
          <cell r="T114" t="str">
            <v>London, England, United Kingdom</v>
          </cell>
          <cell r="U114" t="str">
            <v>EMEA</v>
          </cell>
          <cell r="V114" t="str">
            <v>London, England, United Kingdom</v>
          </cell>
          <cell r="W114" t="str">
            <v>EMEA</v>
          </cell>
          <cell r="X114">
            <v>4523729920</v>
          </cell>
          <cell r="Y114">
            <v>0</v>
          </cell>
          <cell r="Z114" t="str">
            <v>USD 1bn - 5bn</v>
          </cell>
          <cell r="AB114" t="str">
            <v>HF Manager</v>
          </cell>
          <cell r="AD114" t="str">
            <v>Macro</v>
          </cell>
          <cell r="AF114" t="str">
            <v>Front office and investment||Product</v>
          </cell>
          <cell r="AG114" t="str">
            <v>Front office and investment||Product</v>
          </cell>
          <cell r="AH114" t="str">
            <v>External</v>
          </cell>
        </row>
        <row r="115">
          <cell r="A115">
            <v>4655844</v>
          </cell>
          <cell r="C115" t="str">
            <v>Insufficient data</v>
          </cell>
          <cell r="D115" t="str">
            <v>Low</v>
          </cell>
          <cell r="E115" t="str">
            <v>Michael</v>
          </cell>
          <cell r="F115" t="str">
            <v>Kuchler</v>
          </cell>
          <cell r="G115" t="str">
            <v>Chief Operating Officer / Chief Financial Officer / Chief Compliance Officer</v>
          </cell>
          <cell r="H115">
            <v>155852</v>
          </cell>
          <cell r="I115" t="str">
            <v>Atalanta Sosnoff Capital</v>
          </cell>
          <cell r="J115" t="str">
            <v>michael-kuchler-377096a9</v>
          </cell>
          <cell r="K115" t="str">
            <v>Sep-22</v>
          </cell>
          <cell r="L115" t="str">
            <v>Present</v>
          </cell>
          <cell r="M115" t="str">
            <v>Chief Operating Officer / Chief Financial Officer / Chief Compliance Officer</v>
          </cell>
          <cell r="N115">
            <v>97147</v>
          </cell>
          <cell r="O115" t="str">
            <v>Crestwood Capital Management, L.P.</v>
          </cell>
          <cell r="P115" t="str">
            <v>Jul-09</v>
          </cell>
          <cell r="Q115" t="str">
            <v>Aug-22</v>
          </cell>
          <cell r="R115" t="str">
            <v>Level 1</v>
          </cell>
          <cell r="S115" t="str">
            <v>Level 1</v>
          </cell>
          <cell r="T115" t="str">
            <v>New York, New York, United States</v>
          </cell>
          <cell r="U115" t="str">
            <v>North America</v>
          </cell>
          <cell r="W115" t="str">
            <v>Unavailable</v>
          </cell>
          <cell r="X115">
            <v>4719851008</v>
          </cell>
          <cell r="Y115">
            <v>420519136</v>
          </cell>
          <cell r="Z115" t="str">
            <v>USD 1bn - 5bn</v>
          </cell>
          <cell r="AA115" t="str">
            <v>&lt; USD 1bn</v>
          </cell>
          <cell r="AB115" t="str">
            <v>HF Manager</v>
          </cell>
          <cell r="AC115" t="str">
            <v>HF Manager</v>
          </cell>
          <cell r="AD115" t="str">
            <v>Various</v>
          </cell>
          <cell r="AE115" t="str">
            <v>Equity</v>
          </cell>
          <cell r="AF115" t="str">
            <v>C-suite||CCO||CFO||COO||Legal and compliance||Operations and finance||Product</v>
          </cell>
          <cell r="AG115" t="str">
            <v>C-suite||CCO||CFO||COO||Legal and compliance||Operations and finance||Product</v>
          </cell>
          <cell r="AH115" t="str">
            <v>External</v>
          </cell>
        </row>
        <row r="116">
          <cell r="A116">
            <v>4708580</v>
          </cell>
          <cell r="C116" t="str">
            <v>Insufficient data</v>
          </cell>
          <cell r="D116" t="str">
            <v>Low</v>
          </cell>
          <cell r="E116" t="str">
            <v>Jordan</v>
          </cell>
          <cell r="F116" t="str">
            <v>Whyte</v>
          </cell>
          <cell r="G116" t="str">
            <v>Sales Development Representative</v>
          </cell>
          <cell r="H116">
            <v>524027</v>
          </cell>
          <cell r="I116" t="str">
            <v>Attest</v>
          </cell>
          <cell r="J116" t="str">
            <v>jordan-whyte-a7a581176</v>
          </cell>
          <cell r="K116" t="str">
            <v>Sep-22</v>
          </cell>
          <cell r="L116" t="str">
            <v>Present</v>
          </cell>
          <cell r="M116" t="str">
            <v>Senior Global In-House Recruitment Consultant</v>
          </cell>
          <cell r="N116">
            <v>32532</v>
          </cell>
          <cell r="O116" t="str">
            <v>deVere Group</v>
          </cell>
          <cell r="P116" t="str">
            <v>May-22</v>
          </cell>
          <cell r="Q116" t="str">
            <v>Sep-22</v>
          </cell>
          <cell r="T116" t="str">
            <v>London, England, United Kingdom</v>
          </cell>
          <cell r="U116" t="str">
            <v>EMEA</v>
          </cell>
          <cell r="V116" t="str">
            <v>Malta</v>
          </cell>
          <cell r="W116" t="str">
            <v>EMEA</v>
          </cell>
          <cell r="X116">
            <v>0</v>
          </cell>
          <cell r="Y116">
            <v>0</v>
          </cell>
          <cell r="AA116" t="str">
            <v>&lt; USD 1bn</v>
          </cell>
          <cell r="AC116" t="str">
            <v>HF Manager</v>
          </cell>
          <cell r="AF116" t="str">
            <v>Product||Sales/IR</v>
          </cell>
          <cell r="AG116" t="str">
            <v>Operations and finance||Product</v>
          </cell>
          <cell r="AH116" t="str">
            <v>External</v>
          </cell>
        </row>
        <row r="117">
          <cell r="A117">
            <v>4706440</v>
          </cell>
          <cell r="B117" t="str">
            <v>j.kaeppelin@aurisgestion.com</v>
          </cell>
          <cell r="C117" t="str">
            <v>j***.k***@a***.com</v>
          </cell>
          <cell r="D117" t="str">
            <v>High</v>
          </cell>
          <cell r="E117" t="str">
            <v>Jérôme</v>
          </cell>
          <cell r="F117" t="str">
            <v>Kaeppelin</v>
          </cell>
          <cell r="G117" t="str">
            <v>Gérant - Asset Management chez Auris Gestion</v>
          </cell>
          <cell r="H117">
            <v>61886</v>
          </cell>
          <cell r="I117" t="str">
            <v>Auris Gestion</v>
          </cell>
          <cell r="J117" t="str">
            <v>jerome-kaeppelin</v>
          </cell>
          <cell r="K117" t="str">
            <v>Sep-22</v>
          </cell>
          <cell r="L117" t="str">
            <v>Present</v>
          </cell>
          <cell r="M117" t="str">
            <v>Fondateur et Président de NEOBEES SAS</v>
          </cell>
          <cell r="N117">
            <v>-1</v>
          </cell>
          <cell r="O117" t="str">
            <v>NEOBEES</v>
          </cell>
          <cell r="P117" t="str">
            <v>Mar-21</v>
          </cell>
          <cell r="Q117" t="str">
            <v>Sep-22</v>
          </cell>
          <cell r="T117" t="str">
            <v>France</v>
          </cell>
          <cell r="U117" t="str">
            <v>EMEA</v>
          </cell>
          <cell r="V117" t="str">
            <v>Saint-Cloud, Île-de-France, France</v>
          </cell>
          <cell r="W117" t="str">
            <v>EMEA</v>
          </cell>
          <cell r="X117">
            <v>0</v>
          </cell>
          <cell r="Y117">
            <v>0</v>
          </cell>
          <cell r="Z117" t="str">
            <v>&lt; USD 1bn</v>
          </cell>
          <cell r="AB117" t="str">
            <v>HF Manager</v>
          </cell>
          <cell r="AF117" t="str">
            <v>Front office and investment||Product</v>
          </cell>
          <cell r="AG117" t="str">
            <v>Product</v>
          </cell>
          <cell r="AH117" t="str">
            <v>External</v>
          </cell>
        </row>
        <row r="118">
          <cell r="A118">
            <v>4725636</v>
          </cell>
          <cell r="B118" t="str">
            <v>todd@auspicecapital.com</v>
          </cell>
          <cell r="C118" t="str">
            <v>t***@a***.com</v>
          </cell>
          <cell r="D118" t="str">
            <v>High</v>
          </cell>
          <cell r="E118" t="str">
            <v>Todd</v>
          </cell>
          <cell r="F118" t="str">
            <v>Rees</v>
          </cell>
          <cell r="G118" t="str">
            <v>Director - National Retail Distribution</v>
          </cell>
          <cell r="H118">
            <v>20911</v>
          </cell>
          <cell r="I118" t="str">
            <v>Auspice Capital Advisors</v>
          </cell>
          <cell r="J118" t="str">
            <v>todd-rees-384ba07b</v>
          </cell>
          <cell r="K118" t="str">
            <v>Sep-22</v>
          </cell>
          <cell r="L118" t="str">
            <v>Present</v>
          </cell>
          <cell r="M118" t="str">
            <v>Managing Regional Director</v>
          </cell>
          <cell r="N118">
            <v>353056</v>
          </cell>
          <cell r="O118" t="str">
            <v>SmartBe Wealth Inc.</v>
          </cell>
          <cell r="P118" t="str">
            <v>Jul-20</v>
          </cell>
          <cell r="Q118" t="str">
            <v>Sep-22</v>
          </cell>
          <cell r="R118" t="str">
            <v>Level 2</v>
          </cell>
          <cell r="T118" t="str">
            <v>Calgary, Alberta, Canada</v>
          </cell>
          <cell r="U118" t="str">
            <v>North America</v>
          </cell>
          <cell r="V118" t="str">
            <v>Calgary, Alberta, Canada</v>
          </cell>
          <cell r="W118" t="str">
            <v>North America</v>
          </cell>
          <cell r="X118">
            <v>0</v>
          </cell>
          <cell r="Y118">
            <v>0</v>
          </cell>
          <cell r="Z118" t="str">
            <v>&lt; USD 1bn</v>
          </cell>
          <cell r="AB118" t="str">
            <v>HF Manager</v>
          </cell>
          <cell r="AF118" t="str">
            <v>Product||Sales/IR</v>
          </cell>
          <cell r="AG118" t="str">
            <v>Product</v>
          </cell>
          <cell r="AH118" t="str">
            <v>External</v>
          </cell>
        </row>
        <row r="119">
          <cell r="A119">
            <v>4681345</v>
          </cell>
          <cell r="B119" t="str">
            <v>kolsen@avenuecapital.com</v>
          </cell>
          <cell r="C119" t="str">
            <v>k***@a***.com</v>
          </cell>
          <cell r="D119" t="str">
            <v>High</v>
          </cell>
          <cell r="E119" t="str">
            <v>Kirsten</v>
          </cell>
          <cell r="F119" t="str">
            <v>Olsen</v>
          </cell>
          <cell r="G119" t="str">
            <v>Tax Associate</v>
          </cell>
          <cell r="H119">
            <v>12946</v>
          </cell>
          <cell r="I119" t="str">
            <v>Avenue Capital Group</v>
          </cell>
          <cell r="J119" t="str">
            <v>kirsten-olsen-cpa-788b26128</v>
          </cell>
          <cell r="K119" t="str">
            <v>Sep-22</v>
          </cell>
          <cell r="L119" t="str">
            <v>Present</v>
          </cell>
          <cell r="M119" t="str">
            <v>Senior Tax Associate</v>
          </cell>
          <cell r="N119">
            <v>17894</v>
          </cell>
          <cell r="O119" t="str">
            <v>The Siegfried Group</v>
          </cell>
          <cell r="P119" t="str">
            <v>Aug-21</v>
          </cell>
          <cell r="Q119" t="str">
            <v>Sep-22</v>
          </cell>
          <cell r="T119" t="str">
            <v>New York City Metropolitan Area</v>
          </cell>
          <cell r="U119" t="str">
            <v>North America</v>
          </cell>
          <cell r="V119" t="str">
            <v>New York City Metropolitan Area</v>
          </cell>
          <cell r="W119" t="str">
            <v>North America</v>
          </cell>
          <cell r="X119">
            <v>0</v>
          </cell>
          <cell r="Y119">
            <v>0</v>
          </cell>
          <cell r="Z119" t="str">
            <v>USD 10bn+</v>
          </cell>
          <cell r="AB119" t="str">
            <v>HF Manager||PM Manager||PM Fund Service Provider</v>
          </cell>
          <cell r="AC119" t="str">
            <v>HF Service Provider||PM Fund Service Provider</v>
          </cell>
          <cell r="AD119" t="str">
            <v>Credit</v>
          </cell>
          <cell r="AF119" t="str">
            <v>Operations and finance||Product</v>
          </cell>
          <cell r="AG119" t="str">
            <v>Operations and finance||Product</v>
          </cell>
          <cell r="AH119" t="str">
            <v>External</v>
          </cell>
        </row>
        <row r="120">
          <cell r="A120">
            <v>4667307</v>
          </cell>
          <cell r="B120" t="str">
            <v>ryan@aviditycapitalinc.com</v>
          </cell>
          <cell r="C120" t="str">
            <v>r***@a***.com</v>
          </cell>
          <cell r="D120" t="str">
            <v>High</v>
          </cell>
          <cell r="E120" t="str">
            <v>Ryan</v>
          </cell>
          <cell r="F120" t="str">
            <v>Romanowski</v>
          </cell>
          <cell r="G120" t="str">
            <v>Research Trader</v>
          </cell>
          <cell r="H120">
            <v>326065</v>
          </cell>
          <cell r="I120" t="str">
            <v>Avidity Partners</v>
          </cell>
          <cell r="J120" t="str">
            <v>ryan-romanowski</v>
          </cell>
          <cell r="K120" t="str">
            <v>Sep-22</v>
          </cell>
          <cell r="L120" t="str">
            <v>Present</v>
          </cell>
          <cell r="M120" t="str">
            <v>Managing Director, Sector Sales &amp; Trading</v>
          </cell>
          <cell r="N120">
            <v>50658</v>
          </cell>
          <cell r="O120" t="str">
            <v>Elevation Securities</v>
          </cell>
          <cell r="P120" t="str">
            <v>Feb-22</v>
          </cell>
          <cell r="Q120" t="str">
            <v>Aug-22</v>
          </cell>
          <cell r="S120" t="str">
            <v>Level 1</v>
          </cell>
          <cell r="T120" t="str">
            <v>Greenwich, Connecticut, United States</v>
          </cell>
          <cell r="U120" t="str">
            <v>North America</v>
          </cell>
          <cell r="V120" t="str">
            <v>New York, New York, United States</v>
          </cell>
          <cell r="W120" t="str">
            <v>North America</v>
          </cell>
          <cell r="X120">
            <v>0</v>
          </cell>
          <cell r="Y120">
            <v>0</v>
          </cell>
          <cell r="Z120" t="str">
            <v>USD 1bn - 5bn</v>
          </cell>
          <cell r="AB120" t="str">
            <v>HF Manager</v>
          </cell>
          <cell r="AC120" t="str">
            <v>HF Service Provider</v>
          </cell>
          <cell r="AD120" t="str">
            <v>Equity</v>
          </cell>
          <cell r="AF120" t="str">
            <v>Front office and investment||Product</v>
          </cell>
          <cell r="AG120" t="str">
            <v>Front office and investment||Product||Sales/IR</v>
          </cell>
          <cell r="AH120" t="str">
            <v>External</v>
          </cell>
        </row>
        <row r="121">
          <cell r="A121">
            <v>4681333</v>
          </cell>
          <cell r="B121" t="str">
            <v>sdurand@axoniccap.com</v>
          </cell>
          <cell r="C121" t="str">
            <v>s***@a***.com</v>
          </cell>
          <cell r="D121" t="str">
            <v>High</v>
          </cell>
          <cell r="E121" t="str">
            <v>Stéphane</v>
          </cell>
          <cell r="F121" t="str">
            <v>Durand</v>
          </cell>
          <cell r="G121" t="str">
            <v>Director</v>
          </cell>
          <cell r="H121">
            <v>136660</v>
          </cell>
          <cell r="I121" t="str">
            <v>Axonic Capital</v>
          </cell>
          <cell r="J121" t="str">
            <v>stéphane-durand-164749b3</v>
          </cell>
          <cell r="K121" t="str">
            <v>Sep-22</v>
          </cell>
          <cell r="L121" t="str">
            <v>Present</v>
          </cell>
          <cell r="M121" t="str">
            <v>Associate</v>
          </cell>
          <cell r="N121">
            <v>136660</v>
          </cell>
          <cell r="O121" t="str">
            <v>Axonic Capital</v>
          </cell>
          <cell r="P121" t="str">
            <v>Jan-21</v>
          </cell>
          <cell r="Q121" t="str">
            <v>Aug-22</v>
          </cell>
          <cell r="R121" t="str">
            <v>Level 2</v>
          </cell>
          <cell r="T121" t="str">
            <v>New York, New York, United States</v>
          </cell>
          <cell r="U121" t="str">
            <v>North America</v>
          </cell>
          <cell r="V121" t="str">
            <v>Greater New York City Area</v>
          </cell>
          <cell r="W121" t="str">
            <v>North America</v>
          </cell>
          <cell r="X121">
            <v>7414342144</v>
          </cell>
          <cell r="Y121">
            <v>7414342144</v>
          </cell>
          <cell r="Z121" t="str">
            <v>USD 5bn - 10bn</v>
          </cell>
          <cell r="AA121" t="str">
            <v>USD 5bn - 10bn</v>
          </cell>
          <cell r="AB121" t="str">
            <v>HF Manager||PM Manager</v>
          </cell>
          <cell r="AC121" t="str">
            <v>HF Manager||PM Manager</v>
          </cell>
          <cell r="AD121" t="str">
            <v>Credit</v>
          </cell>
          <cell r="AE121" t="str">
            <v>Credit</v>
          </cell>
          <cell r="AF121" t="str">
            <v>Product</v>
          </cell>
          <cell r="AG121" t="str">
            <v>Product</v>
          </cell>
          <cell r="AH121" t="str">
            <v>Internal</v>
          </cell>
        </row>
        <row r="122">
          <cell r="A122">
            <v>4724202</v>
          </cell>
          <cell r="B122" t="str">
            <v>arobiglio@axoniccap.com</v>
          </cell>
          <cell r="C122" t="str">
            <v>a***@a***.com</v>
          </cell>
          <cell r="D122" t="str">
            <v>High</v>
          </cell>
          <cell r="E122" t="str">
            <v>Anthony</v>
          </cell>
          <cell r="F122" t="str">
            <v>Robiglio</v>
          </cell>
          <cell r="G122" t="str">
            <v>Operations Analyst</v>
          </cell>
          <cell r="H122">
            <v>136660</v>
          </cell>
          <cell r="I122" t="str">
            <v>Axonic Capital</v>
          </cell>
          <cell r="J122" t="str">
            <v>anthony-robiglio-71275416a</v>
          </cell>
          <cell r="K122" t="str">
            <v>Sep-22</v>
          </cell>
          <cell r="L122" t="str">
            <v>Present</v>
          </cell>
          <cell r="M122" t="str">
            <v>Internal Audit Analyst</v>
          </cell>
          <cell r="N122">
            <v>112</v>
          </cell>
          <cell r="O122" t="str">
            <v>Citi</v>
          </cell>
          <cell r="P122" t="str">
            <v>Jul-21</v>
          </cell>
          <cell r="Q122" t="str">
            <v>Sep-22</v>
          </cell>
          <cell r="T122" t="str">
            <v>New York, New York, United States</v>
          </cell>
          <cell r="U122" t="str">
            <v>North America</v>
          </cell>
          <cell r="V122" t="str">
            <v>New York, New York, United States</v>
          </cell>
          <cell r="W122" t="str">
            <v>North America</v>
          </cell>
          <cell r="X122">
            <v>7414342144</v>
          </cell>
          <cell r="Y122">
            <v>0</v>
          </cell>
          <cell r="Z122" t="str">
            <v>USD 5bn - 10bn</v>
          </cell>
          <cell r="AB122" t="str">
            <v>HF Manager||PM Manager</v>
          </cell>
          <cell r="AD122" t="str">
            <v>Credit</v>
          </cell>
          <cell r="AE122" t="str">
            <v>—</v>
          </cell>
          <cell r="AF122" t="str">
            <v>Front office and investment||Operations and finance||Product</v>
          </cell>
          <cell r="AG122" t="str">
            <v>Front office and investment||Operations and finance||Product</v>
          </cell>
          <cell r="AH122" t="str">
            <v>External</v>
          </cell>
        </row>
        <row r="123">
          <cell r="A123">
            <v>4681313</v>
          </cell>
          <cell r="B123" t="str">
            <v>bbernstein@axoniccap.com</v>
          </cell>
          <cell r="C123" t="str">
            <v>b***@a***.com</v>
          </cell>
          <cell r="D123" t="str">
            <v>High</v>
          </cell>
          <cell r="E123" t="str">
            <v>Benjamin</v>
          </cell>
          <cell r="F123" t="str">
            <v>Bernstein</v>
          </cell>
          <cell r="G123" t="str">
            <v>Portfolio Manager</v>
          </cell>
          <cell r="H123">
            <v>136660</v>
          </cell>
          <cell r="I123" t="str">
            <v>Axonic Capital</v>
          </cell>
          <cell r="J123" t="str">
            <v>benjamin-bernstein-12a40615</v>
          </cell>
          <cell r="K123" t="str">
            <v>Sep-22</v>
          </cell>
          <cell r="L123" t="str">
            <v>Present</v>
          </cell>
          <cell r="M123" t="str">
            <v>Director</v>
          </cell>
          <cell r="N123">
            <v>136660</v>
          </cell>
          <cell r="O123" t="str">
            <v>Axonic Capital</v>
          </cell>
          <cell r="P123" t="str">
            <v>Nov-19</v>
          </cell>
          <cell r="Q123" t="str">
            <v>Sep-22</v>
          </cell>
          <cell r="S123" t="str">
            <v>Level 2</v>
          </cell>
          <cell r="T123" t="str">
            <v>New York, New York, United States</v>
          </cell>
          <cell r="U123" t="str">
            <v>North America</v>
          </cell>
          <cell r="V123" t="str">
            <v>Greater New York City Area</v>
          </cell>
          <cell r="W123" t="str">
            <v>North America</v>
          </cell>
          <cell r="X123">
            <v>7414342144</v>
          </cell>
          <cell r="Y123">
            <v>7414342144</v>
          </cell>
          <cell r="Z123" t="str">
            <v>USD 5bn - 10bn</v>
          </cell>
          <cell r="AA123" t="str">
            <v>USD 5bn - 10bn</v>
          </cell>
          <cell r="AB123" t="str">
            <v>HF Manager||PM Manager</v>
          </cell>
          <cell r="AC123" t="str">
            <v>HF Manager||PM Manager</v>
          </cell>
          <cell r="AD123" t="str">
            <v>Credit</v>
          </cell>
          <cell r="AE123" t="str">
            <v>Credit</v>
          </cell>
          <cell r="AF123" t="str">
            <v>Front office and investment||Product</v>
          </cell>
          <cell r="AG123" t="str">
            <v>Product</v>
          </cell>
          <cell r="AH123" t="str">
            <v>Internal</v>
          </cell>
        </row>
        <row r="124">
          <cell r="A124">
            <v>4724203</v>
          </cell>
          <cell r="B124" t="str">
            <v>mconstas@axoniccap.com</v>
          </cell>
          <cell r="C124" t="str">
            <v>m***@a***.com</v>
          </cell>
          <cell r="D124" t="str">
            <v>High</v>
          </cell>
          <cell r="E124" t="str">
            <v>Michael</v>
          </cell>
          <cell r="F124" t="str">
            <v>Constas</v>
          </cell>
          <cell r="G124" t="str">
            <v>Portfolio Manager at Axonic Capital LLC</v>
          </cell>
          <cell r="H124">
            <v>136660</v>
          </cell>
          <cell r="I124" t="str">
            <v>Axonic Capital</v>
          </cell>
          <cell r="J124" t="str">
            <v>michael-constas-9628211b</v>
          </cell>
          <cell r="K124" t="str">
            <v>Sep-22</v>
          </cell>
          <cell r="L124" t="str">
            <v>Present</v>
          </cell>
          <cell r="M124" t="str">
            <v>Director</v>
          </cell>
          <cell r="N124">
            <v>136660</v>
          </cell>
          <cell r="O124" t="str">
            <v>Axonic Capital</v>
          </cell>
          <cell r="P124" t="str">
            <v>Mar-20</v>
          </cell>
          <cell r="Q124" t="str">
            <v>Sep-22</v>
          </cell>
          <cell r="S124" t="str">
            <v>Level 2</v>
          </cell>
          <cell r="T124" t="str">
            <v>New York, NY</v>
          </cell>
          <cell r="U124" t="str">
            <v>North America</v>
          </cell>
          <cell r="V124" t="str">
            <v>New York, NY</v>
          </cell>
          <cell r="W124" t="str">
            <v>North America</v>
          </cell>
          <cell r="X124">
            <v>7414342144</v>
          </cell>
          <cell r="Y124">
            <v>7414342144</v>
          </cell>
          <cell r="Z124" t="str">
            <v>USD 5bn - 10bn</v>
          </cell>
          <cell r="AA124" t="str">
            <v>USD 5bn - 10bn</v>
          </cell>
          <cell r="AB124" t="str">
            <v>HF Manager||PM Manager</v>
          </cell>
          <cell r="AC124" t="str">
            <v>HF Manager||PM Manager</v>
          </cell>
          <cell r="AD124" t="str">
            <v>Credit</v>
          </cell>
          <cell r="AE124" t="str">
            <v>Credit</v>
          </cell>
          <cell r="AF124" t="str">
            <v>Front office and investment||Product</v>
          </cell>
          <cell r="AG124" t="str">
            <v>Product</v>
          </cell>
          <cell r="AH124" t="str">
            <v>Internal</v>
          </cell>
        </row>
        <row r="125">
          <cell r="A125">
            <v>4706348</v>
          </cell>
          <cell r="B125" t="str">
            <v>lg@azoracapital.com</v>
          </cell>
          <cell r="C125" t="str">
            <v>l***@a***.com</v>
          </cell>
          <cell r="D125" t="str">
            <v>High</v>
          </cell>
          <cell r="E125" t="str">
            <v>Lina</v>
          </cell>
          <cell r="F125" t="str">
            <v>G.</v>
          </cell>
          <cell r="G125" t="str">
            <v>Recruiter</v>
          </cell>
          <cell r="H125">
            <v>82071</v>
          </cell>
          <cell r="I125" t="str">
            <v>Azora Capital LP</v>
          </cell>
          <cell r="J125" t="str">
            <v>linamgiraldo</v>
          </cell>
          <cell r="K125" t="str">
            <v>Sep-22</v>
          </cell>
          <cell r="L125" t="str">
            <v>Present</v>
          </cell>
          <cell r="M125" t="str">
            <v>Visa - Sponsorship Marketing - Latin America &amp; the Caribbean</v>
          </cell>
          <cell r="N125">
            <v>21179</v>
          </cell>
          <cell r="O125" t="str">
            <v>160over90</v>
          </cell>
          <cell r="P125" t="str">
            <v>Oct-21</v>
          </cell>
          <cell r="Q125" t="str">
            <v>Sep-22</v>
          </cell>
          <cell r="T125" t="str">
            <v>Miami, Florida, United States</v>
          </cell>
          <cell r="U125" t="str">
            <v>North America</v>
          </cell>
          <cell r="V125" t="str">
            <v>Miami, Florida, United States</v>
          </cell>
          <cell r="W125" t="str">
            <v>North America</v>
          </cell>
          <cell r="X125">
            <v>968659712</v>
          </cell>
          <cell r="Y125">
            <v>0</v>
          </cell>
          <cell r="Z125" t="str">
            <v>&lt; USD 1bn</v>
          </cell>
          <cell r="AB125" t="str">
            <v>HF Manager</v>
          </cell>
          <cell r="AF125" t="str">
            <v>Operations and finance||Product</v>
          </cell>
          <cell r="AG125" t="str">
            <v>Product||Sales/IR</v>
          </cell>
          <cell r="AH125" t="str">
            <v>External</v>
          </cell>
        </row>
        <row r="126">
          <cell r="A126">
            <v>4704660</v>
          </cell>
          <cell r="B126" t="str">
            <v>david.musgrove@bflexion.com</v>
          </cell>
          <cell r="C126" t="str">
            <v>d***.m***@b***.com</v>
          </cell>
          <cell r="D126" t="str">
            <v>High</v>
          </cell>
          <cell r="E126" t="str">
            <v>David</v>
          </cell>
          <cell r="F126" t="str">
            <v>Musgrove</v>
          </cell>
          <cell r="G126" t="str">
            <v>Head of Engineering</v>
          </cell>
          <cell r="H126">
            <v>335563</v>
          </cell>
          <cell r="I126" t="str">
            <v>B-FLEXION</v>
          </cell>
          <cell r="J126" t="str">
            <v>davidmusgrove</v>
          </cell>
          <cell r="K126" t="str">
            <v>Sep-22</v>
          </cell>
          <cell r="L126" t="str">
            <v>Present</v>
          </cell>
          <cell r="M126" t="str">
            <v>Head of Engineering</v>
          </cell>
          <cell r="N126">
            <v>2670</v>
          </cell>
          <cell r="O126" t="str">
            <v>BlueBay Asset Management</v>
          </cell>
          <cell r="P126" t="str">
            <v>Sep-21</v>
          </cell>
          <cell r="Q126" t="str">
            <v>Sep-22</v>
          </cell>
          <cell r="R126" t="str">
            <v>Level 1</v>
          </cell>
          <cell r="S126" t="str">
            <v>Level 1</v>
          </cell>
          <cell r="T126" t="str">
            <v>London, England, United Kingdom</v>
          </cell>
          <cell r="U126" t="str">
            <v>EMEA</v>
          </cell>
          <cell r="V126" t="str">
            <v>London, England, United Kingdom</v>
          </cell>
          <cell r="W126" t="str">
            <v>EMEA</v>
          </cell>
          <cell r="X126">
            <v>0</v>
          </cell>
          <cell r="Y126">
            <v>80643948544</v>
          </cell>
          <cell r="AA126" t="str">
            <v>USD 10bn+</v>
          </cell>
          <cell r="AC126" t="str">
            <v>HF Manager</v>
          </cell>
          <cell r="AF126" t="str">
            <v>Head of department||Product</v>
          </cell>
          <cell r="AG126" t="str">
            <v>Head of department||Product</v>
          </cell>
          <cell r="AH126" t="str">
            <v>External</v>
          </cell>
        </row>
        <row r="127">
          <cell r="A127">
            <v>4704713</v>
          </cell>
          <cell r="B127" t="str">
            <v>kevin@beblankco.com</v>
          </cell>
          <cell r="C127" t="str">
            <v>k***@b***.com</v>
          </cell>
          <cell r="D127" t="str">
            <v>Low</v>
          </cell>
          <cell r="E127" t="str">
            <v>Kevin</v>
          </cell>
          <cell r="F127" t="str">
            <v>Pope</v>
          </cell>
          <cell r="G127" t="str">
            <v>Managing Director</v>
          </cell>
          <cell r="H127">
            <v>49801</v>
          </cell>
          <cell r="I127" t="str">
            <v>B.E. Blank &amp; Company</v>
          </cell>
          <cell r="J127" t="str">
            <v>popekevin</v>
          </cell>
          <cell r="K127" t="str">
            <v>Sep-22</v>
          </cell>
          <cell r="L127" t="str">
            <v>Present</v>
          </cell>
          <cell r="M127" t="str">
            <v>Vice President / Director, Institutional Asset Management</v>
          </cell>
          <cell r="N127">
            <v>3015</v>
          </cell>
          <cell r="O127" t="str">
            <v>PNC</v>
          </cell>
          <cell r="P127" t="str">
            <v>Aug-21</v>
          </cell>
          <cell r="Q127" t="str">
            <v>Sep-22</v>
          </cell>
          <cell r="R127" t="str">
            <v>Level 1</v>
          </cell>
          <cell r="S127" t="str">
            <v>Level 2</v>
          </cell>
          <cell r="T127" t="str">
            <v>Atlanta, Georgia, United States</v>
          </cell>
          <cell r="U127" t="str">
            <v>North America</v>
          </cell>
          <cell r="V127" t="str">
            <v>Atlanta, Georgia, United States</v>
          </cell>
          <cell r="W127" t="str">
            <v>North America</v>
          </cell>
          <cell r="X127">
            <v>0</v>
          </cell>
          <cell r="Y127">
            <v>0</v>
          </cell>
          <cell r="Z127" t="str">
            <v>&lt; USD 1bn</v>
          </cell>
          <cell r="AB127" t="str">
            <v>HF Manager</v>
          </cell>
          <cell r="AC127" t="str">
            <v>HF Service Provider||PM Fund Service Provider</v>
          </cell>
          <cell r="AF127" t="str">
            <v>Product</v>
          </cell>
          <cell r="AG127" t="str">
            <v>Front office and investment||Product</v>
          </cell>
          <cell r="AH127" t="str">
            <v>External</v>
          </cell>
        </row>
        <row r="128">
          <cell r="A128">
            <v>4710388</v>
          </cell>
          <cell r="B128" t="str">
            <v>ardit.aubeelack@banorcapital.com</v>
          </cell>
          <cell r="C128" t="str">
            <v>a***.a***@b***.com</v>
          </cell>
          <cell r="D128" t="str">
            <v>High</v>
          </cell>
          <cell r="E128" t="str">
            <v>Ardit</v>
          </cell>
          <cell r="F128" t="str">
            <v>Aubeelack</v>
          </cell>
          <cell r="G128" t="str">
            <v>Portfolio Analyst</v>
          </cell>
          <cell r="H128">
            <v>141087</v>
          </cell>
          <cell r="I128" t="str">
            <v>BANOR CAPITAL</v>
          </cell>
          <cell r="J128" t="str">
            <v>ardit-aubeelack-5115aa108</v>
          </cell>
          <cell r="K128" t="str">
            <v>Sep-22</v>
          </cell>
          <cell r="L128" t="str">
            <v>Present</v>
          </cell>
          <cell r="M128" t="str">
            <v>Technical Business Analyst</v>
          </cell>
          <cell r="N128">
            <v>11440</v>
          </cell>
          <cell r="O128" t="str">
            <v>Berenberg</v>
          </cell>
          <cell r="P128" t="str">
            <v>Jan-21</v>
          </cell>
          <cell r="Q128" t="str">
            <v>Sep-22</v>
          </cell>
          <cell r="T128" t="str">
            <v>London</v>
          </cell>
          <cell r="U128" t="str">
            <v>EMEA</v>
          </cell>
          <cell r="V128" t="str">
            <v>London, England Metropolitan Area</v>
          </cell>
          <cell r="W128" t="str">
            <v>EMEA</v>
          </cell>
          <cell r="X128">
            <v>0</v>
          </cell>
          <cell r="Y128">
            <v>0</v>
          </cell>
          <cell r="Z128" t="str">
            <v>&lt; USD 1bn</v>
          </cell>
          <cell r="AB128" t="str">
            <v>HF Manager</v>
          </cell>
          <cell r="AC128" t="str">
            <v>PM Manager||HF Service Provider||PM Fund Service Provider</v>
          </cell>
          <cell r="AF128" t="str">
            <v>Front office and investment||Product</v>
          </cell>
          <cell r="AG128" t="str">
            <v>Front office and investment||Product||Technology</v>
          </cell>
          <cell r="AH128" t="str">
            <v>External</v>
          </cell>
        </row>
        <row r="129">
          <cell r="A129">
            <v>4725628</v>
          </cell>
          <cell r="B129" t="str">
            <v>gregoire.sireyjol@bdlcm.com</v>
          </cell>
          <cell r="C129" t="str">
            <v>g***.s***@b***.com</v>
          </cell>
          <cell r="D129" t="str">
            <v>High</v>
          </cell>
          <cell r="E129" t="str">
            <v>Grégoire</v>
          </cell>
          <cell r="F129" t="str">
            <v>Sireyjol</v>
          </cell>
          <cell r="G129" t="str">
            <v>Alternant</v>
          </cell>
          <cell r="H129">
            <v>16888</v>
          </cell>
          <cell r="I129" t="str">
            <v>BDL Capital Management</v>
          </cell>
          <cell r="J129" t="str">
            <v>grégoire-sireyjol-26b49a146</v>
          </cell>
          <cell r="K129" t="str">
            <v>Sep-22</v>
          </cell>
          <cell r="L129" t="str">
            <v>Present</v>
          </cell>
          <cell r="M129" t="str">
            <v>Commercial indépendant</v>
          </cell>
          <cell r="N129">
            <v>525126</v>
          </cell>
          <cell r="O129" t="str">
            <v>ALLIANTZ ECO FROID</v>
          </cell>
          <cell r="P129" t="str">
            <v>Jun-22</v>
          </cell>
          <cell r="Q129" t="str">
            <v>Aug-22</v>
          </cell>
          <cell r="T129" t="str">
            <v>Ville de Paris, Île-de-France, France</v>
          </cell>
          <cell r="U129" t="str">
            <v>EMEA</v>
          </cell>
          <cell r="V129" t="str">
            <v>Guadeloupe</v>
          </cell>
          <cell r="W129" t="str">
            <v>Unavailable</v>
          </cell>
          <cell r="X129">
            <v>0</v>
          </cell>
          <cell r="Y129">
            <v>0</v>
          </cell>
          <cell r="Z129" t="str">
            <v>&lt; USD 1bn</v>
          </cell>
          <cell r="AB129" t="str">
            <v>HF Manager</v>
          </cell>
          <cell r="AF129" t="str">
            <v>Product</v>
          </cell>
          <cell r="AG129" t="str">
            <v>Product||Sales/IR</v>
          </cell>
          <cell r="AH129" t="str">
            <v>External</v>
          </cell>
        </row>
        <row r="130">
          <cell r="A130">
            <v>4725631</v>
          </cell>
          <cell r="B130" t="str">
            <v>audrey.chalhoub@bdlcm.com</v>
          </cell>
          <cell r="C130" t="str">
            <v>a***.c***@b***.com</v>
          </cell>
          <cell r="D130" t="str">
            <v>High</v>
          </cell>
          <cell r="E130" t="str">
            <v>Audrey</v>
          </cell>
          <cell r="F130" t="str">
            <v>Chalhoub</v>
          </cell>
          <cell r="G130" t="str">
            <v>Middle Office</v>
          </cell>
          <cell r="H130">
            <v>16888</v>
          </cell>
          <cell r="I130" t="str">
            <v>BDL Capital Management</v>
          </cell>
          <cell r="J130" t="str">
            <v>audrey-chalhoub-a52580b6</v>
          </cell>
          <cell r="K130" t="str">
            <v>Sep-22</v>
          </cell>
          <cell r="L130" t="str">
            <v>Present</v>
          </cell>
          <cell r="M130" t="str">
            <v>Assistante chef de produit Valeurs Mobilieres</v>
          </cell>
          <cell r="N130">
            <v>18879</v>
          </cell>
          <cell r="O130" t="str">
            <v>La Banque Postale</v>
          </cell>
          <cell r="P130" t="str">
            <v>Sep-21</v>
          </cell>
          <cell r="Q130" t="str">
            <v>Oct-22</v>
          </cell>
          <cell r="T130" t="str">
            <v>France</v>
          </cell>
          <cell r="U130" t="str">
            <v>EMEA</v>
          </cell>
          <cell r="V130" t="str">
            <v>Ville de Paris, Île-de-France, France</v>
          </cell>
          <cell r="W130" t="str">
            <v>EMEA</v>
          </cell>
          <cell r="X130">
            <v>0</v>
          </cell>
          <cell r="Y130">
            <v>0</v>
          </cell>
          <cell r="Z130" t="str">
            <v>&lt; USD 1bn</v>
          </cell>
          <cell r="AB130" t="str">
            <v>HF Manager</v>
          </cell>
          <cell r="AC130" t="str">
            <v>Allocator||PM Fund Service Provider</v>
          </cell>
          <cell r="AF130" t="str">
            <v>Operations and finance||Product</v>
          </cell>
          <cell r="AG130" t="str">
            <v>Product</v>
          </cell>
          <cell r="AH130" t="str">
            <v>External</v>
          </cell>
        </row>
        <row r="131">
          <cell r="A131">
            <v>4708565</v>
          </cell>
          <cell r="C131" t="str">
            <v>Insufficient data</v>
          </cell>
          <cell r="D131" t="str">
            <v>Low</v>
          </cell>
          <cell r="E131" t="str">
            <v>Axelle</v>
          </cell>
          <cell r="F131" t="str">
            <v>Kane</v>
          </cell>
          <cell r="G131" t="str">
            <v>Alternante en communication &amp; marketing</v>
          </cell>
          <cell r="H131">
            <v>100092</v>
          </cell>
          <cell r="I131" t="str">
            <v>BFT Investment Managers</v>
          </cell>
          <cell r="J131" t="str">
            <v>axelle-kane-b38881161</v>
          </cell>
          <cell r="K131" t="str">
            <v>Sep-22</v>
          </cell>
          <cell r="L131" t="str">
            <v>Present</v>
          </cell>
          <cell r="M131" t="str">
            <v>Assistante communications</v>
          </cell>
          <cell r="N131">
            <v>524099</v>
          </cell>
          <cell r="O131" t="str">
            <v>Confédération des Grossistes de France - CGF</v>
          </cell>
          <cell r="P131" t="str">
            <v>Sep-21</v>
          </cell>
          <cell r="Q131" t="str">
            <v>Oct-22</v>
          </cell>
          <cell r="T131" t="str">
            <v>Ville de Paris, Île-de-France, France</v>
          </cell>
          <cell r="U131" t="str">
            <v>EMEA</v>
          </cell>
          <cell r="V131" t="str">
            <v>Ville de Paris, Île-de-France, France</v>
          </cell>
          <cell r="W131" t="str">
            <v>EMEA</v>
          </cell>
          <cell r="X131">
            <v>0</v>
          </cell>
          <cell r="Y131">
            <v>0</v>
          </cell>
          <cell r="Z131" t="str">
            <v>&lt; USD 1bn</v>
          </cell>
          <cell r="AB131" t="str">
            <v>HF Manager</v>
          </cell>
          <cell r="AF131" t="str">
            <v>Product||Sales/IR</v>
          </cell>
          <cell r="AG131" t="str">
            <v>Product||Sales/IR</v>
          </cell>
          <cell r="AH131" t="str">
            <v>External</v>
          </cell>
        </row>
        <row r="132">
          <cell r="A132">
            <v>4699519</v>
          </cell>
          <cell r="C132" t="str">
            <v>Insufficient data</v>
          </cell>
          <cell r="D132" t="str">
            <v>Low</v>
          </cell>
          <cell r="E132" t="str">
            <v>Nathalie</v>
          </cell>
          <cell r="F132" t="str">
            <v>Preira</v>
          </cell>
          <cell r="G132" t="str">
            <v>Analyste marketing</v>
          </cell>
          <cell r="H132">
            <v>100092</v>
          </cell>
          <cell r="I132" t="str">
            <v>BFT Investment Managers</v>
          </cell>
          <cell r="J132" t="str">
            <v>nathalie-preira-41496a136</v>
          </cell>
          <cell r="K132" t="str">
            <v>Sep-22</v>
          </cell>
          <cell r="L132" t="str">
            <v>Present</v>
          </cell>
          <cell r="M132" t="str">
            <v>Chargé de marketing</v>
          </cell>
          <cell r="N132">
            <v>140312</v>
          </cell>
          <cell r="O132" t="str">
            <v>Etoile Gestion</v>
          </cell>
          <cell r="P132" t="str">
            <v>Sep-15</v>
          </cell>
          <cell r="Q132" t="str">
            <v>Sep-22</v>
          </cell>
          <cell r="T132" t="str">
            <v>Ville de Paris, Île-de-France, France</v>
          </cell>
          <cell r="U132" t="str">
            <v>EMEA</v>
          </cell>
          <cell r="V132" t="str">
            <v>Région de Paris, France</v>
          </cell>
          <cell r="W132" t="str">
            <v>EMEA</v>
          </cell>
          <cell r="X132">
            <v>0</v>
          </cell>
          <cell r="Y132">
            <v>0</v>
          </cell>
          <cell r="Z132" t="str">
            <v>&lt; USD 1bn</v>
          </cell>
          <cell r="AB132" t="str">
            <v>HF Manager</v>
          </cell>
          <cell r="AF132" t="str">
            <v>Front office and investment||Product||Sales/IR</v>
          </cell>
          <cell r="AG132" t="str">
            <v>Product||Sales/IR</v>
          </cell>
          <cell r="AH132" t="str">
            <v>External</v>
          </cell>
        </row>
        <row r="133">
          <cell r="A133">
            <v>4708563</v>
          </cell>
          <cell r="C133" t="str">
            <v>Insufficient data</v>
          </cell>
          <cell r="D133" t="str">
            <v>Low</v>
          </cell>
          <cell r="E133" t="str">
            <v>Laura</v>
          </cell>
          <cell r="F133" t="str">
            <v>Ngassam</v>
          </cell>
          <cell r="G133" t="str">
            <v>Chargée de conformité</v>
          </cell>
          <cell r="H133">
            <v>100092</v>
          </cell>
          <cell r="I133" t="str">
            <v>BFT Investment Managers</v>
          </cell>
          <cell r="J133" t="str">
            <v>laura-ngassam-52a01420b</v>
          </cell>
          <cell r="K133" t="str">
            <v>Sep-22</v>
          </cell>
          <cell r="L133" t="str">
            <v>Present</v>
          </cell>
          <cell r="M133" t="str">
            <v>Hôtesse</v>
          </cell>
          <cell r="N133">
            <v>310112</v>
          </cell>
          <cell r="O133" t="str">
            <v>DSD Organisation</v>
          </cell>
          <cell r="P133" t="str">
            <v>Jun-22</v>
          </cell>
          <cell r="Q133" t="str">
            <v>Sep-22</v>
          </cell>
          <cell r="T133" t="str">
            <v>Greater Paris Metropolitan Region</v>
          </cell>
          <cell r="U133" t="str">
            <v>EMEA</v>
          </cell>
          <cell r="V133" t="str">
            <v>Ville de Paris, Île-de-France, France</v>
          </cell>
          <cell r="W133" t="str">
            <v>EMEA</v>
          </cell>
          <cell r="X133">
            <v>0</v>
          </cell>
          <cell r="Y133">
            <v>0</v>
          </cell>
          <cell r="Z133" t="str">
            <v>&lt; USD 1bn</v>
          </cell>
          <cell r="AB133" t="str">
            <v>HF Manager</v>
          </cell>
          <cell r="AF133" t="str">
            <v>Product</v>
          </cell>
          <cell r="AG133" t="str">
            <v>Product</v>
          </cell>
          <cell r="AH133" t="str">
            <v>External</v>
          </cell>
        </row>
        <row r="134">
          <cell r="A134">
            <v>4710451</v>
          </cell>
          <cell r="B134" t="str">
            <v>claudia.luszpinski@bilmanageinvest.com</v>
          </cell>
          <cell r="C134" t="str">
            <v>c***.l***@b***.com</v>
          </cell>
          <cell r="D134" t="str">
            <v>High</v>
          </cell>
          <cell r="E134" t="str">
            <v>Claudia</v>
          </cell>
          <cell r="F134" t="str">
            <v>Luszpinski</v>
          </cell>
          <cell r="G134" t="str">
            <v>Senior KYC Analyst</v>
          </cell>
          <cell r="H134">
            <v>25900</v>
          </cell>
          <cell r="I134" t="str">
            <v>BIL Manage Invest</v>
          </cell>
          <cell r="J134" t="str">
            <v>claudia-luszpinski-717460173</v>
          </cell>
          <cell r="K134" t="str">
            <v>Sep-22</v>
          </cell>
          <cell r="L134" t="str">
            <v>Present</v>
          </cell>
          <cell r="M134" t="str">
            <v>Anti-Money Laundering Manager</v>
          </cell>
          <cell r="N134">
            <v>17330</v>
          </cell>
          <cell r="O134" t="str">
            <v>European Fund Administration (EFA)</v>
          </cell>
          <cell r="P134" t="str">
            <v>Sep-21</v>
          </cell>
          <cell r="Q134" t="str">
            <v>Sep-22</v>
          </cell>
          <cell r="T134" t="str">
            <v>Luxembourg</v>
          </cell>
          <cell r="U134" t="str">
            <v>EMEA</v>
          </cell>
          <cell r="V134" t="str">
            <v>Luxembourg</v>
          </cell>
          <cell r="W134" t="str">
            <v>EMEA</v>
          </cell>
          <cell r="X134">
            <v>0</v>
          </cell>
          <cell r="Y134">
            <v>0</v>
          </cell>
          <cell r="Z134" t="str">
            <v>&lt; USD 1bn</v>
          </cell>
          <cell r="AB134" t="str">
            <v>HF Manager</v>
          </cell>
          <cell r="AF134" t="str">
            <v>Front office and investment||Product</v>
          </cell>
          <cell r="AG134" t="str">
            <v>Product</v>
          </cell>
          <cell r="AH134" t="str">
            <v>External</v>
          </cell>
        </row>
        <row r="135">
          <cell r="A135">
            <v>4687403</v>
          </cell>
          <cell r="B135" t="str">
            <v>caio.fontes@btgpactual.com</v>
          </cell>
          <cell r="C135" t="str">
            <v>c***.f***@b***.com</v>
          </cell>
          <cell r="D135" t="str">
            <v>High</v>
          </cell>
          <cell r="E135" t="str">
            <v>Caio</v>
          </cell>
          <cell r="F135" t="str">
            <v>Fontes</v>
          </cell>
          <cell r="G135" t="str">
            <v>Equity Trader</v>
          </cell>
          <cell r="H135">
            <v>16624</v>
          </cell>
          <cell r="I135" t="str">
            <v>BTG Pactual</v>
          </cell>
          <cell r="J135" t="str">
            <v>caio-vieira-costa-fontes</v>
          </cell>
          <cell r="K135" t="str">
            <v>Sep-22</v>
          </cell>
          <cell r="L135" t="str">
            <v>Present</v>
          </cell>
          <cell r="M135" t="str">
            <v>Equities Portfolio Manager and Partner - Global Equities</v>
          </cell>
          <cell r="N135">
            <v>147282</v>
          </cell>
          <cell r="O135" t="str">
            <v>Bahia Asset Management</v>
          </cell>
          <cell r="P135" t="str">
            <v>Jul-21</v>
          </cell>
          <cell r="Q135" t="str">
            <v>Sep-22</v>
          </cell>
          <cell r="T135" t="str">
            <v>São Paulo, Brasil</v>
          </cell>
          <cell r="U135" t="str">
            <v>LATAM</v>
          </cell>
          <cell r="V135" t="str">
            <v>Rio de Janeiro, Brazil</v>
          </cell>
          <cell r="W135" t="str">
            <v>LATAM</v>
          </cell>
          <cell r="X135">
            <v>0</v>
          </cell>
          <cell r="Y135">
            <v>0</v>
          </cell>
          <cell r="AA135" t="str">
            <v>USD 1bn - 5bn</v>
          </cell>
          <cell r="AB135" t="str">
            <v>PM Manager||Allocator||HF Service Provider||PM Fund Service Provider</v>
          </cell>
          <cell r="AC135" t="str">
            <v>HF Manager</v>
          </cell>
          <cell r="AF135" t="str">
            <v>Front office and investment||Product</v>
          </cell>
          <cell r="AG135" t="str">
            <v>Front office and investment||Product</v>
          </cell>
          <cell r="AH135" t="str">
            <v>External</v>
          </cell>
        </row>
        <row r="136">
          <cell r="A136">
            <v>4708661</v>
          </cell>
          <cell r="C136" t="str">
            <v>Insufficient data</v>
          </cell>
          <cell r="D136" t="str">
            <v>Low</v>
          </cell>
          <cell r="E136" t="str">
            <v>Murilo</v>
          </cell>
          <cell r="F136" t="str">
            <v>Pereira</v>
          </cell>
          <cell r="G136" t="str">
            <v>Especialista</v>
          </cell>
          <cell r="H136">
            <v>247797</v>
          </cell>
          <cell r="I136" t="str">
            <v>BW Gestão de Investimentos (Brasil Warrant Investimentos)</v>
          </cell>
          <cell r="J136" t="str">
            <v>murilo-pereira-94b13733</v>
          </cell>
          <cell r="K136" t="str">
            <v>Sep-22</v>
          </cell>
          <cell r="L136" t="str">
            <v>Present</v>
          </cell>
          <cell r="M136" t="str">
            <v>Analista de Operações</v>
          </cell>
          <cell r="N136">
            <v>25263</v>
          </cell>
          <cell r="O136" t="str">
            <v>Giant Steps Capital</v>
          </cell>
          <cell r="P136" t="str">
            <v>Nov-20</v>
          </cell>
          <cell r="Q136" t="str">
            <v>Sep-22</v>
          </cell>
          <cell r="T136" t="str">
            <v>São Paulo, Brasil</v>
          </cell>
          <cell r="U136" t="str">
            <v>LATAM</v>
          </cell>
          <cell r="V136" t="str">
            <v>São Paulo, Brasil</v>
          </cell>
          <cell r="W136" t="str">
            <v>LATAM</v>
          </cell>
          <cell r="X136">
            <v>0</v>
          </cell>
          <cell r="Y136">
            <v>0</v>
          </cell>
          <cell r="AA136" t="str">
            <v>&lt; USD 1bn</v>
          </cell>
          <cell r="AC136" t="str">
            <v>HF Manager</v>
          </cell>
          <cell r="AF136" t="str">
            <v>Product</v>
          </cell>
          <cell r="AG136" t="str">
            <v>Product</v>
          </cell>
          <cell r="AH136" t="str">
            <v>External</v>
          </cell>
        </row>
        <row r="137">
          <cell r="A137">
            <v>4725607</v>
          </cell>
          <cell r="B137" t="str">
            <v>jsnodgrass@bamfunds.com</v>
          </cell>
          <cell r="C137" t="str">
            <v>j***@b***.com</v>
          </cell>
          <cell r="D137" t="str">
            <v>High</v>
          </cell>
          <cell r="E137" t="str">
            <v>Joe</v>
          </cell>
          <cell r="F137" t="str">
            <v>Snodgrass</v>
          </cell>
          <cell r="G137" t="str">
            <v>Chief Communications Officer (CCO)</v>
          </cell>
          <cell r="H137">
            <v>21646</v>
          </cell>
          <cell r="I137" t="str">
            <v>Balyasny Asset Management L.P.</v>
          </cell>
          <cell r="J137" t="str">
            <v>joe-snodgrass-a172304</v>
          </cell>
          <cell r="K137" t="str">
            <v>Sep-22</v>
          </cell>
          <cell r="L137" t="str">
            <v>Present</v>
          </cell>
          <cell r="M137" t="str">
            <v>Head of Branding and Communications</v>
          </cell>
          <cell r="N137">
            <v>4491</v>
          </cell>
          <cell r="O137" t="str">
            <v>Millennium Management</v>
          </cell>
          <cell r="P137" t="str">
            <v>Feb-18</v>
          </cell>
          <cell r="Q137" t="str">
            <v>Sep-22</v>
          </cell>
          <cell r="R137" t="str">
            <v>Level 1</v>
          </cell>
          <cell r="S137" t="str">
            <v>Level 1</v>
          </cell>
          <cell r="T137" t="str">
            <v>New York, United States</v>
          </cell>
          <cell r="U137" t="str">
            <v>North America</v>
          </cell>
          <cell r="W137" t="str">
            <v>Unavailable</v>
          </cell>
          <cell r="X137">
            <v>180959428608</v>
          </cell>
          <cell r="Y137">
            <v>340996423680</v>
          </cell>
          <cell r="Z137" t="str">
            <v>USD 10bn+</v>
          </cell>
          <cell r="AA137" t="str">
            <v>USD 10bn+</v>
          </cell>
          <cell r="AB137" t="str">
            <v>HF Manager</v>
          </cell>
          <cell r="AC137" t="str">
            <v>HF Manager</v>
          </cell>
          <cell r="AD137" t="str">
            <v>Multi-strategy</v>
          </cell>
          <cell r="AE137" t="str">
            <v>Multi-strategy</v>
          </cell>
          <cell r="AF137" t="str">
            <v>C-suite||Product||Sales/IR</v>
          </cell>
          <cell r="AG137" t="str">
            <v>Head of department||Product||Sales/IR</v>
          </cell>
          <cell r="AH137" t="str">
            <v>External</v>
          </cell>
        </row>
        <row r="138">
          <cell r="A138">
            <v>4676073</v>
          </cell>
          <cell r="B138" t="str">
            <v>rantonio@bamfunds.com</v>
          </cell>
          <cell r="C138" t="str">
            <v>r***@b***.com</v>
          </cell>
          <cell r="D138" t="str">
            <v>High</v>
          </cell>
          <cell r="E138" t="str">
            <v>Rita</v>
          </cell>
          <cell r="F138" t="str">
            <v>António</v>
          </cell>
          <cell r="G138" t="str">
            <v>Associate</v>
          </cell>
          <cell r="H138">
            <v>21646</v>
          </cell>
          <cell r="I138" t="str">
            <v>Balyasny Asset Management L.P.</v>
          </cell>
          <cell r="J138" t="str">
            <v>ritafigueiredoantonio</v>
          </cell>
          <cell r="K138" t="str">
            <v>Sep-22</v>
          </cell>
          <cell r="L138" t="str">
            <v>Present</v>
          </cell>
          <cell r="M138" t="str">
            <v>Equity Research Associate</v>
          </cell>
          <cell r="N138">
            <v>507</v>
          </cell>
          <cell r="O138" t="str">
            <v>Credit Suisse</v>
          </cell>
          <cell r="P138" t="str">
            <v>May-21</v>
          </cell>
          <cell r="Q138" t="str">
            <v>Sep-22</v>
          </cell>
          <cell r="T138" t="str">
            <v>London, England, United Kingdom</v>
          </cell>
          <cell r="U138" t="str">
            <v>EMEA</v>
          </cell>
          <cell r="V138" t="str">
            <v>London, England, United Kingdom</v>
          </cell>
          <cell r="W138" t="str">
            <v>EMEA</v>
          </cell>
          <cell r="X138">
            <v>180959428608</v>
          </cell>
          <cell r="Y138">
            <v>0</v>
          </cell>
          <cell r="Z138" t="str">
            <v>USD 10bn+</v>
          </cell>
          <cell r="AB138" t="str">
            <v>HF Manager</v>
          </cell>
          <cell r="AC138" t="str">
            <v>PM Manager||Allocator||HF Service Provider||PM Fund Service Provider</v>
          </cell>
          <cell r="AD138" t="str">
            <v>Multi-strategy</v>
          </cell>
          <cell r="AF138" t="str">
            <v>Product</v>
          </cell>
          <cell r="AG138" t="str">
            <v>Front office and investment||Product</v>
          </cell>
          <cell r="AH138" t="str">
            <v>External</v>
          </cell>
        </row>
        <row r="139">
          <cell r="A139">
            <v>4676074</v>
          </cell>
          <cell r="B139" t="str">
            <v>ragarwal@bamfunds.com</v>
          </cell>
          <cell r="C139" t="str">
            <v>r***@b***.com</v>
          </cell>
          <cell r="D139" t="str">
            <v>High</v>
          </cell>
          <cell r="E139" t="str">
            <v>Rishi</v>
          </cell>
          <cell r="F139" t="str">
            <v>Agarwal</v>
          </cell>
          <cell r="G139" t="str">
            <v>Associate</v>
          </cell>
          <cell r="H139">
            <v>21646</v>
          </cell>
          <cell r="I139" t="str">
            <v>Balyasny Asset Management L.P.</v>
          </cell>
          <cell r="J139" t="str">
            <v>rishiagarwal1</v>
          </cell>
          <cell r="K139" t="str">
            <v>Sep-22</v>
          </cell>
          <cell r="L139" t="str">
            <v>Present</v>
          </cell>
          <cell r="M139" t="str">
            <v>Technology Equity Capital Markets Analyst</v>
          </cell>
          <cell r="N139">
            <v>587</v>
          </cell>
          <cell r="O139" t="str">
            <v>Bank of America Merrill Lynch</v>
          </cell>
          <cell r="P139" t="str">
            <v>Jul-20</v>
          </cell>
          <cell r="Q139" t="str">
            <v>Aug-22</v>
          </cell>
          <cell r="T139" t="str">
            <v>New York City Metropolitan Area</v>
          </cell>
          <cell r="U139" t="str">
            <v>North America</v>
          </cell>
          <cell r="W139" t="str">
            <v>Unavailable</v>
          </cell>
          <cell r="X139">
            <v>180959428608</v>
          </cell>
          <cell r="Y139">
            <v>0</v>
          </cell>
          <cell r="Z139" t="str">
            <v>USD 10bn+</v>
          </cell>
          <cell r="AB139" t="str">
            <v>HF Manager</v>
          </cell>
          <cell r="AC139" t="str">
            <v>HF Service Provider||PM Fund Service Provider</v>
          </cell>
          <cell r="AD139" t="str">
            <v>Multi-strategy</v>
          </cell>
          <cell r="AF139" t="str">
            <v>Product</v>
          </cell>
          <cell r="AG139" t="str">
            <v>Front office and investment||Product||Technology</v>
          </cell>
          <cell r="AH139" t="str">
            <v>External</v>
          </cell>
        </row>
        <row r="140">
          <cell r="A140">
            <v>4676021</v>
          </cell>
          <cell r="B140" t="str">
            <v>nfeder@bamfunds.com</v>
          </cell>
          <cell r="C140" t="str">
            <v>n***@b***.com</v>
          </cell>
          <cell r="D140" t="str">
            <v>High</v>
          </cell>
          <cell r="E140" t="str">
            <v>Nicole</v>
          </cell>
          <cell r="F140" t="str">
            <v>Feder</v>
          </cell>
          <cell r="G140" t="str">
            <v>Associate Product Manager</v>
          </cell>
          <cell r="H140">
            <v>21646</v>
          </cell>
          <cell r="I140" t="str">
            <v>Balyasny Asset Management L.P.</v>
          </cell>
          <cell r="J140" t="str">
            <v>nicole-feder</v>
          </cell>
          <cell r="K140" t="str">
            <v>Sep-22</v>
          </cell>
          <cell r="L140" t="str">
            <v>Present</v>
          </cell>
          <cell r="M140" t="str">
            <v>Team Lead, Onboarding/Implementation</v>
          </cell>
          <cell r="N140">
            <v>523012</v>
          </cell>
          <cell r="O140" t="str">
            <v>Onaroll</v>
          </cell>
          <cell r="P140" t="str">
            <v>Feb-22</v>
          </cell>
          <cell r="Q140" t="str">
            <v>Sep-22</v>
          </cell>
          <cell r="T140" t="str">
            <v>New York, New York, United States</v>
          </cell>
          <cell r="U140" t="str">
            <v>North America</v>
          </cell>
          <cell r="W140" t="str">
            <v>Unavailable</v>
          </cell>
          <cell r="X140">
            <v>180959428608</v>
          </cell>
          <cell r="Y140">
            <v>0</v>
          </cell>
          <cell r="Z140" t="str">
            <v>USD 10bn+</v>
          </cell>
          <cell r="AB140" t="str">
            <v>HF Manager</v>
          </cell>
          <cell r="AD140" t="str">
            <v>Multi-strategy</v>
          </cell>
          <cell r="AF140" t="str">
            <v>Product</v>
          </cell>
          <cell r="AG140" t="str">
            <v>Product</v>
          </cell>
          <cell r="AH140" t="str">
            <v>External</v>
          </cell>
        </row>
        <row r="141">
          <cell r="A141">
            <v>4676070</v>
          </cell>
          <cell r="B141" t="str">
            <v>sdunleavy@bamfunds.com</v>
          </cell>
          <cell r="C141" t="str">
            <v>s***@b***.com</v>
          </cell>
          <cell r="D141" t="str">
            <v>High</v>
          </cell>
          <cell r="E141" t="str">
            <v>Sara</v>
          </cell>
          <cell r="F141" t="str">
            <v>Dunleavy</v>
          </cell>
          <cell r="G141" t="str">
            <v>Associate, Back Office</v>
          </cell>
          <cell r="H141">
            <v>21646</v>
          </cell>
          <cell r="I141" t="str">
            <v>Balyasny Asset Management L.P.</v>
          </cell>
          <cell r="J141" t="str">
            <v>sara-dunleavy-138b1114a</v>
          </cell>
          <cell r="K141" t="str">
            <v>Sep-22</v>
          </cell>
          <cell r="L141" t="str">
            <v>Present</v>
          </cell>
          <cell r="M141" t="str">
            <v>Portfolio Operations Associate, Liquid Structured Credit</v>
          </cell>
          <cell r="N141">
            <v>5641</v>
          </cell>
          <cell r="O141" t="str">
            <v>Bain Capital</v>
          </cell>
          <cell r="P141" t="str">
            <v>Sep-21</v>
          </cell>
          <cell r="Q141" t="str">
            <v>Sep-22</v>
          </cell>
          <cell r="T141" t="str">
            <v>Greenwich, Connecticut, United States</v>
          </cell>
          <cell r="U141" t="str">
            <v>North America</v>
          </cell>
          <cell r="V141" t="str">
            <v>Boston, Massachusetts, United States</v>
          </cell>
          <cell r="W141" t="str">
            <v>North America</v>
          </cell>
          <cell r="X141">
            <v>180959428608</v>
          </cell>
          <cell r="Y141">
            <v>0</v>
          </cell>
          <cell r="Z141" t="str">
            <v>USD 10bn+</v>
          </cell>
          <cell r="AB141" t="str">
            <v>HF Manager</v>
          </cell>
          <cell r="AC141" t="str">
            <v>PM Manager||PM Fund Service Provider</v>
          </cell>
          <cell r="AD141" t="str">
            <v>Multi-strategy</v>
          </cell>
          <cell r="AF141" t="str">
            <v>Operations and finance||Product</v>
          </cell>
          <cell r="AG141" t="str">
            <v>Front office and investment||Operations and finance||Product</v>
          </cell>
          <cell r="AH141" t="str">
            <v>External</v>
          </cell>
        </row>
        <row r="142">
          <cell r="A142">
            <v>4676057</v>
          </cell>
          <cell r="B142" t="str">
            <v>ncecero@bamfunds.com</v>
          </cell>
          <cell r="C142" t="str">
            <v>n***@b***.com</v>
          </cell>
          <cell r="D142" t="str">
            <v>High</v>
          </cell>
          <cell r="E142" t="str">
            <v>Nick</v>
          </cell>
          <cell r="F142" t="str">
            <v>Cecero</v>
          </cell>
          <cell r="G142" t="str">
            <v>Basic Materials Analyst</v>
          </cell>
          <cell r="H142">
            <v>21646</v>
          </cell>
          <cell r="I142" t="str">
            <v>Balyasny Asset Management L.P.</v>
          </cell>
          <cell r="J142" t="str">
            <v>nick-cecero-7012b73b</v>
          </cell>
          <cell r="K142" t="str">
            <v>Sep-22</v>
          </cell>
          <cell r="L142" t="str">
            <v>Present</v>
          </cell>
          <cell r="M142" t="str">
            <v>Basic Materials Analyst</v>
          </cell>
          <cell r="N142">
            <v>4491</v>
          </cell>
          <cell r="O142" t="str">
            <v>Millennium</v>
          </cell>
          <cell r="P142" t="str">
            <v>Jul-21</v>
          </cell>
          <cell r="Q142" t="str">
            <v>Sep-22</v>
          </cell>
          <cell r="T142" t="str">
            <v>New York City Metropolitan Area</v>
          </cell>
          <cell r="U142" t="str">
            <v>North America</v>
          </cell>
          <cell r="V142" t="str">
            <v>New York, New York, United States</v>
          </cell>
          <cell r="W142" t="str">
            <v>North America</v>
          </cell>
          <cell r="X142">
            <v>180959428608</v>
          </cell>
          <cell r="Y142">
            <v>340996423680</v>
          </cell>
          <cell r="Z142" t="str">
            <v>USD 10bn+</v>
          </cell>
          <cell r="AA142" t="str">
            <v>USD 10bn+</v>
          </cell>
          <cell r="AB142" t="str">
            <v>HF Manager</v>
          </cell>
          <cell r="AC142" t="str">
            <v>HF Manager</v>
          </cell>
          <cell r="AD142" t="str">
            <v>Multi-strategy</v>
          </cell>
          <cell r="AE142" t="str">
            <v>Multi-strategy</v>
          </cell>
          <cell r="AF142" t="str">
            <v>Front office and investment||Product</v>
          </cell>
          <cell r="AG142" t="str">
            <v>Front office and investment||Product</v>
          </cell>
          <cell r="AH142" t="str">
            <v>External</v>
          </cell>
        </row>
        <row r="143">
          <cell r="A143">
            <v>4725658</v>
          </cell>
          <cell r="B143" t="str">
            <v>ehyde@bamfunds.com</v>
          </cell>
          <cell r="C143" t="str">
            <v>e***@b***.com</v>
          </cell>
          <cell r="D143" t="str">
            <v>High</v>
          </cell>
          <cell r="E143" t="str">
            <v>Elizabeth</v>
          </cell>
          <cell r="F143" t="str">
            <v>Hyde</v>
          </cell>
          <cell r="G143" t="str">
            <v>Business Development</v>
          </cell>
          <cell r="H143">
            <v>21646</v>
          </cell>
          <cell r="I143" t="str">
            <v>Balyasny Asset Management L.P.</v>
          </cell>
          <cell r="J143" t="str">
            <v>elizabeth-hyde-59a77889</v>
          </cell>
          <cell r="K143" t="str">
            <v>Sep-22</v>
          </cell>
          <cell r="L143" t="str">
            <v>Present</v>
          </cell>
          <cell r="M143" t="str">
            <v>Global Markets Associate</v>
          </cell>
          <cell r="N143">
            <v>23</v>
          </cell>
          <cell r="O143" t="str">
            <v>Goldman Sachs</v>
          </cell>
          <cell r="P143" t="str">
            <v>Jul-21</v>
          </cell>
          <cell r="Q143" t="str">
            <v>Aug-22</v>
          </cell>
          <cell r="T143" t="str">
            <v>New York City Metropolitan Area</v>
          </cell>
          <cell r="U143" t="str">
            <v>North America</v>
          </cell>
          <cell r="W143" t="str">
            <v>Unavailable</v>
          </cell>
          <cell r="X143">
            <v>180959428608</v>
          </cell>
          <cell r="Y143">
            <v>282641367040</v>
          </cell>
          <cell r="Z143" t="str">
            <v>USD 10bn+</v>
          </cell>
          <cell r="AB143" t="str">
            <v>HF Manager</v>
          </cell>
          <cell r="AC143" t="str">
            <v>HF Service Provider||PM Fund Service Provider</v>
          </cell>
          <cell r="AD143" t="str">
            <v>Multi-strategy</v>
          </cell>
          <cell r="AF143" t="str">
            <v>Product||Sales/IR</v>
          </cell>
          <cell r="AG143" t="str">
            <v>Product</v>
          </cell>
          <cell r="AH143" t="str">
            <v>External</v>
          </cell>
        </row>
        <row r="144">
          <cell r="A144">
            <v>4725653</v>
          </cell>
          <cell r="B144" t="str">
            <v>mbabinski@bamfunds.com</v>
          </cell>
          <cell r="C144" t="str">
            <v>m***@b***.com</v>
          </cell>
          <cell r="D144" t="str">
            <v>High</v>
          </cell>
          <cell r="E144" t="str">
            <v>Michael</v>
          </cell>
          <cell r="F144" t="str">
            <v>Babinski</v>
          </cell>
          <cell r="G144" t="str">
            <v>Compliance Officer</v>
          </cell>
          <cell r="H144">
            <v>21646</v>
          </cell>
          <cell r="I144" t="str">
            <v>Balyasny Asset Management L.P.</v>
          </cell>
          <cell r="J144" t="str">
            <v>michael-babinski-mba-98572a16</v>
          </cell>
          <cell r="K144" t="str">
            <v>Sep-22</v>
          </cell>
          <cell r="L144" t="str">
            <v>Present</v>
          </cell>
          <cell r="M144" t="str">
            <v>Lead Market Surveillance Analyst</v>
          </cell>
          <cell r="N144">
            <v>8946</v>
          </cell>
          <cell r="O144" t="str">
            <v>CME Group</v>
          </cell>
          <cell r="P144" t="str">
            <v>Jan-22</v>
          </cell>
          <cell r="Q144" t="str">
            <v>Sep-22</v>
          </cell>
          <cell r="T144" t="str">
            <v>Chicago, Illinois, United States</v>
          </cell>
          <cell r="U144" t="str">
            <v>North America</v>
          </cell>
          <cell r="V144" t="str">
            <v>Chicago, Illinois, United States</v>
          </cell>
          <cell r="W144" t="str">
            <v>North America</v>
          </cell>
          <cell r="X144">
            <v>180959428608</v>
          </cell>
          <cell r="Y144">
            <v>0</v>
          </cell>
          <cell r="Z144" t="str">
            <v>USD 10bn+</v>
          </cell>
          <cell r="AB144" t="str">
            <v>HF Manager</v>
          </cell>
          <cell r="AD144" t="str">
            <v>Multi-strategy</v>
          </cell>
          <cell r="AF144" t="str">
            <v>Legal and compliance||Product</v>
          </cell>
          <cell r="AG144" t="str">
            <v>Front office and investment||Product</v>
          </cell>
          <cell r="AH144" t="str">
            <v>External</v>
          </cell>
        </row>
        <row r="145">
          <cell r="A145">
            <v>4662281</v>
          </cell>
          <cell r="B145" t="str">
            <v>jarmstrong@bamfunds.com</v>
          </cell>
          <cell r="C145" t="str">
            <v>j***@b***.com</v>
          </cell>
          <cell r="D145" t="str">
            <v>High</v>
          </cell>
          <cell r="E145" t="str">
            <v>Jack</v>
          </cell>
          <cell r="F145" t="str">
            <v>Armstrong</v>
          </cell>
          <cell r="G145" t="str">
            <v>Data Engineer</v>
          </cell>
          <cell r="H145">
            <v>21646</v>
          </cell>
          <cell r="I145" t="str">
            <v>Balyasny Asset Management L.P.</v>
          </cell>
          <cell r="J145" t="str">
            <v>jack-armstrong2018</v>
          </cell>
          <cell r="K145" t="str">
            <v>Sep-22</v>
          </cell>
          <cell r="L145" t="str">
            <v>Present</v>
          </cell>
          <cell r="T145" t="str">
            <v>New York, New York, United States</v>
          </cell>
          <cell r="U145" t="str">
            <v>North America</v>
          </cell>
          <cell r="W145" t="str">
            <v>Unavailable</v>
          </cell>
          <cell r="X145">
            <v>180959428608</v>
          </cell>
          <cell r="Z145" t="str">
            <v>USD 10bn+</v>
          </cell>
          <cell r="AB145" t="str">
            <v>HF Manager</v>
          </cell>
          <cell r="AD145" t="str">
            <v>Multi-strategy</v>
          </cell>
          <cell r="AF145" t="str">
            <v>Product||Technology</v>
          </cell>
          <cell r="AH145" t="str">
            <v>External</v>
          </cell>
        </row>
        <row r="146">
          <cell r="A146">
            <v>4676020</v>
          </cell>
          <cell r="B146" t="str">
            <v>azamora@bamfunds.com</v>
          </cell>
          <cell r="C146" t="str">
            <v>a***@b***.com</v>
          </cell>
          <cell r="D146" t="str">
            <v>High</v>
          </cell>
          <cell r="E146" t="str">
            <v>Alberto</v>
          </cell>
          <cell r="F146" t="str">
            <v>Zamora</v>
          </cell>
          <cell r="G146" t="str">
            <v>Data Product Manager</v>
          </cell>
          <cell r="H146">
            <v>21646</v>
          </cell>
          <cell r="I146" t="str">
            <v>Balyasny Asset Management L.P.</v>
          </cell>
          <cell r="J146" t="str">
            <v>mralbertozamora</v>
          </cell>
          <cell r="K146" t="str">
            <v>Sep-22</v>
          </cell>
          <cell r="L146" t="str">
            <v>Present</v>
          </cell>
          <cell r="M146" t="str">
            <v>Vice President, Product Management</v>
          </cell>
          <cell r="N146">
            <v>32311</v>
          </cell>
          <cell r="O146" t="str">
            <v>ComplySci</v>
          </cell>
          <cell r="P146" t="str">
            <v>Dec-16</v>
          </cell>
          <cell r="Q146" t="str">
            <v>Aug-22</v>
          </cell>
          <cell r="S146" t="str">
            <v>Level 2</v>
          </cell>
          <cell r="T146" t="str">
            <v>New York, New York</v>
          </cell>
          <cell r="U146" t="str">
            <v>North America</v>
          </cell>
          <cell r="V146" t="str">
            <v>New York, New York</v>
          </cell>
          <cell r="W146" t="str">
            <v>North America</v>
          </cell>
          <cell r="X146">
            <v>180959428608</v>
          </cell>
          <cell r="Y146">
            <v>0</v>
          </cell>
          <cell r="Z146" t="str">
            <v>USD 10bn+</v>
          </cell>
          <cell r="AB146" t="str">
            <v>HF Manager</v>
          </cell>
          <cell r="AD146" t="str">
            <v>Multi-strategy</v>
          </cell>
          <cell r="AF146" t="str">
            <v>Product||Technology</v>
          </cell>
          <cell r="AG146" t="str">
            <v>Product</v>
          </cell>
          <cell r="AH146" t="str">
            <v>External</v>
          </cell>
        </row>
        <row r="147">
          <cell r="A147">
            <v>4725597</v>
          </cell>
          <cell r="B147" t="str">
            <v>pkhushdil@bamfunds.com</v>
          </cell>
          <cell r="C147" t="str">
            <v>p***@b***.com</v>
          </cell>
          <cell r="D147" t="str">
            <v>High</v>
          </cell>
          <cell r="E147" t="str">
            <v>Parteek</v>
          </cell>
          <cell r="F147" t="str">
            <v>Khushdil</v>
          </cell>
          <cell r="G147" t="str">
            <v>Engineer - Portfolio and Fixed Income Finance</v>
          </cell>
          <cell r="H147">
            <v>21646</v>
          </cell>
          <cell r="I147" t="str">
            <v>Balyasny Asset Management L.P.</v>
          </cell>
          <cell r="J147" t="str">
            <v>parteekkhushdil</v>
          </cell>
          <cell r="K147" t="str">
            <v>Sep-22</v>
          </cell>
          <cell r="L147" t="str">
            <v>Present</v>
          </cell>
          <cell r="M147" t="str">
            <v>Programmer Analyst</v>
          </cell>
          <cell r="N147">
            <v>1802</v>
          </cell>
          <cell r="O147" t="str">
            <v>Societe Generale Corporate and Investment Banking - SGCIB</v>
          </cell>
          <cell r="P147" t="str">
            <v>Apr-21</v>
          </cell>
          <cell r="Q147" t="str">
            <v>Sep-22</v>
          </cell>
          <cell r="T147" t="str">
            <v>New York City Metropolitan Area</v>
          </cell>
          <cell r="U147" t="str">
            <v>North America</v>
          </cell>
          <cell r="V147" t="str">
            <v>New York</v>
          </cell>
          <cell r="W147" t="str">
            <v>North America</v>
          </cell>
          <cell r="X147">
            <v>180959428608</v>
          </cell>
          <cell r="Y147">
            <v>0</v>
          </cell>
          <cell r="Z147" t="str">
            <v>USD 10bn+</v>
          </cell>
          <cell r="AB147" t="str">
            <v>HF Manager</v>
          </cell>
          <cell r="AD147" t="str">
            <v>Multi-strategy</v>
          </cell>
          <cell r="AF147" t="str">
            <v>Front office and investment||Operations and finance||Product</v>
          </cell>
          <cell r="AG147" t="str">
            <v>Front office and investment||Product</v>
          </cell>
          <cell r="AH147" t="str">
            <v>External</v>
          </cell>
        </row>
        <row r="148">
          <cell r="A148">
            <v>4725601</v>
          </cell>
          <cell r="B148" t="str">
            <v>pdanly@bamfunds.com</v>
          </cell>
          <cell r="C148" t="str">
            <v>p***@b***.com</v>
          </cell>
          <cell r="D148" t="str">
            <v>High</v>
          </cell>
          <cell r="E148" t="str">
            <v>Pierre</v>
          </cell>
          <cell r="F148" t="str">
            <v>Danly</v>
          </cell>
          <cell r="G148" t="str">
            <v>Industrials Associate</v>
          </cell>
          <cell r="H148">
            <v>21646</v>
          </cell>
          <cell r="I148" t="str">
            <v>Balyasny Asset Management L.P.</v>
          </cell>
          <cell r="J148" t="str">
            <v>pierredanly</v>
          </cell>
          <cell r="K148" t="str">
            <v>Sep-22</v>
          </cell>
          <cell r="L148" t="str">
            <v>Present</v>
          </cell>
          <cell r="M148" t="str">
            <v>MBA Associate - Investment Team</v>
          </cell>
          <cell r="N148">
            <v>54718</v>
          </cell>
          <cell r="O148" t="str">
            <v>Hidden Harbor Capital Partners</v>
          </cell>
          <cell r="P148" t="str">
            <v>Jan-22</v>
          </cell>
          <cell r="Q148" t="str">
            <v>Aug-22</v>
          </cell>
          <cell r="T148" t="str">
            <v>Chicago, Illinois, United States</v>
          </cell>
          <cell r="U148" t="str">
            <v>North America</v>
          </cell>
          <cell r="V148" t="str">
            <v>Boca Raton, Florida, United States</v>
          </cell>
          <cell r="W148" t="str">
            <v>North America</v>
          </cell>
          <cell r="X148">
            <v>180959428608</v>
          </cell>
          <cell r="Y148">
            <v>0</v>
          </cell>
          <cell r="Z148" t="str">
            <v>USD 10bn+</v>
          </cell>
          <cell r="AB148" t="str">
            <v>HF Manager</v>
          </cell>
          <cell r="AC148" t="str">
            <v>PM Manager</v>
          </cell>
          <cell r="AD148" t="str">
            <v>Multi-strategy</v>
          </cell>
          <cell r="AF148" t="str">
            <v>Product</v>
          </cell>
          <cell r="AG148" t="str">
            <v>Front office and investment||Product</v>
          </cell>
          <cell r="AH148" t="str">
            <v>External</v>
          </cell>
        </row>
        <row r="149">
          <cell r="A149">
            <v>4719988</v>
          </cell>
          <cell r="B149" t="str">
            <v>jtayabji@bamfunds.com</v>
          </cell>
          <cell r="C149" t="str">
            <v>j***@b***.com</v>
          </cell>
          <cell r="D149" t="str">
            <v>High</v>
          </cell>
          <cell r="E149" t="str">
            <v>Julia</v>
          </cell>
          <cell r="F149" t="str">
            <v>Tayabji</v>
          </cell>
          <cell r="G149" t="str">
            <v>Investment Data Analyst</v>
          </cell>
          <cell r="H149">
            <v>21646</v>
          </cell>
          <cell r="I149" t="str">
            <v>Balyasny Asset Management L.P.</v>
          </cell>
          <cell r="J149" t="str">
            <v>juliatayabji</v>
          </cell>
          <cell r="K149" t="str">
            <v>Sep-22</v>
          </cell>
          <cell r="L149" t="str">
            <v>Present</v>
          </cell>
          <cell r="M149" t="str">
            <v>Senior Analyst</v>
          </cell>
          <cell r="N149">
            <v>82818</v>
          </cell>
          <cell r="O149" t="str">
            <v>SpiderRock Advisors</v>
          </cell>
          <cell r="P149" t="str">
            <v>Apr-21</v>
          </cell>
          <cell r="Q149" t="str">
            <v>Aug-22</v>
          </cell>
          <cell r="T149" t="str">
            <v>Chicago, Illinois, United States</v>
          </cell>
          <cell r="U149" t="str">
            <v>North America</v>
          </cell>
          <cell r="V149" t="str">
            <v>Chicago, Illinois, United States</v>
          </cell>
          <cell r="W149" t="str">
            <v>North America</v>
          </cell>
          <cell r="X149">
            <v>180959428608</v>
          </cell>
          <cell r="Y149">
            <v>2724457984</v>
          </cell>
          <cell r="Z149" t="str">
            <v>USD 10bn+</v>
          </cell>
          <cell r="AA149" t="str">
            <v>USD 1bn - 5bn</v>
          </cell>
          <cell r="AB149" t="str">
            <v>HF Manager</v>
          </cell>
          <cell r="AC149" t="str">
            <v>HF Manager</v>
          </cell>
          <cell r="AD149" t="str">
            <v>Multi-strategy</v>
          </cell>
          <cell r="AF149" t="str">
            <v>Front office and investment||Product||Technology</v>
          </cell>
          <cell r="AG149" t="str">
            <v>Front office and investment||Product</v>
          </cell>
          <cell r="AH149" t="str">
            <v>External</v>
          </cell>
        </row>
        <row r="150">
          <cell r="A150">
            <v>4719988</v>
          </cell>
          <cell r="B150" t="str">
            <v>jtayabji@bamfunds.com</v>
          </cell>
          <cell r="C150" t="str">
            <v>j***@b***.com</v>
          </cell>
          <cell r="D150" t="str">
            <v>High</v>
          </cell>
          <cell r="E150" t="str">
            <v>Julia</v>
          </cell>
          <cell r="F150" t="str">
            <v>Tayabji</v>
          </cell>
          <cell r="G150" t="str">
            <v>Investment Data Analyst</v>
          </cell>
          <cell r="H150">
            <v>21646</v>
          </cell>
          <cell r="I150" t="str">
            <v>Balyasny Asset Management L.P.</v>
          </cell>
          <cell r="J150" t="str">
            <v>juliatayabji</v>
          </cell>
          <cell r="K150" t="str">
            <v>Sep-22</v>
          </cell>
          <cell r="L150" t="str">
            <v>Present</v>
          </cell>
          <cell r="M150" t="str">
            <v>Senior Analyst</v>
          </cell>
          <cell r="N150">
            <v>82818</v>
          </cell>
          <cell r="O150" t="str">
            <v>SpiderRock Advisors</v>
          </cell>
          <cell r="P150" t="str">
            <v>Apr-21</v>
          </cell>
          <cell r="Q150" t="str">
            <v>Aug-22</v>
          </cell>
          <cell r="T150" t="str">
            <v>Chicago, Illinois, United States</v>
          </cell>
          <cell r="U150" t="str">
            <v>North America</v>
          </cell>
          <cell r="V150" t="str">
            <v>Chicago, Illinois, United States</v>
          </cell>
          <cell r="W150" t="str">
            <v>North America</v>
          </cell>
          <cell r="X150">
            <v>180959428608</v>
          </cell>
          <cell r="Y150">
            <v>2724457984</v>
          </cell>
          <cell r="Z150" t="str">
            <v>USD 10bn+</v>
          </cell>
          <cell r="AA150" t="str">
            <v>USD 1bn - 5bn</v>
          </cell>
          <cell r="AB150" t="str">
            <v>HF Manager</v>
          </cell>
          <cell r="AC150" t="str">
            <v>HF Manager</v>
          </cell>
          <cell r="AD150" t="str">
            <v>Multi-strategy</v>
          </cell>
          <cell r="AF150" t="str">
            <v>Front office and investment||Product||Technology</v>
          </cell>
          <cell r="AG150" t="str">
            <v>Front office and investment||Product</v>
          </cell>
          <cell r="AH150" t="str">
            <v>External</v>
          </cell>
        </row>
        <row r="151">
          <cell r="A151">
            <v>4725606</v>
          </cell>
          <cell r="B151" t="str">
            <v>asusanto@bamfunds.com</v>
          </cell>
          <cell r="C151" t="str">
            <v>a***@b***.com</v>
          </cell>
          <cell r="D151" t="str">
            <v>High</v>
          </cell>
          <cell r="E151" t="str">
            <v>Adrian</v>
          </cell>
          <cell r="F151" t="str">
            <v>Susanto</v>
          </cell>
          <cell r="G151" t="str">
            <v>Junior Quantitative Trader</v>
          </cell>
          <cell r="H151">
            <v>21646</v>
          </cell>
          <cell r="I151" t="str">
            <v>Balyasny Asset Management L.P.</v>
          </cell>
          <cell r="J151" t="str">
            <v>adrian-susanto-51b896175</v>
          </cell>
          <cell r="K151" t="str">
            <v>Sep-22</v>
          </cell>
          <cell r="L151" t="str">
            <v>Present</v>
          </cell>
          <cell r="M151" t="str">
            <v>Global Markets Analyst</v>
          </cell>
          <cell r="N151">
            <v>23</v>
          </cell>
          <cell r="O151" t="str">
            <v>Goldman Sachs</v>
          </cell>
          <cell r="P151" t="str">
            <v>Jan-20</v>
          </cell>
          <cell r="Q151" t="str">
            <v>Jul-22</v>
          </cell>
          <cell r="T151" t="str">
            <v>Hong Kong SAR</v>
          </cell>
          <cell r="U151" t="str">
            <v>APAC</v>
          </cell>
          <cell r="V151" t="str">
            <v>Hong Kong</v>
          </cell>
          <cell r="W151" t="str">
            <v>APAC</v>
          </cell>
          <cell r="X151">
            <v>180959428608</v>
          </cell>
          <cell r="Y151">
            <v>282641367040</v>
          </cell>
          <cell r="Z151" t="str">
            <v>USD 10bn+</v>
          </cell>
          <cell r="AB151" t="str">
            <v>HF Manager</v>
          </cell>
          <cell r="AC151" t="str">
            <v>HF Service Provider||PM Fund Service Provider</v>
          </cell>
          <cell r="AD151" t="str">
            <v>Multi-strategy</v>
          </cell>
          <cell r="AF151" t="str">
            <v>Front office and investment||Product</v>
          </cell>
          <cell r="AG151" t="str">
            <v>Front office and investment||Product</v>
          </cell>
          <cell r="AH151" t="str">
            <v>External</v>
          </cell>
        </row>
        <row r="152">
          <cell r="A152">
            <v>4676032</v>
          </cell>
          <cell r="B152" t="str">
            <v>mrodolfo@bamfunds.com</v>
          </cell>
          <cell r="C152" t="str">
            <v>m***@b***.com</v>
          </cell>
          <cell r="D152" t="str">
            <v>High</v>
          </cell>
          <cell r="E152" t="str">
            <v>Matteo</v>
          </cell>
          <cell r="F152" t="str">
            <v>Rodolfo</v>
          </cell>
          <cell r="G152" t="str">
            <v>L/S Equity</v>
          </cell>
          <cell r="H152">
            <v>21646</v>
          </cell>
          <cell r="I152" t="str">
            <v>Balyasny Asset Management L.P.</v>
          </cell>
          <cell r="J152" t="str">
            <v>mrodolfo</v>
          </cell>
          <cell r="K152" t="str">
            <v>Sep-22</v>
          </cell>
          <cell r="L152" t="str">
            <v>Present</v>
          </cell>
          <cell r="M152" t="str">
            <v>Investment Analyst</v>
          </cell>
          <cell r="N152">
            <v>17963</v>
          </cell>
          <cell r="O152" t="str">
            <v>Ecofin</v>
          </cell>
          <cell r="P152" t="str">
            <v>Sep-20</v>
          </cell>
          <cell r="Q152" t="str">
            <v>Sep-22</v>
          </cell>
          <cell r="T152" t="str">
            <v>London, England, United Kingdom</v>
          </cell>
          <cell r="U152" t="str">
            <v>EMEA</v>
          </cell>
          <cell r="V152" t="str">
            <v>London, England, United Kingdom</v>
          </cell>
          <cell r="W152" t="str">
            <v>EMEA</v>
          </cell>
          <cell r="X152">
            <v>180959428608</v>
          </cell>
          <cell r="Y152">
            <v>0</v>
          </cell>
          <cell r="Z152" t="str">
            <v>USD 10bn+</v>
          </cell>
          <cell r="AB152" t="str">
            <v>HF Manager</v>
          </cell>
          <cell r="AD152" t="str">
            <v>Multi-strategy</v>
          </cell>
          <cell r="AF152" t="str">
            <v>Front office and investment||Product</v>
          </cell>
          <cell r="AG152" t="str">
            <v>Front office and investment||Product</v>
          </cell>
          <cell r="AH152" t="str">
            <v>External</v>
          </cell>
        </row>
        <row r="153">
          <cell r="A153">
            <v>4725624</v>
          </cell>
          <cell r="B153" t="str">
            <v>dchang@bamfunds.com</v>
          </cell>
          <cell r="C153" t="str">
            <v>d***@b***.com</v>
          </cell>
          <cell r="D153" t="str">
            <v>High</v>
          </cell>
          <cell r="E153" t="str">
            <v>Danny</v>
          </cell>
          <cell r="F153" t="str">
            <v>Chang</v>
          </cell>
          <cell r="G153" t="str">
            <v>Macro</v>
          </cell>
          <cell r="H153">
            <v>21646</v>
          </cell>
          <cell r="I153" t="str">
            <v>Balyasny Asset Management L.P.</v>
          </cell>
          <cell r="J153" t="str">
            <v>danny-chang-62785477</v>
          </cell>
          <cell r="K153" t="str">
            <v>Sep-22</v>
          </cell>
          <cell r="L153" t="str">
            <v>Present</v>
          </cell>
          <cell r="M153" t="str">
            <v>Trader</v>
          </cell>
          <cell r="N153">
            <v>1245</v>
          </cell>
          <cell r="O153" t="str">
            <v>Capula Investment Management LLP</v>
          </cell>
          <cell r="P153" t="str">
            <v>Sep-19</v>
          </cell>
          <cell r="Q153" t="str">
            <v>Sep-22</v>
          </cell>
          <cell r="T153" t="str">
            <v>Londonområdet, Storbritannien</v>
          </cell>
          <cell r="U153" t="str">
            <v>Unavailable</v>
          </cell>
          <cell r="V153" t="str">
            <v>London, Storbritannien</v>
          </cell>
          <cell r="W153" t="str">
            <v>EMEA</v>
          </cell>
          <cell r="X153">
            <v>180959428608</v>
          </cell>
          <cell r="Y153">
            <v>0</v>
          </cell>
          <cell r="Z153" t="str">
            <v>USD 10bn+</v>
          </cell>
          <cell r="AA153" t="str">
            <v>USD 10bn+</v>
          </cell>
          <cell r="AB153" t="str">
            <v>HF Manager</v>
          </cell>
          <cell r="AC153" t="str">
            <v>HF Manager</v>
          </cell>
          <cell r="AD153" t="str">
            <v>Multi-strategy</v>
          </cell>
          <cell r="AE153" t="str">
            <v>Credit</v>
          </cell>
          <cell r="AF153" t="str">
            <v>Product</v>
          </cell>
          <cell r="AG153" t="str">
            <v>Front office and investment||Product</v>
          </cell>
          <cell r="AH153" t="str">
            <v>External</v>
          </cell>
        </row>
        <row r="154">
          <cell r="A154">
            <v>4725625</v>
          </cell>
          <cell r="B154" t="str">
            <v>cjones@bamfunds.com</v>
          </cell>
          <cell r="C154" t="str">
            <v>c***@b***.com</v>
          </cell>
          <cell r="D154" t="str">
            <v>High</v>
          </cell>
          <cell r="E154" t="str">
            <v>Conor</v>
          </cell>
          <cell r="F154" t="str">
            <v>Jones</v>
          </cell>
          <cell r="G154" t="str">
            <v>Macro Analyst</v>
          </cell>
          <cell r="H154">
            <v>21646</v>
          </cell>
          <cell r="I154" t="str">
            <v>Balyasny Asset Management L.P.</v>
          </cell>
          <cell r="J154" t="str">
            <v>conor-jones-052b99123</v>
          </cell>
          <cell r="K154" t="str">
            <v>Sep-22</v>
          </cell>
          <cell r="L154" t="str">
            <v>Present</v>
          </cell>
          <cell r="M154" t="str">
            <v>Associate</v>
          </cell>
          <cell r="N154">
            <v>920</v>
          </cell>
          <cell r="O154" t="str">
            <v>Macquarie Group</v>
          </cell>
          <cell r="P154" t="str">
            <v>Oct-21</v>
          </cell>
          <cell r="Q154" t="str">
            <v>Sep-22</v>
          </cell>
          <cell r="T154" t="str">
            <v>London, England, United Kingdom</v>
          </cell>
          <cell r="U154" t="str">
            <v>EMEA</v>
          </cell>
          <cell r="W154" t="str">
            <v>Unavailable</v>
          </cell>
          <cell r="X154">
            <v>180959428608</v>
          </cell>
          <cell r="Y154">
            <v>0</v>
          </cell>
          <cell r="Z154" t="str">
            <v>USD 10bn+</v>
          </cell>
          <cell r="AB154" t="str">
            <v>HF Manager</v>
          </cell>
          <cell r="AC154" t="str">
            <v>PM Manager||PM Fund Service Provider</v>
          </cell>
          <cell r="AD154" t="str">
            <v>Multi-strategy</v>
          </cell>
          <cell r="AF154" t="str">
            <v>Front office and investment||Product</v>
          </cell>
          <cell r="AG154" t="str">
            <v>Product</v>
          </cell>
          <cell r="AH154" t="str">
            <v>External</v>
          </cell>
        </row>
        <row r="155">
          <cell r="A155">
            <v>4676094</v>
          </cell>
          <cell r="B155" t="str">
            <v>sladha@bamfunds.com</v>
          </cell>
          <cell r="C155" t="str">
            <v>s***@b***.com</v>
          </cell>
          <cell r="D155" t="str">
            <v>High</v>
          </cell>
          <cell r="E155" t="str">
            <v>Shahid</v>
          </cell>
          <cell r="F155" t="str">
            <v>Ladha</v>
          </cell>
          <cell r="G155" t="str">
            <v>Macro Strategist</v>
          </cell>
          <cell r="H155">
            <v>21646</v>
          </cell>
          <cell r="I155" t="str">
            <v>Balyasny Asset Management L.P.</v>
          </cell>
          <cell r="J155" t="str">
            <v>shahid-ladha-905568a</v>
          </cell>
          <cell r="K155" t="str">
            <v>Sep-22</v>
          </cell>
          <cell r="L155" t="str">
            <v>Present</v>
          </cell>
          <cell r="M155" t="str">
            <v>Head of Strategy for G10 Rates Americas</v>
          </cell>
          <cell r="N155">
            <v>295</v>
          </cell>
          <cell r="O155" t="str">
            <v>BNP Paribas</v>
          </cell>
          <cell r="P155" t="str">
            <v>Aug-16</v>
          </cell>
          <cell r="Q155" t="str">
            <v>Jul-22</v>
          </cell>
          <cell r="S155" t="str">
            <v>Level 1</v>
          </cell>
          <cell r="T155" t="str">
            <v>New York City Metropolitan Area</v>
          </cell>
          <cell r="U155" t="str">
            <v>North America</v>
          </cell>
          <cell r="V155" t="str">
            <v>New York City Metropolitan Area</v>
          </cell>
          <cell r="W155" t="str">
            <v>North America</v>
          </cell>
          <cell r="X155">
            <v>180959428608</v>
          </cell>
          <cell r="Y155">
            <v>0</v>
          </cell>
          <cell r="Z155" t="str">
            <v>USD 10bn+</v>
          </cell>
          <cell r="AB155" t="str">
            <v>HF Manager</v>
          </cell>
          <cell r="AC155" t="str">
            <v>HF Service Provider||PM Fund Service Provider</v>
          </cell>
          <cell r="AD155" t="str">
            <v>Multi-strategy</v>
          </cell>
          <cell r="AF155" t="str">
            <v>Product</v>
          </cell>
          <cell r="AG155" t="str">
            <v>Front office and investment||Head of department||Product</v>
          </cell>
          <cell r="AH155" t="str">
            <v>External</v>
          </cell>
        </row>
        <row r="156">
          <cell r="A156">
            <v>4704664</v>
          </cell>
          <cell r="B156" t="str">
            <v>ainguaggiato@bamfunds.com</v>
          </cell>
          <cell r="C156" t="str">
            <v>a***@b***.com</v>
          </cell>
          <cell r="D156" t="str">
            <v>High</v>
          </cell>
          <cell r="E156" t="str">
            <v>Anthony</v>
          </cell>
          <cell r="F156" t="str">
            <v>Inguaggiato</v>
          </cell>
          <cell r="G156" t="str">
            <v>Portfolio Manager</v>
          </cell>
          <cell r="H156">
            <v>21646</v>
          </cell>
          <cell r="I156" t="str">
            <v>Balyasny Asset Management L.P.</v>
          </cell>
          <cell r="J156" t="str">
            <v>anthony-inguaggiato-08989112</v>
          </cell>
          <cell r="K156" t="str">
            <v>Sep-22</v>
          </cell>
          <cell r="L156" t="str">
            <v>Present</v>
          </cell>
          <cell r="M156" t="str">
            <v>Analyst</v>
          </cell>
          <cell r="N156">
            <v>4491</v>
          </cell>
          <cell r="O156" t="str">
            <v>Millennium Management</v>
          </cell>
          <cell r="P156" t="str">
            <v>Apr-19</v>
          </cell>
          <cell r="Q156" t="str">
            <v>Sep-22</v>
          </cell>
          <cell r="T156" t="str">
            <v>Miami, Florida, United States</v>
          </cell>
          <cell r="U156" t="str">
            <v>North America</v>
          </cell>
          <cell r="V156" t="str">
            <v>Miami, Florida, United States</v>
          </cell>
          <cell r="W156" t="str">
            <v>North America</v>
          </cell>
          <cell r="X156">
            <v>180959428608</v>
          </cell>
          <cell r="Y156">
            <v>340996423680</v>
          </cell>
          <cell r="Z156" t="str">
            <v>USD 10bn+</v>
          </cell>
          <cell r="AA156" t="str">
            <v>USD 10bn+</v>
          </cell>
          <cell r="AB156" t="str">
            <v>HF Manager</v>
          </cell>
          <cell r="AC156" t="str">
            <v>HF Manager</v>
          </cell>
          <cell r="AD156" t="str">
            <v>Multi-strategy</v>
          </cell>
          <cell r="AE156" t="str">
            <v>Multi-strategy</v>
          </cell>
          <cell r="AF156" t="str">
            <v>Front office and investment||Product</v>
          </cell>
          <cell r="AG156" t="str">
            <v>Front office and investment||Product</v>
          </cell>
          <cell r="AH156" t="str">
            <v>External</v>
          </cell>
        </row>
        <row r="157">
          <cell r="A157">
            <v>4676077</v>
          </cell>
          <cell r="B157" t="str">
            <v>rseibel@bamfunds.com</v>
          </cell>
          <cell r="C157" t="str">
            <v>r***@b***.com</v>
          </cell>
          <cell r="D157" t="str">
            <v>High</v>
          </cell>
          <cell r="E157" t="str">
            <v>Ralf</v>
          </cell>
          <cell r="F157" t="str">
            <v>Seibel</v>
          </cell>
          <cell r="G157" t="str">
            <v>Portfolio Manager</v>
          </cell>
          <cell r="H157">
            <v>21646</v>
          </cell>
          <cell r="I157" t="str">
            <v>Balyasny Asset Management L.P.</v>
          </cell>
          <cell r="J157" t="str">
            <v>ralf-seibel-111585147</v>
          </cell>
          <cell r="K157" t="str">
            <v>Sep-22</v>
          </cell>
          <cell r="L157" t="str">
            <v>Present</v>
          </cell>
          <cell r="M157" t="str">
            <v>Portfolio Manager</v>
          </cell>
          <cell r="N157">
            <v>199862</v>
          </cell>
          <cell r="O157" t="str">
            <v>NEKTAR ASSET MANAGEMENT LLP</v>
          </cell>
          <cell r="P157" t="str">
            <v>Mar-11</v>
          </cell>
          <cell r="Q157" t="str">
            <v>Aug-19</v>
          </cell>
          <cell r="T157" t="str">
            <v>London, England, United Kingdom</v>
          </cell>
          <cell r="U157" t="str">
            <v>EMEA</v>
          </cell>
          <cell r="W157" t="str">
            <v>Unavailable</v>
          </cell>
          <cell r="X157">
            <v>180959428608</v>
          </cell>
          <cell r="Y157">
            <v>0</v>
          </cell>
          <cell r="Z157" t="str">
            <v>USD 10bn+</v>
          </cell>
          <cell r="AB157" t="str">
            <v>HF Manager</v>
          </cell>
          <cell r="AD157" t="str">
            <v>Multi-strategy</v>
          </cell>
          <cell r="AF157" t="str">
            <v>Front office and investment||Product</v>
          </cell>
          <cell r="AG157" t="str">
            <v>Front office and investment||Product</v>
          </cell>
          <cell r="AH157" t="str">
            <v>External</v>
          </cell>
        </row>
        <row r="158">
          <cell r="A158">
            <v>4676065</v>
          </cell>
          <cell r="B158" t="str">
            <v>mreid@bamfunds.com</v>
          </cell>
          <cell r="C158" t="str">
            <v>m***@b***.com</v>
          </cell>
          <cell r="D158" t="str">
            <v>High</v>
          </cell>
          <cell r="E158" t="str">
            <v>Michael</v>
          </cell>
          <cell r="F158" t="str">
            <v>Reid</v>
          </cell>
          <cell r="G158" t="str">
            <v>Project Manager</v>
          </cell>
          <cell r="H158">
            <v>21646</v>
          </cell>
          <cell r="I158" t="str">
            <v>Balyasny Asset Management L.P.</v>
          </cell>
          <cell r="J158" t="str">
            <v>utilityplayer</v>
          </cell>
          <cell r="K158" t="str">
            <v>Sep-22</v>
          </cell>
          <cell r="L158" t="str">
            <v>Present</v>
          </cell>
          <cell r="M158" t="str">
            <v>Metals Programme / Project Manager</v>
          </cell>
          <cell r="N158">
            <v>67309</v>
          </cell>
          <cell r="O158" t="str">
            <v>Mitsui Bussan Commodities Ltd</v>
          </cell>
          <cell r="P158" t="str">
            <v>May-21</v>
          </cell>
          <cell r="Q158" t="str">
            <v>Sep-22</v>
          </cell>
          <cell r="T158" t="str">
            <v>London Area, United Kingdom</v>
          </cell>
          <cell r="U158" t="str">
            <v>EMEA</v>
          </cell>
          <cell r="V158" t="str">
            <v>London, England, United Kingdom</v>
          </cell>
          <cell r="W158" t="str">
            <v>EMEA</v>
          </cell>
          <cell r="X158">
            <v>180959428608</v>
          </cell>
          <cell r="Y158">
            <v>0</v>
          </cell>
          <cell r="Z158" t="str">
            <v>USD 10bn+</v>
          </cell>
          <cell r="AB158" t="str">
            <v>HF Manager</v>
          </cell>
          <cell r="AD158" t="str">
            <v>Multi-strategy</v>
          </cell>
          <cell r="AF158" t="str">
            <v>Product</v>
          </cell>
          <cell r="AG158" t="str">
            <v>Product</v>
          </cell>
          <cell r="AH158" t="str">
            <v>External</v>
          </cell>
        </row>
        <row r="159">
          <cell r="A159">
            <v>4676106</v>
          </cell>
          <cell r="B159" t="str">
            <v>ttan@bamfunds.com</v>
          </cell>
          <cell r="C159" t="str">
            <v>t***@b***.com</v>
          </cell>
          <cell r="D159" t="str">
            <v>High</v>
          </cell>
          <cell r="E159" t="str">
            <v>Tony</v>
          </cell>
          <cell r="F159" t="str">
            <v>Tan</v>
          </cell>
          <cell r="G159" t="str">
            <v>Quant Portfolio Manager</v>
          </cell>
          <cell r="H159">
            <v>21646</v>
          </cell>
          <cell r="I159" t="str">
            <v>Balyasny Asset Management L.P.</v>
          </cell>
          <cell r="J159" t="str">
            <v>xiaoxiongtan</v>
          </cell>
          <cell r="K159" t="str">
            <v>Sep-22</v>
          </cell>
          <cell r="L159" t="str">
            <v>Present</v>
          </cell>
          <cell r="M159" t="str">
            <v>Portfolio Manager</v>
          </cell>
          <cell r="N159">
            <v>96863</v>
          </cell>
          <cell r="O159" t="str">
            <v>Axa IM Chorus</v>
          </cell>
          <cell r="P159" t="str">
            <v>Aug-18</v>
          </cell>
          <cell r="Q159" t="str">
            <v>Jun-22</v>
          </cell>
          <cell r="T159" t="str">
            <v>Hong Kong SAR</v>
          </cell>
          <cell r="U159" t="str">
            <v>APAC</v>
          </cell>
          <cell r="V159" t="str">
            <v>Hong Kong</v>
          </cell>
          <cell r="W159" t="str">
            <v>APAC</v>
          </cell>
          <cell r="X159">
            <v>180959428608</v>
          </cell>
          <cell r="Y159">
            <v>0</v>
          </cell>
          <cell r="Z159" t="str">
            <v>USD 10bn+</v>
          </cell>
          <cell r="AB159" t="str">
            <v>HF Manager</v>
          </cell>
          <cell r="AD159" t="str">
            <v>Multi-strategy</v>
          </cell>
          <cell r="AF159" t="str">
            <v>Front office and investment||Product</v>
          </cell>
          <cell r="AG159" t="str">
            <v>Front office and investment||Product</v>
          </cell>
          <cell r="AH159" t="str">
            <v>External</v>
          </cell>
        </row>
        <row r="160">
          <cell r="A160">
            <v>4725576</v>
          </cell>
          <cell r="B160" t="str">
            <v>wjimenez@bamfunds.com</v>
          </cell>
          <cell r="C160" t="str">
            <v>w***@b***.com</v>
          </cell>
          <cell r="D160" t="str">
            <v>High</v>
          </cell>
          <cell r="E160" t="str">
            <v>Wilson</v>
          </cell>
          <cell r="F160" t="str">
            <v>Jimenez</v>
          </cell>
          <cell r="G160" t="str">
            <v>Quantitative Developer</v>
          </cell>
          <cell r="H160">
            <v>21646</v>
          </cell>
          <cell r="I160" t="str">
            <v>Balyasny Asset Management L.P.</v>
          </cell>
          <cell r="J160" t="str">
            <v>wilsonjimenez</v>
          </cell>
          <cell r="K160" t="str">
            <v>Sep-22</v>
          </cell>
          <cell r="L160" t="str">
            <v>Present</v>
          </cell>
          <cell r="M160" t="str">
            <v>Frontend Engineer</v>
          </cell>
          <cell r="N160">
            <v>14590</v>
          </cell>
          <cell r="O160" t="str">
            <v>CMC Markets</v>
          </cell>
          <cell r="P160" t="str">
            <v>Jan-21</v>
          </cell>
          <cell r="Q160" t="str">
            <v>Sep-22</v>
          </cell>
          <cell r="T160" t="str">
            <v>London, England, United Kingdom</v>
          </cell>
          <cell r="U160" t="str">
            <v>EMEA</v>
          </cell>
          <cell r="V160" t="str">
            <v>London, England, United Kingdom</v>
          </cell>
          <cell r="W160" t="str">
            <v>EMEA</v>
          </cell>
          <cell r="X160">
            <v>180959428608</v>
          </cell>
          <cell r="Y160">
            <v>0</v>
          </cell>
          <cell r="Z160" t="str">
            <v>USD 10bn+</v>
          </cell>
          <cell r="AB160" t="str">
            <v>HF Manager</v>
          </cell>
          <cell r="AD160" t="str">
            <v>Multi-strategy</v>
          </cell>
          <cell r="AF160" t="str">
            <v>Product||Technology</v>
          </cell>
          <cell r="AG160" t="str">
            <v>Product</v>
          </cell>
          <cell r="AH160" t="str">
            <v>External</v>
          </cell>
        </row>
        <row r="161">
          <cell r="A161">
            <v>4725615</v>
          </cell>
          <cell r="B161" t="str">
            <v>ikhalidov@bamfunds.com</v>
          </cell>
          <cell r="C161" t="str">
            <v>i***@b***.com</v>
          </cell>
          <cell r="D161" t="str">
            <v>High</v>
          </cell>
          <cell r="E161" t="str">
            <v>Ildar</v>
          </cell>
          <cell r="F161" t="str">
            <v>Khalidov</v>
          </cell>
          <cell r="G161" t="str">
            <v>Quantitative Developer</v>
          </cell>
          <cell r="H161">
            <v>21646</v>
          </cell>
          <cell r="I161" t="str">
            <v>Balyasny Asset Management L.P.</v>
          </cell>
          <cell r="J161" t="str">
            <v>ildar-khalidov-5820851</v>
          </cell>
          <cell r="K161" t="str">
            <v>Sep-22</v>
          </cell>
          <cell r="L161" t="str">
            <v>Present</v>
          </cell>
          <cell r="M161" t="str">
            <v>Quantitative Developer</v>
          </cell>
          <cell r="N161">
            <v>358803</v>
          </cell>
          <cell r="O161" t="str">
            <v>SigTech</v>
          </cell>
          <cell r="P161" t="str">
            <v>Aug-21</v>
          </cell>
          <cell r="Q161" t="str">
            <v>Sep-22</v>
          </cell>
          <cell r="T161" t="str">
            <v>London</v>
          </cell>
          <cell r="U161" t="str">
            <v>EMEA</v>
          </cell>
          <cell r="V161" t="str">
            <v>London, England, United Kingdom</v>
          </cell>
          <cell r="W161" t="str">
            <v>EMEA</v>
          </cell>
          <cell r="X161">
            <v>180959428608</v>
          </cell>
          <cell r="Y161">
            <v>0</v>
          </cell>
          <cell r="Z161" t="str">
            <v>USD 10bn+</v>
          </cell>
          <cell r="AB161" t="str">
            <v>HF Manager</v>
          </cell>
          <cell r="AD161" t="str">
            <v>Multi-strategy</v>
          </cell>
          <cell r="AF161" t="str">
            <v>Product||Technology</v>
          </cell>
          <cell r="AG161" t="str">
            <v>Product||Technology</v>
          </cell>
          <cell r="AH161" t="str">
            <v>External</v>
          </cell>
        </row>
        <row r="162">
          <cell r="A162">
            <v>4676050</v>
          </cell>
          <cell r="B162" t="str">
            <v>jleung@bamfunds.com</v>
          </cell>
          <cell r="C162" t="str">
            <v>j***@b***.com</v>
          </cell>
          <cell r="D162" t="str">
            <v>High</v>
          </cell>
          <cell r="E162" t="str">
            <v>Jason</v>
          </cell>
          <cell r="F162" t="str">
            <v>Leung</v>
          </cell>
          <cell r="G162" t="str">
            <v>Quantitative Researcher</v>
          </cell>
          <cell r="H162">
            <v>21646</v>
          </cell>
          <cell r="I162" t="str">
            <v>Balyasny Asset Management L.P.</v>
          </cell>
          <cell r="J162" t="str">
            <v>jason-leung-a9b61164</v>
          </cell>
          <cell r="K162" t="str">
            <v>Sep-22</v>
          </cell>
          <cell r="L162" t="str">
            <v>Present</v>
          </cell>
          <cell r="M162" t="str">
            <v>Quantitative Analyst</v>
          </cell>
          <cell r="N162">
            <v>523011</v>
          </cell>
          <cell r="O162" t="str">
            <v>Saccade Capital Limited</v>
          </cell>
          <cell r="P162" t="str">
            <v>Jun-19</v>
          </cell>
          <cell r="Q162" t="str">
            <v>Jul-22</v>
          </cell>
          <cell r="T162" t="str">
            <v>Hong Kong SAR</v>
          </cell>
          <cell r="U162" t="str">
            <v>APAC</v>
          </cell>
          <cell r="V162" t="str">
            <v>Hong Kong SAR</v>
          </cell>
          <cell r="W162" t="str">
            <v>APAC</v>
          </cell>
          <cell r="X162">
            <v>180959428608</v>
          </cell>
          <cell r="Y162">
            <v>0</v>
          </cell>
          <cell r="Z162" t="str">
            <v>USD 10bn+</v>
          </cell>
          <cell r="AB162" t="str">
            <v>HF Manager</v>
          </cell>
          <cell r="AD162" t="str">
            <v>Multi-strategy</v>
          </cell>
          <cell r="AF162" t="str">
            <v>Front office and investment||Product</v>
          </cell>
          <cell r="AG162" t="str">
            <v>Front office and investment||Product</v>
          </cell>
          <cell r="AH162" t="str">
            <v>External</v>
          </cell>
        </row>
        <row r="163">
          <cell r="A163">
            <v>4725627</v>
          </cell>
          <cell r="B163" t="str">
            <v>qliu@bamfunds.com</v>
          </cell>
          <cell r="C163" t="str">
            <v>q***@b***.com</v>
          </cell>
          <cell r="D163" t="str">
            <v>High</v>
          </cell>
          <cell r="E163" t="str">
            <v>Qing</v>
          </cell>
          <cell r="F163" t="str">
            <v>Liu</v>
          </cell>
          <cell r="G163" t="str">
            <v>Quantitative Researcher</v>
          </cell>
          <cell r="H163">
            <v>21646</v>
          </cell>
          <cell r="I163" t="str">
            <v>Balyasny Asset Management L.P.</v>
          </cell>
          <cell r="J163" t="str">
            <v>qing-liu-93003421</v>
          </cell>
          <cell r="K163" t="str">
            <v>Sep-22</v>
          </cell>
          <cell r="L163" t="str">
            <v>Present</v>
          </cell>
          <cell r="M163" t="str">
            <v>Graduate, Equity Quantitative Analytics</v>
          </cell>
          <cell r="N163">
            <v>58</v>
          </cell>
          <cell r="O163" t="str">
            <v>UBS Investment Bank</v>
          </cell>
          <cell r="P163" t="str">
            <v>Jul-11</v>
          </cell>
          <cell r="Q163" t="str">
            <v>Jul-13</v>
          </cell>
          <cell r="T163" t="str">
            <v>London, England, United Kingdom</v>
          </cell>
          <cell r="U163" t="str">
            <v>EMEA</v>
          </cell>
          <cell r="V163" t="str">
            <v>London, United Kingdom</v>
          </cell>
          <cell r="W163" t="str">
            <v>EMEA</v>
          </cell>
          <cell r="X163">
            <v>180959428608</v>
          </cell>
          <cell r="Y163">
            <v>0</v>
          </cell>
          <cell r="Z163" t="str">
            <v>USD 10bn+</v>
          </cell>
          <cell r="AB163" t="str">
            <v>HF Manager</v>
          </cell>
          <cell r="AC163" t="str">
            <v>Allocator||HF Service Provider||PM Fund Service Provider</v>
          </cell>
          <cell r="AD163" t="str">
            <v>Multi-strategy</v>
          </cell>
          <cell r="AF163" t="str">
            <v>Front office and investment||Product</v>
          </cell>
          <cell r="AG163" t="str">
            <v>Front office and investment||Product</v>
          </cell>
          <cell r="AH163" t="str">
            <v>External</v>
          </cell>
        </row>
        <row r="164">
          <cell r="A164">
            <v>4725582</v>
          </cell>
          <cell r="B164" t="str">
            <v>ssung@bamfunds.com</v>
          </cell>
          <cell r="C164" t="str">
            <v>s***@b***.com</v>
          </cell>
          <cell r="D164" t="str">
            <v>High</v>
          </cell>
          <cell r="E164" t="str">
            <v>Sara</v>
          </cell>
          <cell r="F164" t="str">
            <v>Sung</v>
          </cell>
          <cell r="G164" t="str">
            <v>Research Coordinator</v>
          </cell>
          <cell r="H164">
            <v>21646</v>
          </cell>
          <cell r="I164" t="str">
            <v>Balyasny Asset Management L.P.</v>
          </cell>
          <cell r="J164" t="str">
            <v>sarasung</v>
          </cell>
          <cell r="K164" t="str">
            <v>Sep-22</v>
          </cell>
          <cell r="L164" t="str">
            <v>Present</v>
          </cell>
          <cell r="M164" t="str">
            <v>Business Administrative Coordinator</v>
          </cell>
          <cell r="N164">
            <v>2</v>
          </cell>
          <cell r="O164" t="str">
            <v>Morgan Stanley</v>
          </cell>
          <cell r="P164" t="str">
            <v>Jan-21</v>
          </cell>
          <cell r="Q164" t="str">
            <v>Jul-22</v>
          </cell>
          <cell r="T164" t="str">
            <v>Hong Kong, Hong Kong SAR</v>
          </cell>
          <cell r="U164" t="str">
            <v>APAC</v>
          </cell>
          <cell r="V164" t="str">
            <v>Hong Kong SAR</v>
          </cell>
          <cell r="W164" t="str">
            <v>APAC</v>
          </cell>
          <cell r="X164">
            <v>180959428608</v>
          </cell>
          <cell r="Y164">
            <v>1311934775296</v>
          </cell>
          <cell r="Z164" t="str">
            <v>USD 10bn+</v>
          </cell>
          <cell r="AB164" t="str">
            <v>HF Manager</v>
          </cell>
          <cell r="AC164" t="str">
            <v>PM Manager||HF Service Provider||PM Fund Service Provider</v>
          </cell>
          <cell r="AD164" t="str">
            <v>Multi-strategy</v>
          </cell>
          <cell r="AF164" t="str">
            <v>Front office and investment||Product</v>
          </cell>
          <cell r="AG164" t="str">
            <v>Operations and finance||Product</v>
          </cell>
          <cell r="AH164" t="str">
            <v>External</v>
          </cell>
        </row>
        <row r="165">
          <cell r="A165">
            <v>4725599</v>
          </cell>
          <cell r="B165" t="str">
            <v>wconcannon@bamfunds.com</v>
          </cell>
          <cell r="C165" t="str">
            <v>w***@b***.com</v>
          </cell>
          <cell r="D165" t="str">
            <v>High</v>
          </cell>
          <cell r="E165" t="str">
            <v>Will</v>
          </cell>
          <cell r="F165" t="str">
            <v>Concannon</v>
          </cell>
          <cell r="G165" t="str">
            <v>Sector Data Analyst</v>
          </cell>
          <cell r="H165">
            <v>21646</v>
          </cell>
          <cell r="I165" t="str">
            <v>Balyasny Asset Management L.P.</v>
          </cell>
          <cell r="J165" t="str">
            <v>will-concannon</v>
          </cell>
          <cell r="K165" t="str">
            <v>Sep-22</v>
          </cell>
          <cell r="L165" t="str">
            <v>Present</v>
          </cell>
          <cell r="M165" t="str">
            <v>Data Scientist</v>
          </cell>
          <cell r="N165">
            <v>4506</v>
          </cell>
          <cell r="O165" t="str">
            <v>Walker &amp; Dunlop</v>
          </cell>
          <cell r="P165" t="str">
            <v>Aug-21</v>
          </cell>
          <cell r="Q165" t="str">
            <v>Sep-22</v>
          </cell>
          <cell r="T165" t="str">
            <v>Chicago, Illinois, United States</v>
          </cell>
          <cell r="U165" t="str">
            <v>North America</v>
          </cell>
          <cell r="V165" t="str">
            <v>Chicago, Illinois, United States</v>
          </cell>
          <cell r="W165" t="str">
            <v>North America</v>
          </cell>
          <cell r="X165">
            <v>180959428608</v>
          </cell>
          <cell r="Y165">
            <v>0</v>
          </cell>
          <cell r="Z165" t="str">
            <v>USD 10bn+</v>
          </cell>
          <cell r="AB165" t="str">
            <v>HF Manager</v>
          </cell>
          <cell r="AC165" t="str">
            <v>PM Manager||PM Fund Service Provider</v>
          </cell>
          <cell r="AD165" t="str">
            <v>Multi-strategy</v>
          </cell>
          <cell r="AF165" t="str">
            <v>Front office and investment||Product||Technology</v>
          </cell>
          <cell r="AG165" t="str">
            <v>Product||Technology</v>
          </cell>
          <cell r="AH165" t="str">
            <v>External</v>
          </cell>
        </row>
        <row r="166">
          <cell r="A166">
            <v>4676090</v>
          </cell>
          <cell r="B166" t="str">
            <v>jjohnson@bamfunds.com</v>
          </cell>
          <cell r="C166" t="str">
            <v>j***@b***.com</v>
          </cell>
          <cell r="D166" t="str">
            <v>High</v>
          </cell>
          <cell r="E166" t="str">
            <v>John</v>
          </cell>
          <cell r="F166" t="str">
            <v>Johnson</v>
          </cell>
          <cell r="G166" t="str">
            <v>Senior Aeco Analyst</v>
          </cell>
          <cell r="H166">
            <v>21646</v>
          </cell>
          <cell r="I166" t="str">
            <v>Balyasny Asset Management L.P.</v>
          </cell>
          <cell r="J166" t="str">
            <v>john-johnson-1827861</v>
          </cell>
          <cell r="K166" t="str">
            <v>Sep-22</v>
          </cell>
          <cell r="L166" t="str">
            <v>Present</v>
          </cell>
          <cell r="M166" t="str">
            <v>Trader</v>
          </cell>
          <cell r="N166">
            <v>522224</v>
          </cell>
          <cell r="O166" t="str">
            <v>Mercuria Energy America, Inc</v>
          </cell>
          <cell r="P166" t="str">
            <v>Sep-17</v>
          </cell>
          <cell r="Q166" t="str">
            <v>Sep-22</v>
          </cell>
          <cell r="T166" t="str">
            <v>Canada</v>
          </cell>
          <cell r="U166" t="str">
            <v>North America</v>
          </cell>
          <cell r="V166" t="str">
            <v>Calgary, Canada Area</v>
          </cell>
          <cell r="W166" t="str">
            <v>North America</v>
          </cell>
          <cell r="X166">
            <v>180959428608</v>
          </cell>
          <cell r="Y166">
            <v>0</v>
          </cell>
          <cell r="Z166" t="str">
            <v>USD 10bn+</v>
          </cell>
          <cell r="AB166" t="str">
            <v>HF Manager</v>
          </cell>
          <cell r="AD166" t="str">
            <v>Multi-strategy</v>
          </cell>
          <cell r="AF166" t="str">
            <v>Front office and investment||Product</v>
          </cell>
          <cell r="AG166" t="str">
            <v>Front office and investment||Product</v>
          </cell>
          <cell r="AH166" t="str">
            <v>External</v>
          </cell>
        </row>
        <row r="167">
          <cell r="A167">
            <v>4725651</v>
          </cell>
          <cell r="B167" t="str">
            <v>mfrancisco@bamfunds.com</v>
          </cell>
          <cell r="C167" t="str">
            <v>m***@b***.com</v>
          </cell>
          <cell r="D167" t="str">
            <v>High</v>
          </cell>
          <cell r="E167" t="str">
            <v>Mickaël</v>
          </cell>
          <cell r="F167" t="str">
            <v>Francisco</v>
          </cell>
          <cell r="G167" t="str">
            <v>Senior Application Support</v>
          </cell>
          <cell r="H167">
            <v>21646</v>
          </cell>
          <cell r="I167" t="str">
            <v>Balyasny Asset Management L.P.</v>
          </cell>
          <cell r="J167" t="str">
            <v>mickaël-francisco</v>
          </cell>
          <cell r="K167" t="str">
            <v>Sep-22</v>
          </cell>
          <cell r="L167" t="str">
            <v>Present</v>
          </cell>
          <cell r="M167" t="str">
            <v>Rates Application Support - VP</v>
          </cell>
          <cell r="N167">
            <v>729</v>
          </cell>
          <cell r="O167" t="str">
            <v>Bank of America</v>
          </cell>
          <cell r="P167" t="str">
            <v>Oct-21</v>
          </cell>
          <cell r="Q167" t="str">
            <v>Sep-22</v>
          </cell>
          <cell r="T167" t="str">
            <v>London, England, United Kingdom</v>
          </cell>
          <cell r="U167" t="str">
            <v>EMEA</v>
          </cell>
          <cell r="V167" t="str">
            <v>London, England, United Kingdom</v>
          </cell>
          <cell r="W167" t="str">
            <v>EMEA</v>
          </cell>
          <cell r="X167">
            <v>180959428608</v>
          </cell>
          <cell r="Y167">
            <v>0</v>
          </cell>
          <cell r="Z167" t="str">
            <v>USD 10bn+</v>
          </cell>
          <cell r="AB167" t="str">
            <v>HF Manager</v>
          </cell>
          <cell r="AC167" t="str">
            <v>Allocator||HF Service Provider||PM Fund Service Provider</v>
          </cell>
          <cell r="AD167" t="str">
            <v>Multi-strategy</v>
          </cell>
          <cell r="AF167" t="str">
            <v>Product</v>
          </cell>
          <cell r="AG167" t="str">
            <v>Product</v>
          </cell>
          <cell r="AH167" t="str">
            <v>External</v>
          </cell>
        </row>
        <row r="168">
          <cell r="A168">
            <v>4725641</v>
          </cell>
          <cell r="B168" t="str">
            <v>pmahajan@bamfunds.com</v>
          </cell>
          <cell r="C168" t="str">
            <v>p***@b***.com</v>
          </cell>
          <cell r="D168" t="str">
            <v>High</v>
          </cell>
          <cell r="E168" t="str">
            <v>Prayatn</v>
          </cell>
          <cell r="F168" t="str">
            <v>Mahajan</v>
          </cell>
          <cell r="G168" t="str">
            <v>Senior Associate</v>
          </cell>
          <cell r="H168">
            <v>21646</v>
          </cell>
          <cell r="I168" t="str">
            <v>Balyasny Asset Management L.P.</v>
          </cell>
          <cell r="J168" t="str">
            <v>prayatn-mahajan-776a7941</v>
          </cell>
          <cell r="K168" t="str">
            <v>Sep-22</v>
          </cell>
          <cell r="L168" t="str">
            <v>Present</v>
          </cell>
          <cell r="M168" t="str">
            <v>Equity Research Associate</v>
          </cell>
          <cell r="N168">
            <v>-1</v>
          </cell>
          <cell r="O168" t="str">
            <v>Kotak Institutional Equities</v>
          </cell>
          <cell r="P168" t="str">
            <v>Jul-18</v>
          </cell>
          <cell r="Q168" t="str">
            <v>Oct-22</v>
          </cell>
          <cell r="T168" t="str">
            <v>Singapore</v>
          </cell>
          <cell r="U168" t="str">
            <v>APAC</v>
          </cell>
          <cell r="V168" t="str">
            <v>Mumbai, Maharashtra, India</v>
          </cell>
          <cell r="W168" t="str">
            <v>APAC</v>
          </cell>
          <cell r="X168">
            <v>180959428608</v>
          </cell>
          <cell r="Y168">
            <v>0</v>
          </cell>
          <cell r="Z168" t="str">
            <v>USD 10bn+</v>
          </cell>
          <cell r="AB168" t="str">
            <v>HF Manager</v>
          </cell>
          <cell r="AD168" t="str">
            <v>Multi-strategy</v>
          </cell>
          <cell r="AF168" t="str">
            <v>Product</v>
          </cell>
          <cell r="AG168" t="str">
            <v>Front office and investment||Product</v>
          </cell>
          <cell r="AH168" t="str">
            <v>External</v>
          </cell>
        </row>
        <row r="169">
          <cell r="A169">
            <v>4724179</v>
          </cell>
          <cell r="B169" t="str">
            <v>gkurzman@bamfunds.com</v>
          </cell>
          <cell r="C169" t="str">
            <v>g***@b***.com</v>
          </cell>
          <cell r="D169" t="str">
            <v>High</v>
          </cell>
          <cell r="E169" t="str">
            <v>Gregory</v>
          </cell>
          <cell r="F169" t="str">
            <v>Kurzman</v>
          </cell>
          <cell r="G169" t="str">
            <v>Senior Associate - Data Sourcing &amp; Strategy</v>
          </cell>
          <cell r="H169">
            <v>21646</v>
          </cell>
          <cell r="I169" t="str">
            <v>Balyasny Asset Management L.P.</v>
          </cell>
          <cell r="J169" t="str">
            <v>gregkurzman</v>
          </cell>
          <cell r="K169" t="str">
            <v>Sep-22</v>
          </cell>
          <cell r="L169" t="str">
            <v>Present</v>
          </cell>
          <cell r="M169" t="str">
            <v>Technology Vendor Management</v>
          </cell>
          <cell r="N169">
            <v>6813</v>
          </cell>
          <cell r="O169" t="str">
            <v>Point72</v>
          </cell>
          <cell r="P169" t="str">
            <v>Apr-20</v>
          </cell>
          <cell r="Q169" t="str">
            <v>Aug-22</v>
          </cell>
          <cell r="T169" t="str">
            <v>New York City Metropolitan Area</v>
          </cell>
          <cell r="U169" t="str">
            <v>North America</v>
          </cell>
          <cell r="W169" t="str">
            <v>Unavailable</v>
          </cell>
          <cell r="X169">
            <v>180959428608</v>
          </cell>
          <cell r="Y169">
            <v>0</v>
          </cell>
          <cell r="Z169" t="str">
            <v>USD 10bn+</v>
          </cell>
          <cell r="AA169" t="str">
            <v>USD 10bn+</v>
          </cell>
          <cell r="AB169" t="str">
            <v>HF Manager</v>
          </cell>
          <cell r="AC169" t="str">
            <v>HF Manager||Allocator</v>
          </cell>
          <cell r="AD169" t="str">
            <v>Multi-strategy</v>
          </cell>
          <cell r="AE169" t="str">
            <v>Multi-strategy</v>
          </cell>
          <cell r="AF169" t="str">
            <v>Front office and investment||Product||Technology</v>
          </cell>
          <cell r="AG169" t="str">
            <v>Product||Technology</v>
          </cell>
          <cell r="AH169" t="str">
            <v>External</v>
          </cell>
        </row>
        <row r="170">
          <cell r="A170">
            <v>4676066</v>
          </cell>
          <cell r="B170" t="str">
            <v>rmesyef@bamfunds.com</v>
          </cell>
          <cell r="C170" t="str">
            <v>r***@b***.com</v>
          </cell>
          <cell r="D170" t="str">
            <v>High</v>
          </cell>
          <cell r="E170" t="str">
            <v>Ramsey</v>
          </cell>
          <cell r="F170" t="str">
            <v>Mesyef</v>
          </cell>
          <cell r="G170" t="str">
            <v>Senior Compliance Officer</v>
          </cell>
          <cell r="H170">
            <v>21646</v>
          </cell>
          <cell r="I170" t="str">
            <v>Balyasny Asset Management L.P.</v>
          </cell>
          <cell r="J170" t="str">
            <v>ramseymesyef</v>
          </cell>
          <cell r="K170" t="str">
            <v>Sep-22</v>
          </cell>
          <cell r="L170" t="str">
            <v>Present</v>
          </cell>
          <cell r="M170" t="str">
            <v>Vice President, Legal &amp; Compliance</v>
          </cell>
          <cell r="N170">
            <v>3227</v>
          </cell>
          <cell r="O170" t="str">
            <v>Blackstone</v>
          </cell>
          <cell r="P170" t="str">
            <v>Jun-21</v>
          </cell>
          <cell r="Q170" t="str">
            <v>Sep-22</v>
          </cell>
          <cell r="S170" t="str">
            <v>Level 2</v>
          </cell>
          <cell r="T170" t="str">
            <v>New York, New York, United States</v>
          </cell>
          <cell r="U170" t="str">
            <v>North America</v>
          </cell>
          <cell r="V170" t="str">
            <v>New York, New York, United States</v>
          </cell>
          <cell r="W170" t="str">
            <v>North America</v>
          </cell>
          <cell r="X170">
            <v>180959428608</v>
          </cell>
          <cell r="Y170">
            <v>0</v>
          </cell>
          <cell r="Z170" t="str">
            <v>USD 10bn+</v>
          </cell>
          <cell r="AB170" t="str">
            <v>HF Manager</v>
          </cell>
          <cell r="AC170" t="str">
            <v>PM Manager||PM Fund Service Provider</v>
          </cell>
          <cell r="AD170" t="str">
            <v>Multi-strategy</v>
          </cell>
          <cell r="AF170" t="str">
            <v>Legal and compliance||Product</v>
          </cell>
          <cell r="AG170" t="str">
            <v>Legal and compliance||Product</v>
          </cell>
          <cell r="AH170" t="str">
            <v>External</v>
          </cell>
        </row>
        <row r="171">
          <cell r="A171">
            <v>4725610</v>
          </cell>
          <cell r="B171" t="str">
            <v>nbahnson@bamfunds.com</v>
          </cell>
          <cell r="C171" t="str">
            <v>n***@b***.com</v>
          </cell>
          <cell r="D171" t="str">
            <v>High</v>
          </cell>
          <cell r="E171" t="str">
            <v>Nicholas</v>
          </cell>
          <cell r="F171" t="str">
            <v>Bahnson</v>
          </cell>
          <cell r="G171" t="str">
            <v>Senior Data Associate</v>
          </cell>
          <cell r="H171">
            <v>21646</v>
          </cell>
          <cell r="I171" t="str">
            <v>Balyasny Asset Management L.P.</v>
          </cell>
          <cell r="J171" t="str">
            <v>nbahnson</v>
          </cell>
          <cell r="K171" t="str">
            <v>Sep-22</v>
          </cell>
          <cell r="L171" t="str">
            <v>Present</v>
          </cell>
          <cell r="M171" t="str">
            <v>Associate, Data Science</v>
          </cell>
          <cell r="N171">
            <v>3227</v>
          </cell>
          <cell r="O171" t="str">
            <v>Blackstone</v>
          </cell>
          <cell r="P171" t="str">
            <v>Oct-21</v>
          </cell>
          <cell r="Q171" t="str">
            <v>Aug-22</v>
          </cell>
          <cell r="T171" t="str">
            <v>New York, New York, United States</v>
          </cell>
          <cell r="U171" t="str">
            <v>North America</v>
          </cell>
          <cell r="V171" t="str">
            <v>New York, New York, United States</v>
          </cell>
          <cell r="W171" t="str">
            <v>North America</v>
          </cell>
          <cell r="X171">
            <v>180959428608</v>
          </cell>
          <cell r="Y171">
            <v>0</v>
          </cell>
          <cell r="Z171" t="str">
            <v>USD 10bn+</v>
          </cell>
          <cell r="AB171" t="str">
            <v>HF Manager</v>
          </cell>
          <cell r="AC171" t="str">
            <v>PM Manager||PM Fund Service Provider</v>
          </cell>
          <cell r="AD171" t="str">
            <v>Multi-strategy</v>
          </cell>
          <cell r="AF171" t="str">
            <v>Product||Technology</v>
          </cell>
          <cell r="AG171" t="str">
            <v>Product||Technology</v>
          </cell>
          <cell r="AH171" t="str">
            <v>External</v>
          </cell>
        </row>
        <row r="172">
          <cell r="A172">
            <v>4725616</v>
          </cell>
          <cell r="B172" t="str">
            <v>jmatusiewicz@bamfunds.com</v>
          </cell>
          <cell r="C172" t="str">
            <v>j***@b***.com</v>
          </cell>
          <cell r="D172" t="str">
            <v>High</v>
          </cell>
          <cell r="E172" t="str">
            <v>Jack</v>
          </cell>
          <cell r="F172" t="str">
            <v>Matusiewicz</v>
          </cell>
          <cell r="G172" t="str">
            <v>Software Engineer</v>
          </cell>
          <cell r="H172">
            <v>21646</v>
          </cell>
          <cell r="I172" t="str">
            <v>Balyasny Asset Management L.P.</v>
          </cell>
          <cell r="J172" t="str">
            <v>jack-matusiewicz-217b3647</v>
          </cell>
          <cell r="K172" t="str">
            <v>Sep-22</v>
          </cell>
          <cell r="L172" t="str">
            <v>Present</v>
          </cell>
          <cell r="M172" t="str">
            <v>Software Developer</v>
          </cell>
          <cell r="N172">
            <v>17156</v>
          </cell>
          <cell r="O172" t="str">
            <v>Rokos Capital Management</v>
          </cell>
          <cell r="P172" t="str">
            <v>May-21</v>
          </cell>
          <cell r="Q172" t="str">
            <v>Sep-22</v>
          </cell>
          <cell r="T172" t="str">
            <v>London, England, United Kingdom</v>
          </cell>
          <cell r="U172" t="str">
            <v>EMEA</v>
          </cell>
          <cell r="V172" t="str">
            <v>London, England, United Kingdom</v>
          </cell>
          <cell r="W172" t="str">
            <v>EMEA</v>
          </cell>
          <cell r="X172">
            <v>180959428608</v>
          </cell>
          <cell r="Y172">
            <v>0</v>
          </cell>
          <cell r="Z172" t="str">
            <v>USD 10bn+</v>
          </cell>
          <cell r="AA172" t="str">
            <v>USD 10bn+</v>
          </cell>
          <cell r="AB172" t="str">
            <v>HF Manager</v>
          </cell>
          <cell r="AC172" t="str">
            <v>HF Manager</v>
          </cell>
          <cell r="AD172" t="str">
            <v>Multi-strategy</v>
          </cell>
          <cell r="AE172" t="str">
            <v>Macro</v>
          </cell>
          <cell r="AF172" t="str">
            <v>Product||Technology</v>
          </cell>
          <cell r="AG172" t="str">
            <v>Product||Technology</v>
          </cell>
          <cell r="AH172" t="str">
            <v>External</v>
          </cell>
        </row>
        <row r="173">
          <cell r="A173">
            <v>4725575</v>
          </cell>
          <cell r="B173" t="str">
            <v>tliu@bamfunds.com</v>
          </cell>
          <cell r="C173" t="str">
            <v>t***@b***.com</v>
          </cell>
          <cell r="D173" t="str">
            <v>High</v>
          </cell>
          <cell r="E173" t="str">
            <v>Timothy</v>
          </cell>
          <cell r="F173" t="str">
            <v>Liu</v>
          </cell>
          <cell r="G173" t="str">
            <v>Software Engineer</v>
          </cell>
          <cell r="H173">
            <v>21646</v>
          </cell>
          <cell r="I173" t="str">
            <v>Balyasny Asset Management L.P.</v>
          </cell>
          <cell r="J173" t="str">
            <v>tbliu</v>
          </cell>
          <cell r="K173" t="str">
            <v>Sep-22</v>
          </cell>
          <cell r="L173" t="str">
            <v>Present</v>
          </cell>
          <cell r="M173" t="str">
            <v>Software Engineer</v>
          </cell>
          <cell r="N173">
            <v>8072</v>
          </cell>
          <cell r="O173" t="str">
            <v>Meta</v>
          </cell>
          <cell r="P173" t="str">
            <v>Jan-20</v>
          </cell>
          <cell r="Q173" t="str">
            <v>Sep-22</v>
          </cell>
          <cell r="T173" t="str">
            <v>San Francisco Bay Area</v>
          </cell>
          <cell r="U173" t="str">
            <v>North America</v>
          </cell>
          <cell r="V173" t="str">
            <v>Menlo Park, CA</v>
          </cell>
          <cell r="W173" t="str">
            <v>North America</v>
          </cell>
          <cell r="X173">
            <v>180959428608</v>
          </cell>
          <cell r="Y173">
            <v>0</v>
          </cell>
          <cell r="Z173" t="str">
            <v>USD 10bn+</v>
          </cell>
          <cell r="AB173" t="str">
            <v>HF Manager</v>
          </cell>
          <cell r="AD173" t="str">
            <v>Multi-strategy</v>
          </cell>
          <cell r="AF173" t="str">
            <v>Product||Technology</v>
          </cell>
          <cell r="AG173" t="str">
            <v>Product||Technology</v>
          </cell>
          <cell r="AH173" t="str">
            <v>External</v>
          </cell>
        </row>
        <row r="174">
          <cell r="A174">
            <v>4725623</v>
          </cell>
          <cell r="B174" t="str">
            <v>sh@bamfunds.com</v>
          </cell>
          <cell r="C174" t="str">
            <v>s***@b***.com</v>
          </cell>
          <cell r="D174" t="str">
            <v>High</v>
          </cell>
          <cell r="E174" t="str">
            <v>Stuart</v>
          </cell>
          <cell r="F174" t="str">
            <v>H.</v>
          </cell>
          <cell r="G174" t="str">
            <v>Software Engineer</v>
          </cell>
          <cell r="H174">
            <v>21646</v>
          </cell>
          <cell r="I174" t="str">
            <v>Balyasny Asset Management L.P.</v>
          </cell>
          <cell r="J174" t="str">
            <v>stuarthadfield</v>
          </cell>
          <cell r="K174" t="str">
            <v>Sep-22</v>
          </cell>
          <cell r="L174" t="str">
            <v>Present</v>
          </cell>
          <cell r="M174" t="str">
            <v>Senior Software Engineer</v>
          </cell>
          <cell r="N174">
            <v>48871</v>
          </cell>
          <cell r="O174" t="str">
            <v>Globality, Inc.</v>
          </cell>
          <cell r="P174" t="str">
            <v>Jul-20</v>
          </cell>
          <cell r="Q174" t="str">
            <v>Sep-22</v>
          </cell>
          <cell r="T174" t="str">
            <v>London, England, United Kingdom</v>
          </cell>
          <cell r="U174" t="str">
            <v>EMEA</v>
          </cell>
          <cell r="V174" t="str">
            <v>Menlo Park, California, United States</v>
          </cell>
          <cell r="W174" t="str">
            <v>North America</v>
          </cell>
          <cell r="X174">
            <v>180959428608</v>
          </cell>
          <cell r="Y174">
            <v>0</v>
          </cell>
          <cell r="Z174" t="str">
            <v>USD 10bn+</v>
          </cell>
          <cell r="AB174" t="str">
            <v>HF Manager</v>
          </cell>
          <cell r="AD174" t="str">
            <v>Multi-strategy</v>
          </cell>
          <cell r="AF174" t="str">
            <v>Product||Technology</v>
          </cell>
          <cell r="AG174" t="str">
            <v>Product||Technology</v>
          </cell>
          <cell r="AH174" t="str">
            <v>External</v>
          </cell>
        </row>
        <row r="175">
          <cell r="A175">
            <v>4724145</v>
          </cell>
          <cell r="C175" t="str">
            <v>Insufficient data</v>
          </cell>
          <cell r="D175" t="str">
            <v>Low</v>
          </cell>
          <cell r="E175" t="str">
            <v>Nicholas</v>
          </cell>
          <cell r="F175" t="str">
            <v>Parke</v>
          </cell>
          <cell r="G175" t="str">
            <v>Vice President</v>
          </cell>
          <cell r="H175">
            <v>1027</v>
          </cell>
          <cell r="I175" t="str">
            <v>Barclays Corporate &amp; Investment Bank</v>
          </cell>
          <cell r="J175" t="str">
            <v>nicholasparke</v>
          </cell>
          <cell r="K175" t="str">
            <v>Sep-22</v>
          </cell>
          <cell r="L175" t="str">
            <v>Present</v>
          </cell>
          <cell r="M175" t="str">
            <v>Associate</v>
          </cell>
          <cell r="N175">
            <v>7144</v>
          </cell>
          <cell r="O175" t="str">
            <v>Citadel</v>
          </cell>
          <cell r="P175" t="str">
            <v>Feb-22</v>
          </cell>
          <cell r="Q175" t="str">
            <v>Sep-22</v>
          </cell>
          <cell r="R175" t="str">
            <v>Level 2</v>
          </cell>
          <cell r="T175" t="str">
            <v>Whippany, New Jersey, United States</v>
          </cell>
          <cell r="U175" t="str">
            <v>EMEA</v>
          </cell>
          <cell r="V175" t="str">
            <v>New York, New York, United States</v>
          </cell>
          <cell r="W175" t="str">
            <v>North America</v>
          </cell>
          <cell r="X175">
            <v>0</v>
          </cell>
          <cell r="Y175">
            <v>0</v>
          </cell>
          <cell r="AA175" t="str">
            <v>USD 10bn+</v>
          </cell>
          <cell r="AC175" t="str">
            <v>HF Manager</v>
          </cell>
          <cell r="AE175" t="str">
            <v>Multi-strategy</v>
          </cell>
          <cell r="AF175" t="str">
            <v>Product</v>
          </cell>
          <cell r="AG175" t="str">
            <v>Product</v>
          </cell>
          <cell r="AH175" t="str">
            <v>External</v>
          </cell>
        </row>
        <row r="176">
          <cell r="A176">
            <v>4662305</v>
          </cell>
          <cell r="C176" t="str">
            <v>Insufficient data</v>
          </cell>
          <cell r="D176" t="str">
            <v>Low</v>
          </cell>
          <cell r="E176" t="str">
            <v>Felix</v>
          </cell>
          <cell r="F176" t="str">
            <v>Geyzer</v>
          </cell>
          <cell r="G176" t="str">
            <v>Equity Analyst</v>
          </cell>
          <cell r="H176">
            <v>1027</v>
          </cell>
          <cell r="I176" t="str">
            <v>Barclays Corporate &amp; Investment Bank</v>
          </cell>
          <cell r="J176" t="str">
            <v>felix-geyzer-a11b44160</v>
          </cell>
          <cell r="K176" t="str">
            <v>Sep-22</v>
          </cell>
          <cell r="L176" t="str">
            <v>Present</v>
          </cell>
          <cell r="M176" t="str">
            <v>Operations Analyst</v>
          </cell>
          <cell r="N176">
            <v>50967</v>
          </cell>
          <cell r="O176" t="str">
            <v>Advent Capital Management, LLC</v>
          </cell>
          <cell r="P176" t="str">
            <v>Jun-21</v>
          </cell>
          <cell r="Q176" t="str">
            <v>Sep-22</v>
          </cell>
          <cell r="T176" t="str">
            <v>New York, New York, United States</v>
          </cell>
          <cell r="U176" t="str">
            <v>North America</v>
          </cell>
          <cell r="V176" t="str">
            <v>United States</v>
          </cell>
          <cell r="W176" t="str">
            <v>North America</v>
          </cell>
          <cell r="X176">
            <v>0</v>
          </cell>
          <cell r="Y176">
            <v>10916575232</v>
          </cell>
          <cell r="AA176" t="str">
            <v>USD 10bn+</v>
          </cell>
          <cell r="AC176" t="str">
            <v>HF Manager</v>
          </cell>
          <cell r="AE176" t="str">
            <v>Credit</v>
          </cell>
          <cell r="AF176" t="str">
            <v>Front office and investment||Product</v>
          </cell>
          <cell r="AG176" t="str">
            <v>Front office and investment||Operations and finance||Product</v>
          </cell>
          <cell r="AH176" t="str">
            <v>External</v>
          </cell>
        </row>
        <row r="177">
          <cell r="A177">
            <v>4691978</v>
          </cell>
          <cell r="B177" t="str">
            <v>thatcher@barometercapital.ca</v>
          </cell>
          <cell r="C177" t="str">
            <v>t***@b***.ca</v>
          </cell>
          <cell r="D177" t="str">
            <v>High</v>
          </cell>
          <cell r="E177" t="str">
            <v>Tim</v>
          </cell>
          <cell r="F177" t="str">
            <v>Hatcher</v>
          </cell>
          <cell r="G177" t="str">
            <v>Trading and Research Assistant</v>
          </cell>
          <cell r="H177">
            <v>75189</v>
          </cell>
          <cell r="I177" t="str">
            <v>Barometer Capital Management</v>
          </cell>
          <cell r="J177" t="str">
            <v>tim-hatcher-b760291ab</v>
          </cell>
          <cell r="K177" t="str">
            <v>Sep-22</v>
          </cell>
          <cell r="L177" t="str">
            <v>Present</v>
          </cell>
          <cell r="M177" t="str">
            <v>Accounting Coordinator</v>
          </cell>
          <cell r="N177">
            <v>523608</v>
          </cell>
          <cell r="O177" t="str">
            <v>Merit Travel</v>
          </cell>
          <cell r="P177" t="str">
            <v>Dec-21</v>
          </cell>
          <cell r="Q177" t="str">
            <v>May-22</v>
          </cell>
          <cell r="T177" t="str">
            <v>Toronto, Ontario, Canada</v>
          </cell>
          <cell r="U177" t="str">
            <v>North America</v>
          </cell>
          <cell r="W177" t="str">
            <v>Unavailable</v>
          </cell>
          <cell r="X177">
            <v>1237257856</v>
          </cell>
          <cell r="Y177">
            <v>0</v>
          </cell>
          <cell r="Z177" t="str">
            <v>&lt; USD 1bn</v>
          </cell>
          <cell r="AB177" t="str">
            <v>HF Manager</v>
          </cell>
          <cell r="AD177" t="str">
            <v>Various</v>
          </cell>
          <cell r="AF177" t="str">
            <v>Front office and investment||Product</v>
          </cell>
          <cell r="AG177" t="str">
            <v>Operations and finance||Product</v>
          </cell>
          <cell r="AH177" t="str">
            <v>External</v>
          </cell>
        </row>
        <row r="178">
          <cell r="A178">
            <v>4710381</v>
          </cell>
          <cell r="B178" t="str">
            <v>thomastaylor@bayview.com</v>
          </cell>
          <cell r="C178" t="str">
            <v>t***@b***.com</v>
          </cell>
          <cell r="D178" t="str">
            <v>High</v>
          </cell>
          <cell r="E178" t="str">
            <v>Thomas</v>
          </cell>
          <cell r="F178" t="str">
            <v>Taylor</v>
          </cell>
          <cell r="G178" t="str">
            <v>Director HomeVestors Partners</v>
          </cell>
          <cell r="H178">
            <v>22352</v>
          </cell>
          <cell r="I178" t="str">
            <v>Bayview Asset Management, LLC</v>
          </cell>
          <cell r="J178" t="str">
            <v>thomas-taylor-iii-36a818101</v>
          </cell>
          <cell r="K178" t="str">
            <v>Sep-22</v>
          </cell>
          <cell r="L178" t="str">
            <v>Present</v>
          </cell>
          <cell r="M178" t="str">
            <v>Owner</v>
          </cell>
          <cell r="N178">
            <v>524269</v>
          </cell>
          <cell r="O178" t="str">
            <v>Off The Curb</v>
          </cell>
          <cell r="P178" t="str">
            <v>Apr-17</v>
          </cell>
          <cell r="Q178" t="str">
            <v>May-22</v>
          </cell>
          <cell r="R178" t="str">
            <v>Level 2</v>
          </cell>
          <cell r="T178" t="str">
            <v>Salt Lake City, Utah, United States</v>
          </cell>
          <cell r="U178" t="str">
            <v>North America</v>
          </cell>
          <cell r="V178" t="str">
            <v>Greater Salt Lake City Area</v>
          </cell>
          <cell r="W178" t="str">
            <v>Unavailable</v>
          </cell>
          <cell r="X178">
            <v>49836257280</v>
          </cell>
          <cell r="Y178">
            <v>0</v>
          </cell>
          <cell r="Z178" t="str">
            <v>USD 1bn - 5bn</v>
          </cell>
          <cell r="AB178" t="str">
            <v>HF Manager||PM Manager</v>
          </cell>
          <cell r="AD178" t="str">
            <v>Credit</v>
          </cell>
          <cell r="AF178" t="str">
            <v>Product</v>
          </cell>
          <cell r="AG178" t="str">
            <v>Product</v>
          </cell>
          <cell r="AH178" t="str">
            <v>External</v>
          </cell>
        </row>
        <row r="179">
          <cell r="A179">
            <v>4710457</v>
          </cell>
          <cell r="B179" t="str">
            <v>henryren@bayview.com</v>
          </cell>
          <cell r="C179" t="str">
            <v>h***@b***.com</v>
          </cell>
          <cell r="D179" t="str">
            <v>High</v>
          </cell>
          <cell r="E179" t="str">
            <v>Henry</v>
          </cell>
          <cell r="F179" t="str">
            <v>Ren</v>
          </cell>
          <cell r="G179" t="str">
            <v>Vice President of Business Strategy</v>
          </cell>
          <cell r="H179">
            <v>22352</v>
          </cell>
          <cell r="I179" t="str">
            <v>Bayview Asset Management, LLC</v>
          </cell>
          <cell r="J179" t="str">
            <v>henry-ren-1212b470</v>
          </cell>
          <cell r="K179" t="str">
            <v>Sep-22</v>
          </cell>
          <cell r="L179" t="str">
            <v>Present</v>
          </cell>
          <cell r="M179" t="str">
            <v>Consultant</v>
          </cell>
          <cell r="N179">
            <v>319</v>
          </cell>
          <cell r="O179" t="str">
            <v>Boston Consulting Group (BCG)</v>
          </cell>
          <cell r="P179" t="str">
            <v>Oct-20</v>
          </cell>
          <cell r="Q179" t="str">
            <v>Aug-22</v>
          </cell>
          <cell r="R179" t="str">
            <v>Level 2</v>
          </cell>
          <cell r="T179" t="str">
            <v>New York, New York, United States</v>
          </cell>
          <cell r="U179" t="str">
            <v>North America</v>
          </cell>
          <cell r="V179" t="str">
            <v>Philadelphia, Pennsylvania, United States</v>
          </cell>
          <cell r="W179" t="str">
            <v>North America</v>
          </cell>
          <cell r="X179">
            <v>49836257280</v>
          </cell>
          <cell r="Y179">
            <v>0</v>
          </cell>
          <cell r="Z179" t="str">
            <v>USD 1bn - 5bn</v>
          </cell>
          <cell r="AB179" t="str">
            <v>HF Manager||PM Manager</v>
          </cell>
          <cell r="AD179" t="str">
            <v>Credit</v>
          </cell>
          <cell r="AF179" t="str">
            <v>Front office and investment||Product</v>
          </cell>
          <cell r="AG179" t="str">
            <v>Product</v>
          </cell>
          <cell r="AH179" t="str">
            <v>External</v>
          </cell>
        </row>
        <row r="180">
          <cell r="A180">
            <v>4710465</v>
          </cell>
          <cell r="B180" t="str">
            <v>devinhart@bayview.com</v>
          </cell>
          <cell r="C180" t="str">
            <v>d***@b***.com</v>
          </cell>
          <cell r="D180" t="str">
            <v>High</v>
          </cell>
          <cell r="E180" t="str">
            <v>Devin</v>
          </cell>
          <cell r="F180" t="str">
            <v>Hart</v>
          </cell>
          <cell r="G180" t="str">
            <v>Vice President of Operations and Strategy</v>
          </cell>
          <cell r="H180">
            <v>22352</v>
          </cell>
          <cell r="I180" t="str">
            <v>Bayview Asset Management, LLC</v>
          </cell>
          <cell r="J180" t="str">
            <v>devinhart</v>
          </cell>
          <cell r="K180" t="str">
            <v>Sep-22</v>
          </cell>
          <cell r="L180" t="str">
            <v>Present</v>
          </cell>
          <cell r="M180" t="str">
            <v>Engagement Manager</v>
          </cell>
          <cell r="N180">
            <v>217</v>
          </cell>
          <cell r="O180" t="str">
            <v>McKinsey &amp; Company</v>
          </cell>
          <cell r="P180" t="str">
            <v>Jul-21</v>
          </cell>
          <cell r="Q180" t="str">
            <v>Sep-22</v>
          </cell>
          <cell r="R180" t="str">
            <v>Level 2</v>
          </cell>
          <cell r="T180" t="str">
            <v>New York, New York, United States</v>
          </cell>
          <cell r="U180" t="str">
            <v>North America</v>
          </cell>
          <cell r="V180" t="str">
            <v>New York, New York, United States</v>
          </cell>
          <cell r="W180" t="str">
            <v>North America</v>
          </cell>
          <cell r="X180">
            <v>49836257280</v>
          </cell>
          <cell r="Y180">
            <v>0</v>
          </cell>
          <cell r="Z180" t="str">
            <v>USD 1bn - 5bn</v>
          </cell>
          <cell r="AB180" t="str">
            <v>HF Manager||PM Manager</v>
          </cell>
          <cell r="AC180" t="str">
            <v>PM Fund Service Provider</v>
          </cell>
          <cell r="AD180" t="str">
            <v>Credit</v>
          </cell>
          <cell r="AF180" t="str">
            <v>Front office and investment||Operations and finance||Product</v>
          </cell>
          <cell r="AG180" t="str">
            <v>Product</v>
          </cell>
          <cell r="AH180" t="str">
            <v>External</v>
          </cell>
        </row>
        <row r="181">
          <cell r="A181">
            <v>4710422</v>
          </cell>
          <cell r="B181" t="str">
            <v>joshuamarc@bayview.com</v>
          </cell>
          <cell r="C181" t="str">
            <v>j***@b***.com</v>
          </cell>
          <cell r="D181" t="str">
            <v>High</v>
          </cell>
          <cell r="E181" t="str">
            <v>Joshua</v>
          </cell>
          <cell r="F181" t="str">
            <v>Marc</v>
          </cell>
          <cell r="G181" t="str">
            <v>AML/KYC Administrator</v>
          </cell>
          <cell r="H181">
            <v>22352</v>
          </cell>
          <cell r="I181" t="str">
            <v>Bayview Asset Management, LLC</v>
          </cell>
          <cell r="J181" t="str">
            <v>joshuamarc</v>
          </cell>
          <cell r="K181" t="str">
            <v>Sep-22</v>
          </cell>
          <cell r="L181" t="str">
            <v>Present</v>
          </cell>
          <cell r="M181" t="str">
            <v>Experienced Analyst</v>
          </cell>
          <cell r="N181">
            <v>55</v>
          </cell>
          <cell r="O181" t="str">
            <v>PwC</v>
          </cell>
          <cell r="P181" t="str">
            <v>Mar-22</v>
          </cell>
          <cell r="Q181" t="str">
            <v>Aug-22</v>
          </cell>
          <cell r="T181" t="str">
            <v>Coral Gables, Florida, United States</v>
          </cell>
          <cell r="U181" t="str">
            <v>North America</v>
          </cell>
          <cell r="V181" t="str">
            <v>Orlando, Florida, United States</v>
          </cell>
          <cell r="W181" t="str">
            <v>North America</v>
          </cell>
          <cell r="X181">
            <v>49836257280</v>
          </cell>
          <cell r="Y181">
            <v>0</v>
          </cell>
          <cell r="Z181" t="str">
            <v>USD 1bn - 5bn</v>
          </cell>
          <cell r="AB181" t="str">
            <v>HF Manager||PM Manager</v>
          </cell>
          <cell r="AC181" t="str">
            <v>HF Service Provider||PM Fund Service Provider</v>
          </cell>
          <cell r="AD181" t="str">
            <v>Credit</v>
          </cell>
          <cell r="AF181" t="str">
            <v>Product</v>
          </cell>
          <cell r="AG181" t="str">
            <v>Front office and investment||Product</v>
          </cell>
          <cell r="AH181" t="str">
            <v>External</v>
          </cell>
        </row>
        <row r="182">
          <cell r="A182">
            <v>4710427</v>
          </cell>
          <cell r="B182" t="str">
            <v>namanarora@bayview.com</v>
          </cell>
          <cell r="C182" t="str">
            <v>n***@b***.com</v>
          </cell>
          <cell r="D182" t="str">
            <v>High</v>
          </cell>
          <cell r="E182" t="str">
            <v>Naman</v>
          </cell>
          <cell r="F182" t="str">
            <v>Arora</v>
          </cell>
          <cell r="G182" t="str">
            <v>Data Engineer</v>
          </cell>
          <cell r="H182">
            <v>22352</v>
          </cell>
          <cell r="I182" t="str">
            <v>Bayview Asset Management, LLC</v>
          </cell>
          <cell r="J182" t="str">
            <v>naman-arora</v>
          </cell>
          <cell r="K182" t="str">
            <v>Sep-22</v>
          </cell>
          <cell r="L182" t="str">
            <v>Present</v>
          </cell>
          <cell r="M182" t="str">
            <v>Data Analytics Consultant</v>
          </cell>
          <cell r="N182">
            <v>10</v>
          </cell>
          <cell r="O182" t="str">
            <v>Deloitte</v>
          </cell>
          <cell r="P182" t="str">
            <v>Aug-20</v>
          </cell>
          <cell r="Q182" t="str">
            <v>Apr-21</v>
          </cell>
          <cell r="T182" t="str">
            <v>Miami, Florida, United States</v>
          </cell>
          <cell r="U182" t="str">
            <v>North America</v>
          </cell>
          <cell r="W182" t="str">
            <v>Unavailable</v>
          </cell>
          <cell r="X182">
            <v>49836257280</v>
          </cell>
          <cell r="Y182">
            <v>0</v>
          </cell>
          <cell r="Z182" t="str">
            <v>USD 1bn - 5bn</v>
          </cell>
          <cell r="AB182" t="str">
            <v>HF Manager||PM Manager</v>
          </cell>
          <cell r="AC182" t="str">
            <v>Allocator||HF Service Provider||PM Fund Service Provider</v>
          </cell>
          <cell r="AD182" t="str">
            <v>Credit</v>
          </cell>
          <cell r="AF182" t="str">
            <v>Product||Technology</v>
          </cell>
          <cell r="AG182" t="str">
            <v>Product||Technology</v>
          </cell>
          <cell r="AH182" t="str">
            <v>External</v>
          </cell>
        </row>
        <row r="183">
          <cell r="A183">
            <v>4710380</v>
          </cell>
          <cell r="B183" t="str">
            <v>vishalpatel@bayview.com</v>
          </cell>
          <cell r="C183" t="str">
            <v>v***@b***.com</v>
          </cell>
          <cell r="D183" t="str">
            <v>High</v>
          </cell>
          <cell r="E183" t="str">
            <v>Vishal</v>
          </cell>
          <cell r="F183" t="str">
            <v>Patel</v>
          </cell>
          <cell r="G183" t="str">
            <v>Investor Relations Associate</v>
          </cell>
          <cell r="H183">
            <v>22352</v>
          </cell>
          <cell r="I183" t="str">
            <v>Bayview Asset Management, LLC</v>
          </cell>
          <cell r="J183" t="str">
            <v>vpatel04</v>
          </cell>
          <cell r="K183" t="str">
            <v>Sep-22</v>
          </cell>
          <cell r="L183" t="str">
            <v>Present</v>
          </cell>
          <cell r="M183" t="str">
            <v>Real Estate Corporate Client Banking Associate</v>
          </cell>
          <cell r="N183">
            <v>238</v>
          </cell>
          <cell r="O183" t="str">
            <v>JPMorgan Chase &amp; Co.</v>
          </cell>
          <cell r="P183" t="str">
            <v>Jan-21</v>
          </cell>
          <cell r="Q183" t="str">
            <v>Sep-22</v>
          </cell>
          <cell r="T183" t="str">
            <v>New York, New York, United States</v>
          </cell>
          <cell r="U183" t="str">
            <v>North America</v>
          </cell>
          <cell r="V183" t="str">
            <v>New York, New York, United States</v>
          </cell>
          <cell r="W183" t="str">
            <v>North America</v>
          </cell>
          <cell r="X183">
            <v>49836257280</v>
          </cell>
          <cell r="Y183">
            <v>0</v>
          </cell>
          <cell r="Z183" t="str">
            <v>USD 1bn - 5bn</v>
          </cell>
          <cell r="AB183" t="str">
            <v>HF Manager||PM Manager</v>
          </cell>
          <cell r="AC183" t="str">
            <v>Allocator||PM Fund Service Provider</v>
          </cell>
          <cell r="AD183" t="str">
            <v>Credit</v>
          </cell>
          <cell r="AF183" t="str">
            <v>Front office and investment||Product||Sales/IR</v>
          </cell>
          <cell r="AG183" t="str">
            <v>Front office and investment||Product||Sales/IR</v>
          </cell>
          <cell r="AH183" t="str">
            <v>External</v>
          </cell>
        </row>
        <row r="184">
          <cell r="A184">
            <v>4710456</v>
          </cell>
          <cell r="B184" t="str">
            <v>evanott@bayview.com</v>
          </cell>
          <cell r="C184" t="str">
            <v>e***@b***.com</v>
          </cell>
          <cell r="D184" t="str">
            <v>High</v>
          </cell>
          <cell r="E184" t="str">
            <v>Evan</v>
          </cell>
          <cell r="F184" t="str">
            <v>Ott</v>
          </cell>
          <cell r="G184" t="str">
            <v>Performance Reporting &amp; Analytics Associate</v>
          </cell>
          <cell r="H184">
            <v>22352</v>
          </cell>
          <cell r="I184" t="str">
            <v>Bayview Asset Management, LLC</v>
          </cell>
          <cell r="J184" t="str">
            <v>ottevan</v>
          </cell>
          <cell r="K184" t="str">
            <v>Sep-22</v>
          </cell>
          <cell r="L184" t="str">
            <v>Present</v>
          </cell>
          <cell r="M184" t="str">
            <v>Business Analytics Associate</v>
          </cell>
          <cell r="N184">
            <v>1339</v>
          </cell>
          <cell r="O184" t="str">
            <v>Neuberger Berman</v>
          </cell>
          <cell r="P184" t="str">
            <v>Jan-21</v>
          </cell>
          <cell r="Q184" t="str">
            <v>Sep-22</v>
          </cell>
          <cell r="T184" t="str">
            <v>New York, New York, United States</v>
          </cell>
          <cell r="U184" t="str">
            <v>North America</v>
          </cell>
          <cell r="V184" t="str">
            <v>New York, New York, United States</v>
          </cell>
          <cell r="W184" t="str">
            <v>North America</v>
          </cell>
          <cell r="X184">
            <v>49836257280</v>
          </cell>
          <cell r="Y184">
            <v>0</v>
          </cell>
          <cell r="Z184" t="str">
            <v>USD 1bn - 5bn</v>
          </cell>
          <cell r="AB184" t="str">
            <v>HF Manager||PM Manager</v>
          </cell>
          <cell r="AC184" t="str">
            <v>PM Manager||Allocator</v>
          </cell>
          <cell r="AD184" t="str">
            <v>Credit</v>
          </cell>
          <cell r="AF184" t="str">
            <v>Product</v>
          </cell>
          <cell r="AG184" t="str">
            <v>Product</v>
          </cell>
          <cell r="AH184" t="str">
            <v>External</v>
          </cell>
        </row>
        <row r="185">
          <cell r="A185">
            <v>4676076</v>
          </cell>
          <cell r="B185" t="str">
            <v>adammunger@bayview.com</v>
          </cell>
          <cell r="C185" t="str">
            <v>a***@b***.com</v>
          </cell>
          <cell r="D185" t="str">
            <v>High</v>
          </cell>
          <cell r="E185" t="str">
            <v>Adam</v>
          </cell>
          <cell r="F185" t="str">
            <v>Munger</v>
          </cell>
          <cell r="G185" t="str">
            <v>SOC Manager</v>
          </cell>
          <cell r="H185">
            <v>22352</v>
          </cell>
          <cell r="I185" t="str">
            <v>Bayview Asset Management, LLC</v>
          </cell>
          <cell r="J185" t="str">
            <v>adammunger</v>
          </cell>
          <cell r="K185" t="str">
            <v>Sep-22</v>
          </cell>
          <cell r="L185" t="str">
            <v>Present</v>
          </cell>
          <cell r="M185" t="str">
            <v>Cyber Operations Manager</v>
          </cell>
          <cell r="N185">
            <v>443</v>
          </cell>
          <cell r="O185" t="str">
            <v>SAIC</v>
          </cell>
          <cell r="P185" t="str">
            <v>Feb-16</v>
          </cell>
          <cell r="Q185" t="str">
            <v>Sep-22</v>
          </cell>
          <cell r="T185" t="str">
            <v>Tampa, Florida, United States</v>
          </cell>
          <cell r="U185" t="str">
            <v>North America</v>
          </cell>
          <cell r="V185" t="str">
            <v>Tampa, Florida, United States</v>
          </cell>
          <cell r="W185" t="str">
            <v>North America</v>
          </cell>
          <cell r="X185">
            <v>49836257280</v>
          </cell>
          <cell r="Y185">
            <v>0</v>
          </cell>
          <cell r="Z185" t="str">
            <v>USD 1bn - 5bn</v>
          </cell>
          <cell r="AB185" t="str">
            <v>HF Manager||PM Manager</v>
          </cell>
          <cell r="AD185" t="str">
            <v>Credit</v>
          </cell>
          <cell r="AF185" t="str">
            <v>Product</v>
          </cell>
          <cell r="AG185" t="str">
            <v>Operations and finance||Product</v>
          </cell>
          <cell r="AH185" t="str">
            <v>External</v>
          </cell>
        </row>
        <row r="186">
          <cell r="A186">
            <v>4710431</v>
          </cell>
          <cell r="B186" t="str">
            <v>xinhaixie@bayview.com</v>
          </cell>
          <cell r="C186" t="str">
            <v>x***@b***.com</v>
          </cell>
          <cell r="D186" t="str">
            <v>High</v>
          </cell>
          <cell r="E186" t="str">
            <v>Xinhai</v>
          </cell>
          <cell r="F186" t="str">
            <v>Xie</v>
          </cell>
          <cell r="G186" t="str">
            <v>Senior Quantitative Analyst</v>
          </cell>
          <cell r="H186">
            <v>22352</v>
          </cell>
          <cell r="I186" t="str">
            <v>Bayview Asset Management, LLC</v>
          </cell>
          <cell r="J186" t="str">
            <v>xinhaixie</v>
          </cell>
          <cell r="K186" t="str">
            <v>Sep-22</v>
          </cell>
          <cell r="L186" t="str">
            <v>Present</v>
          </cell>
          <cell r="M186" t="str">
            <v>VP, Portfolio and Funding Analyst</v>
          </cell>
          <cell r="N186">
            <v>112</v>
          </cell>
          <cell r="O186" t="str">
            <v>Citi</v>
          </cell>
          <cell r="P186" t="str">
            <v>Jan-21</v>
          </cell>
          <cell r="Q186" t="str">
            <v>Sep-22</v>
          </cell>
          <cell r="T186" t="str">
            <v>New York, United States</v>
          </cell>
          <cell r="U186" t="str">
            <v>North America</v>
          </cell>
          <cell r="V186" t="str">
            <v>New York, United States</v>
          </cell>
          <cell r="W186" t="str">
            <v>North America</v>
          </cell>
          <cell r="X186">
            <v>49836257280</v>
          </cell>
          <cell r="Y186">
            <v>0</v>
          </cell>
          <cell r="Z186" t="str">
            <v>USD 1bn - 5bn</v>
          </cell>
          <cell r="AB186" t="str">
            <v>HF Manager||PM Manager</v>
          </cell>
          <cell r="AD186" t="str">
            <v>Credit</v>
          </cell>
          <cell r="AE186" t="str">
            <v>—</v>
          </cell>
          <cell r="AF186" t="str">
            <v>Front office and investment||Product</v>
          </cell>
          <cell r="AG186" t="str">
            <v>Front office and investment||Product</v>
          </cell>
          <cell r="AH186" t="str">
            <v>External</v>
          </cell>
        </row>
        <row r="187">
          <cell r="A187">
            <v>4710455</v>
          </cell>
          <cell r="B187" t="str">
            <v>stevenxu@bayview.com</v>
          </cell>
          <cell r="C187" t="str">
            <v>s***@b***.com</v>
          </cell>
          <cell r="D187" t="str">
            <v>High</v>
          </cell>
          <cell r="E187" t="str">
            <v>Steven</v>
          </cell>
          <cell r="F187" t="str">
            <v>Xu</v>
          </cell>
          <cell r="G187" t="str">
            <v>Valuation Analyst - IPV</v>
          </cell>
          <cell r="H187">
            <v>22352</v>
          </cell>
          <cell r="I187" t="str">
            <v>Bayview Asset Management, LLC</v>
          </cell>
          <cell r="J187" t="str">
            <v>stevenxc</v>
          </cell>
          <cell r="K187" t="str">
            <v>Sep-22</v>
          </cell>
          <cell r="L187" t="str">
            <v>Present</v>
          </cell>
          <cell r="M187" t="str">
            <v>Capital Markets Trading Analyst</v>
          </cell>
          <cell r="N187">
            <v>21909</v>
          </cell>
          <cell r="O187" t="str">
            <v>Plaza Home Mortgage, Inc.</v>
          </cell>
          <cell r="P187" t="str">
            <v>Jan-21</v>
          </cell>
          <cell r="Q187" t="str">
            <v>Sep-22</v>
          </cell>
          <cell r="T187" t="str">
            <v>New York City Metropolitan Area</v>
          </cell>
          <cell r="U187" t="str">
            <v>North America</v>
          </cell>
          <cell r="V187" t="str">
            <v>San Diego, California, United States</v>
          </cell>
          <cell r="W187" t="str">
            <v>North America</v>
          </cell>
          <cell r="X187">
            <v>49836257280</v>
          </cell>
          <cell r="Y187">
            <v>0</v>
          </cell>
          <cell r="Z187" t="str">
            <v>USD 1bn - 5bn</v>
          </cell>
          <cell r="AB187" t="str">
            <v>HF Manager||PM Manager</v>
          </cell>
          <cell r="AD187" t="str">
            <v>Credit</v>
          </cell>
          <cell r="AF187" t="str">
            <v>Front office and investment||Product</v>
          </cell>
          <cell r="AG187" t="str">
            <v>Front office and investment||Product</v>
          </cell>
          <cell r="AH187" t="str">
            <v>External</v>
          </cell>
        </row>
        <row r="188">
          <cell r="A188">
            <v>4710419</v>
          </cell>
          <cell r="B188" t="str">
            <v>sgoldberg@beachpointcapital.com</v>
          </cell>
          <cell r="C188" t="str">
            <v>s***@b***.com</v>
          </cell>
          <cell r="D188" t="str">
            <v>High</v>
          </cell>
          <cell r="E188" t="str">
            <v>Sophie</v>
          </cell>
          <cell r="F188" t="str">
            <v>Goldberg</v>
          </cell>
          <cell r="G188" t="str">
            <v>Administrative Assistant</v>
          </cell>
          <cell r="H188">
            <v>137381</v>
          </cell>
          <cell r="I188" t="str">
            <v>Beach Point Capital Management</v>
          </cell>
          <cell r="J188" t="str">
            <v>sophie-goldberg</v>
          </cell>
          <cell r="K188" t="str">
            <v>Sep-22</v>
          </cell>
          <cell r="L188" t="str">
            <v>Present</v>
          </cell>
          <cell r="M188" t="str">
            <v>Receptionist</v>
          </cell>
          <cell r="N188">
            <v>137381</v>
          </cell>
          <cell r="O188" t="str">
            <v>Beach Point Capital Management</v>
          </cell>
          <cell r="P188" t="str">
            <v>Sep-21</v>
          </cell>
          <cell r="Q188" t="str">
            <v>Sep-22</v>
          </cell>
          <cell r="T188" t="str">
            <v>Los Angeles, California, United States</v>
          </cell>
          <cell r="U188" t="str">
            <v>North America</v>
          </cell>
          <cell r="V188" t="str">
            <v>Los Angeles, California, United States</v>
          </cell>
          <cell r="W188" t="str">
            <v>North America</v>
          </cell>
          <cell r="X188">
            <v>19097376768</v>
          </cell>
          <cell r="Y188">
            <v>19097376768</v>
          </cell>
          <cell r="Z188" t="str">
            <v>USD 10bn+</v>
          </cell>
          <cell r="AA188" t="str">
            <v>USD 10bn+</v>
          </cell>
          <cell r="AB188" t="str">
            <v>HF Manager||PM Manager||PM Fund Service Provider</v>
          </cell>
          <cell r="AC188" t="str">
            <v>HF Manager||PM Manager||PM Fund Service Provider</v>
          </cell>
          <cell r="AF188" t="str">
            <v>Operations and finance||Product</v>
          </cell>
          <cell r="AG188" t="str">
            <v>Product</v>
          </cell>
          <cell r="AH188" t="str">
            <v>Internal</v>
          </cell>
        </row>
        <row r="189">
          <cell r="A189">
            <v>4710397</v>
          </cell>
          <cell r="B189" t="str">
            <v>al@beachpointcapital.com</v>
          </cell>
          <cell r="C189" t="str">
            <v>a***@b***.com</v>
          </cell>
          <cell r="D189" t="str">
            <v>High</v>
          </cell>
          <cell r="E189" t="str">
            <v>Amy</v>
          </cell>
          <cell r="F189" t="str">
            <v>L.</v>
          </cell>
          <cell r="G189" t="str">
            <v>Information Security Engineer</v>
          </cell>
          <cell r="H189">
            <v>137381</v>
          </cell>
          <cell r="I189" t="str">
            <v>Beach Point Capital Management</v>
          </cell>
          <cell r="J189" t="str">
            <v>amy-lou</v>
          </cell>
          <cell r="K189" t="str">
            <v>Sep-22</v>
          </cell>
          <cell r="L189" t="str">
            <v>Present</v>
          </cell>
          <cell r="M189" t="str">
            <v>System Administrator</v>
          </cell>
          <cell r="N189">
            <v>50586</v>
          </cell>
          <cell r="O189" t="str">
            <v>KPFF Consulting Engineers</v>
          </cell>
          <cell r="P189" t="str">
            <v>Jun-21</v>
          </cell>
          <cell r="Q189" t="str">
            <v>Sep-22</v>
          </cell>
          <cell r="T189" t="str">
            <v>Los Angeles, California, United States</v>
          </cell>
          <cell r="U189" t="str">
            <v>North America</v>
          </cell>
          <cell r="V189" t="str">
            <v>Los Angeles, California, United States</v>
          </cell>
          <cell r="W189" t="str">
            <v>North America</v>
          </cell>
          <cell r="X189">
            <v>19097376768</v>
          </cell>
          <cell r="Y189">
            <v>0</v>
          </cell>
          <cell r="Z189" t="str">
            <v>USD 10bn+</v>
          </cell>
          <cell r="AB189" t="str">
            <v>HF Manager||PM Manager||PM Fund Service Provider</v>
          </cell>
          <cell r="AF189" t="str">
            <v>Product||Technology</v>
          </cell>
          <cell r="AG189" t="str">
            <v>Product</v>
          </cell>
          <cell r="AH189" t="str">
            <v>External</v>
          </cell>
        </row>
        <row r="190">
          <cell r="A190">
            <v>4710386</v>
          </cell>
          <cell r="B190" t="str">
            <v>vernst@beachpointcapital.com</v>
          </cell>
          <cell r="C190" t="str">
            <v>v***@b***.com</v>
          </cell>
          <cell r="D190" t="str">
            <v>High</v>
          </cell>
          <cell r="E190" t="str">
            <v>Victoria</v>
          </cell>
          <cell r="F190" t="str">
            <v>Ernst</v>
          </cell>
          <cell r="G190" t="str">
            <v>Receptionist</v>
          </cell>
          <cell r="H190">
            <v>137381</v>
          </cell>
          <cell r="I190" t="str">
            <v>Beach Point Capital Management</v>
          </cell>
          <cell r="J190" t="str">
            <v>victoria-ernst-31a37bb6</v>
          </cell>
          <cell r="K190" t="str">
            <v>Sep-22</v>
          </cell>
          <cell r="L190" t="str">
            <v>Present</v>
          </cell>
          <cell r="M190" t="str">
            <v>Personal Assistant</v>
          </cell>
          <cell r="N190">
            <v>248388</v>
          </cell>
          <cell r="O190" t="str">
            <v>Private Household</v>
          </cell>
          <cell r="P190" t="str">
            <v>Aug-17</v>
          </cell>
          <cell r="Q190" t="str">
            <v>Sep-22</v>
          </cell>
          <cell r="T190" t="str">
            <v>Los Angeles, California, United States</v>
          </cell>
          <cell r="U190" t="str">
            <v>North America</v>
          </cell>
          <cell r="V190" t="str">
            <v>Greater Los Angeles Area</v>
          </cell>
          <cell r="W190" t="str">
            <v>North America</v>
          </cell>
          <cell r="X190">
            <v>19097376768</v>
          </cell>
          <cell r="Y190">
            <v>0</v>
          </cell>
          <cell r="Z190" t="str">
            <v>USD 10bn+</v>
          </cell>
          <cell r="AB190" t="str">
            <v>HF Manager||PM Manager||PM Fund Service Provider</v>
          </cell>
          <cell r="AF190" t="str">
            <v>Product</v>
          </cell>
          <cell r="AG190" t="str">
            <v>Product</v>
          </cell>
          <cell r="AH190" t="str">
            <v>External</v>
          </cell>
        </row>
        <row r="191">
          <cell r="A191">
            <v>4699511</v>
          </cell>
          <cell r="B191" t="str">
            <v>suzuka.fukami@betashares.com.au</v>
          </cell>
          <cell r="C191" t="str">
            <v>s***.f***@b***.com.au</v>
          </cell>
          <cell r="D191" t="str">
            <v>High</v>
          </cell>
          <cell r="E191" t="str">
            <v>Suzuka</v>
          </cell>
          <cell r="F191" t="str">
            <v>Fukami</v>
          </cell>
          <cell r="G191" t="str">
            <v>Associate Software Engineer</v>
          </cell>
          <cell r="H191">
            <v>122279</v>
          </cell>
          <cell r="I191" t="str">
            <v>BetaShares</v>
          </cell>
          <cell r="J191" t="str">
            <v>suzukafukami</v>
          </cell>
          <cell r="K191" t="str">
            <v>Sep-22</v>
          </cell>
          <cell r="L191" t="str">
            <v>Present</v>
          </cell>
          <cell r="M191" t="str">
            <v>Full Stack Developer</v>
          </cell>
          <cell r="N191">
            <v>4070</v>
          </cell>
          <cell r="O191" t="str">
            <v>MONEYME</v>
          </cell>
          <cell r="P191" t="str">
            <v>Apr-22</v>
          </cell>
          <cell r="Q191" t="str">
            <v>Sep-22</v>
          </cell>
          <cell r="U191" t="str">
            <v>Unavailable</v>
          </cell>
          <cell r="W191" t="str">
            <v>Unavailable</v>
          </cell>
          <cell r="X191">
            <v>0</v>
          </cell>
          <cell r="Y191">
            <v>0</v>
          </cell>
          <cell r="Z191" t="str">
            <v>&lt; USD 1bn</v>
          </cell>
          <cell r="AB191" t="str">
            <v>HF Manager</v>
          </cell>
          <cell r="AF191" t="str">
            <v>Product||Technology</v>
          </cell>
          <cell r="AG191" t="str">
            <v>Product||Technology</v>
          </cell>
          <cell r="AH191" t="str">
            <v>External</v>
          </cell>
        </row>
        <row r="192">
          <cell r="A192">
            <v>4708650</v>
          </cell>
          <cell r="B192" t="str">
            <v>monica.hong@betashares.com.au</v>
          </cell>
          <cell r="C192" t="str">
            <v>m***.h***@b***.com.au</v>
          </cell>
          <cell r="D192" t="str">
            <v>High</v>
          </cell>
          <cell r="E192" t="str">
            <v>Monica</v>
          </cell>
          <cell r="F192" t="str">
            <v>Hong</v>
          </cell>
          <cell r="G192" t="str">
            <v>Operations Manager (trade ops)</v>
          </cell>
          <cell r="H192">
            <v>122279</v>
          </cell>
          <cell r="I192" t="str">
            <v>BetaShares</v>
          </cell>
          <cell r="J192" t="str">
            <v>monica-hong-sydney</v>
          </cell>
          <cell r="K192" t="str">
            <v>Sep-22</v>
          </cell>
          <cell r="L192" t="str">
            <v>Present</v>
          </cell>
          <cell r="M192" t="str">
            <v>Senior Investment Operations Analyst</v>
          </cell>
          <cell r="N192">
            <v>122279</v>
          </cell>
          <cell r="O192" t="str">
            <v>BetaShares</v>
          </cell>
          <cell r="P192" t="str">
            <v>Mar-22</v>
          </cell>
          <cell r="Q192" t="str">
            <v>Aug-22</v>
          </cell>
          <cell r="T192" t="str">
            <v>Australia</v>
          </cell>
          <cell r="U192" t="str">
            <v>APAC</v>
          </cell>
          <cell r="V192" t="str">
            <v>Australia</v>
          </cell>
          <cell r="W192" t="str">
            <v>APAC</v>
          </cell>
          <cell r="X192">
            <v>0</v>
          </cell>
          <cell r="Y192">
            <v>0</v>
          </cell>
          <cell r="Z192" t="str">
            <v>&lt; USD 1bn</v>
          </cell>
          <cell r="AA192" t="str">
            <v>&lt; USD 1bn</v>
          </cell>
          <cell r="AB192" t="str">
            <v>HF Manager</v>
          </cell>
          <cell r="AC192" t="str">
            <v>HF Manager</v>
          </cell>
          <cell r="AF192" t="str">
            <v>Operations and finance||Product</v>
          </cell>
          <cell r="AG192" t="str">
            <v>Front office and investment||Operations and finance||Product</v>
          </cell>
          <cell r="AH192" t="str">
            <v>Internal</v>
          </cell>
        </row>
        <row r="193">
          <cell r="A193">
            <v>4706353</v>
          </cell>
          <cell r="B193" t="str">
            <v>svetlozar@bitfinex.com</v>
          </cell>
          <cell r="C193" t="str">
            <v>s***@b***.com</v>
          </cell>
          <cell r="D193" t="str">
            <v>High</v>
          </cell>
          <cell r="E193" t="str">
            <v>Svetlozar</v>
          </cell>
          <cell r="F193" t="str">
            <v>Spirdonov</v>
          </cell>
          <cell r="G193" t="str">
            <v>Head of KYC platform</v>
          </cell>
          <cell r="H193">
            <v>71933</v>
          </cell>
          <cell r="I193" t="str">
            <v>Bitfinex</v>
          </cell>
          <cell r="J193" t="str">
            <v>svetlozarspirdonov</v>
          </cell>
          <cell r="K193" t="str">
            <v>Sep-22</v>
          </cell>
          <cell r="L193" t="str">
            <v>Present</v>
          </cell>
          <cell r="M193" t="str">
            <v>Senior Product Manager - Identity and Verification Services</v>
          </cell>
          <cell r="N193">
            <v>63291</v>
          </cell>
          <cell r="O193" t="str">
            <v>Paysafe Group</v>
          </cell>
          <cell r="P193" t="str">
            <v>Apr-22</v>
          </cell>
          <cell r="Q193" t="str">
            <v>Sep-22</v>
          </cell>
          <cell r="R193" t="str">
            <v>Level 1</v>
          </cell>
          <cell r="T193" t="str">
            <v>Sofia, Sofia City, Bulgaria</v>
          </cell>
          <cell r="U193" t="str">
            <v>Unavailable</v>
          </cell>
          <cell r="V193" t="str">
            <v>Sofia, Bulgaria</v>
          </cell>
          <cell r="W193" t="str">
            <v>Unavailable</v>
          </cell>
          <cell r="X193">
            <v>0</v>
          </cell>
          <cell r="Y193">
            <v>0</v>
          </cell>
          <cell r="Z193" t="str">
            <v>&lt; USD 1bn</v>
          </cell>
          <cell r="AB193" t="str">
            <v>HF Manager</v>
          </cell>
          <cell r="AF193" t="str">
            <v>Head of department||Product</v>
          </cell>
          <cell r="AG193" t="str">
            <v>Product</v>
          </cell>
          <cell r="AH193" t="str">
            <v>External</v>
          </cell>
        </row>
        <row r="194">
          <cell r="A194">
            <v>4706379</v>
          </cell>
          <cell r="B194" t="str">
            <v>ricardo@bitfinex.com</v>
          </cell>
          <cell r="C194" t="str">
            <v>r***@b***.com</v>
          </cell>
          <cell r="D194" t="str">
            <v>High</v>
          </cell>
          <cell r="E194" t="str">
            <v>Ricardo</v>
          </cell>
          <cell r="F194" t="str">
            <v>Martinez</v>
          </cell>
          <cell r="G194" t="str">
            <v>Content Management Services</v>
          </cell>
          <cell r="H194">
            <v>71933</v>
          </cell>
          <cell r="I194" t="str">
            <v>Bitfinex</v>
          </cell>
          <cell r="J194" t="str">
            <v>ricardo-martinez-b3a968135</v>
          </cell>
          <cell r="K194" t="str">
            <v>Sep-22</v>
          </cell>
          <cell r="L194" t="str">
            <v>Present</v>
          </cell>
          <cell r="M194" t="str">
            <v>Owner-operator</v>
          </cell>
          <cell r="N194">
            <v>-1</v>
          </cell>
          <cell r="O194" t="str">
            <v>Barranquilla BTC</v>
          </cell>
          <cell r="P194" t="str">
            <v>Feb-17</v>
          </cell>
          <cell r="Q194" t="str">
            <v>Sep-22</v>
          </cell>
          <cell r="T194" t="str">
            <v>Colombia</v>
          </cell>
          <cell r="U194" t="str">
            <v>Unavailable</v>
          </cell>
          <cell r="V194" t="str">
            <v>Barranquilla, Atlantico, Colombia</v>
          </cell>
          <cell r="W194" t="str">
            <v>Unavailable</v>
          </cell>
          <cell r="X194">
            <v>0</v>
          </cell>
          <cell r="Y194">
            <v>0</v>
          </cell>
          <cell r="Z194" t="str">
            <v>&lt; USD 1bn</v>
          </cell>
          <cell r="AB194" t="str">
            <v>HF Manager</v>
          </cell>
          <cell r="AF194" t="str">
            <v>Product</v>
          </cell>
          <cell r="AG194" t="str">
            <v>Operations and finance||Product</v>
          </cell>
          <cell r="AH194" t="str">
            <v>External</v>
          </cell>
        </row>
        <row r="195">
          <cell r="A195">
            <v>4708610</v>
          </cell>
          <cell r="B195" t="str">
            <v>barbara@bitfinex.com</v>
          </cell>
          <cell r="C195" t="str">
            <v>b***@b***.com</v>
          </cell>
          <cell r="D195" t="str">
            <v>High</v>
          </cell>
          <cell r="E195" t="str">
            <v>Barbara</v>
          </cell>
          <cell r="F195" t="str">
            <v>Gomes</v>
          </cell>
          <cell r="G195" t="str">
            <v>Lead Designer</v>
          </cell>
          <cell r="H195">
            <v>71933</v>
          </cell>
          <cell r="I195" t="str">
            <v>Bitfinex</v>
          </cell>
          <cell r="J195" t="str">
            <v>barbaradianagomes</v>
          </cell>
          <cell r="K195" t="str">
            <v>Sep-22</v>
          </cell>
          <cell r="L195" t="str">
            <v>Present</v>
          </cell>
          <cell r="M195" t="str">
            <v>Graphic Designer</v>
          </cell>
          <cell r="N195">
            <v>71933</v>
          </cell>
          <cell r="O195" t="str">
            <v>Bitfinex</v>
          </cell>
          <cell r="P195" t="str">
            <v>Sep-20</v>
          </cell>
          <cell r="Q195" t="str">
            <v>Sep-22</v>
          </cell>
          <cell r="T195" t="str">
            <v>Remote</v>
          </cell>
          <cell r="U195" t="str">
            <v>Unavailable</v>
          </cell>
          <cell r="V195" t="str">
            <v>Remote</v>
          </cell>
          <cell r="W195" t="str">
            <v>Unavailable</v>
          </cell>
          <cell r="X195">
            <v>0</v>
          </cell>
          <cell r="Y195">
            <v>0</v>
          </cell>
          <cell r="Z195" t="str">
            <v>&lt; USD 1bn</v>
          </cell>
          <cell r="AA195" t="str">
            <v>&lt; USD 1bn</v>
          </cell>
          <cell r="AB195" t="str">
            <v>HF Manager</v>
          </cell>
          <cell r="AC195" t="str">
            <v>HF Manager</v>
          </cell>
          <cell r="AF195" t="str">
            <v>Product</v>
          </cell>
          <cell r="AG195" t="str">
            <v>Product</v>
          </cell>
          <cell r="AH195" t="str">
            <v>Internal</v>
          </cell>
        </row>
        <row r="196">
          <cell r="A196">
            <v>4706349</v>
          </cell>
          <cell r="B196" t="str">
            <v>oliver@bitfinex.com</v>
          </cell>
          <cell r="C196" t="str">
            <v>o***@b***.com</v>
          </cell>
          <cell r="D196" t="str">
            <v>High</v>
          </cell>
          <cell r="E196" t="str">
            <v>Oliver</v>
          </cell>
          <cell r="F196" t="str">
            <v>George</v>
          </cell>
          <cell r="G196" t="str">
            <v>Partnerships Coordinator</v>
          </cell>
          <cell r="H196">
            <v>71933</v>
          </cell>
          <cell r="I196" t="str">
            <v>Bitfinex</v>
          </cell>
          <cell r="J196" t="str">
            <v>oliver-george-230713174</v>
          </cell>
          <cell r="K196" t="str">
            <v>Sep-22</v>
          </cell>
          <cell r="L196" t="str">
            <v>Present</v>
          </cell>
          <cell r="M196" t="str">
            <v>Account Manager</v>
          </cell>
          <cell r="N196">
            <v>138747</v>
          </cell>
          <cell r="O196" t="str">
            <v>Blockchain.com</v>
          </cell>
          <cell r="P196" t="str">
            <v>Oct-14</v>
          </cell>
          <cell r="Q196" t="str">
            <v>Sep-22</v>
          </cell>
          <cell r="T196" t="str">
            <v>London, England, United Kingdom</v>
          </cell>
          <cell r="U196" t="str">
            <v>EMEA</v>
          </cell>
          <cell r="W196" t="str">
            <v>Unavailable</v>
          </cell>
          <cell r="X196">
            <v>0</v>
          </cell>
          <cell r="Y196">
            <v>0</v>
          </cell>
          <cell r="Z196" t="str">
            <v>&lt; USD 1bn</v>
          </cell>
          <cell r="AB196" t="str">
            <v>HF Manager</v>
          </cell>
          <cell r="AF196" t="str">
            <v>Product</v>
          </cell>
          <cell r="AG196" t="str">
            <v>Operations and finance||Product</v>
          </cell>
          <cell r="AH196" t="str">
            <v>External</v>
          </cell>
        </row>
        <row r="197">
          <cell r="A197">
            <v>4724140</v>
          </cell>
          <cell r="C197" t="str">
            <v>Insufficient data</v>
          </cell>
          <cell r="D197" t="str">
            <v>Low</v>
          </cell>
          <cell r="E197" t="str">
            <v>Sam</v>
          </cell>
          <cell r="F197" t="str">
            <v>Blackwell</v>
          </cell>
          <cell r="G197" t="str">
            <v>Assistant Vice President, International Tax</v>
          </cell>
          <cell r="H197">
            <v>3227</v>
          </cell>
          <cell r="I197" t="str">
            <v>Blackstone</v>
          </cell>
          <cell r="J197" t="str">
            <v>sam-blackwell-meng-aca-0752a357</v>
          </cell>
          <cell r="K197" t="str">
            <v>Sep-22</v>
          </cell>
          <cell r="L197" t="str">
            <v>Present</v>
          </cell>
          <cell r="M197" t="str">
            <v>Tax Manager</v>
          </cell>
          <cell r="N197">
            <v>17157</v>
          </cell>
          <cell r="O197" t="str">
            <v>Brevan Howard</v>
          </cell>
          <cell r="P197" t="str">
            <v>Sep-19</v>
          </cell>
          <cell r="Q197" t="str">
            <v>Sep-22</v>
          </cell>
          <cell r="T197" t="str">
            <v>London, England, United Kingdom</v>
          </cell>
          <cell r="U197" t="str">
            <v>EMEA</v>
          </cell>
          <cell r="W197" t="str">
            <v>Unavailable</v>
          </cell>
          <cell r="X197">
            <v>0</v>
          </cell>
          <cell r="Y197">
            <v>0</v>
          </cell>
          <cell r="AA197" t="str">
            <v>USD 10bn+</v>
          </cell>
          <cell r="AB197" t="str">
            <v>PM Manager||PM Fund Service Provider</v>
          </cell>
          <cell r="AC197" t="str">
            <v>HF Manager</v>
          </cell>
          <cell r="AE197" t="str">
            <v>Macro</v>
          </cell>
          <cell r="AF197" t="str">
            <v>Operations and finance||Product</v>
          </cell>
          <cell r="AG197" t="str">
            <v>Operations and finance||Product</v>
          </cell>
          <cell r="AH197" t="str">
            <v>External</v>
          </cell>
        </row>
        <row r="198">
          <cell r="A198">
            <v>4704691</v>
          </cell>
          <cell r="B198" t="str">
            <v>oluwabukola.kayode@blackstone.com</v>
          </cell>
          <cell r="C198" t="str">
            <v>o***.k***@b***.com</v>
          </cell>
          <cell r="D198" t="str">
            <v>Medium</v>
          </cell>
          <cell r="E198" t="str">
            <v>Oluwabukola</v>
          </cell>
          <cell r="F198" t="str">
            <v>Kayode</v>
          </cell>
          <cell r="G198" t="str">
            <v>Financial Analyst</v>
          </cell>
          <cell r="H198">
            <v>3227</v>
          </cell>
          <cell r="I198" t="str">
            <v>Blackstone</v>
          </cell>
          <cell r="J198" t="str">
            <v>oluwabukola-bukky-kayode-1b4144112</v>
          </cell>
          <cell r="K198" t="str">
            <v>Sep-22</v>
          </cell>
          <cell r="L198" t="str">
            <v>Present</v>
          </cell>
          <cell r="M198" t="str">
            <v>Management Accounting Associate</v>
          </cell>
          <cell r="N198">
            <v>135</v>
          </cell>
          <cell r="O198" t="str">
            <v>Centerbridge Partners, L.P.</v>
          </cell>
          <cell r="P198" t="str">
            <v>Feb-18</v>
          </cell>
          <cell r="Q198" t="str">
            <v>Sep-22</v>
          </cell>
          <cell r="T198" t="str">
            <v>New York, United States</v>
          </cell>
          <cell r="U198" t="str">
            <v>North America</v>
          </cell>
          <cell r="V198" t="str">
            <v>New York</v>
          </cell>
          <cell r="W198" t="str">
            <v>North America</v>
          </cell>
          <cell r="X198">
            <v>0</v>
          </cell>
          <cell r="Y198">
            <v>31395319808</v>
          </cell>
          <cell r="AA198" t="str">
            <v>USD 10bn+</v>
          </cell>
          <cell r="AB198" t="str">
            <v>PM Manager||PM Fund Service Provider</v>
          </cell>
          <cell r="AC198" t="str">
            <v>HF Manager||PM Manager||PM Fund Service Provider</v>
          </cell>
          <cell r="AE198" t="str">
            <v>Credit</v>
          </cell>
          <cell r="AF198" t="str">
            <v>Front office and investment||Operations and finance||Product</v>
          </cell>
          <cell r="AG198" t="str">
            <v>Operations and finance||Product</v>
          </cell>
          <cell r="AH198" t="str">
            <v>External</v>
          </cell>
        </row>
        <row r="199">
          <cell r="A199">
            <v>4708588</v>
          </cell>
          <cell r="C199" t="str">
            <v>Insufficient data</v>
          </cell>
          <cell r="D199" t="str">
            <v>Low</v>
          </cell>
          <cell r="E199" t="str">
            <v>Amy</v>
          </cell>
          <cell r="F199" t="str">
            <v>Yeap</v>
          </cell>
          <cell r="G199" t="str">
            <v>Vice President, Head of Investor Relations</v>
          </cell>
          <cell r="H199">
            <v>138747</v>
          </cell>
          <cell r="I199" t="str">
            <v>Blockchain.com</v>
          </cell>
          <cell r="J199" t="str">
            <v>amyeap</v>
          </cell>
          <cell r="K199" t="str">
            <v>Sep-22</v>
          </cell>
          <cell r="L199" t="str">
            <v>Present</v>
          </cell>
          <cell r="M199" t="str">
            <v>Investor Relations</v>
          </cell>
          <cell r="N199">
            <v>45073</v>
          </cell>
          <cell r="O199" t="str">
            <v>Segantii Capital Management</v>
          </cell>
          <cell r="P199" t="str">
            <v>Jan-19</v>
          </cell>
          <cell r="Q199" t="str">
            <v>Sep-22</v>
          </cell>
          <cell r="R199" t="str">
            <v>Level 1</v>
          </cell>
          <cell r="T199" t="str">
            <v>London, Dubai, Los Angeles, Miami</v>
          </cell>
          <cell r="U199" t="str">
            <v>EMEA</v>
          </cell>
          <cell r="W199" t="str">
            <v>Unavailable</v>
          </cell>
          <cell r="X199">
            <v>0</v>
          </cell>
          <cell r="Y199">
            <v>0</v>
          </cell>
          <cell r="AA199" t="str">
            <v>USD 1bn - 5bn</v>
          </cell>
          <cell r="AC199" t="str">
            <v>HF Manager</v>
          </cell>
          <cell r="AE199" t="str">
            <v>Multi-strategy</v>
          </cell>
          <cell r="AF199" t="str">
            <v>CIO||Front office and investment||Product||Sales/IR</v>
          </cell>
          <cell r="AG199" t="str">
            <v>Front office and investment||Product||Sales/IR</v>
          </cell>
          <cell r="AH199" t="str">
            <v>External</v>
          </cell>
        </row>
        <row r="200">
          <cell r="A200">
            <v>4655816</v>
          </cell>
          <cell r="B200" t="str">
            <v>czhao@bloomburton.com</v>
          </cell>
          <cell r="C200" t="str">
            <v>c***@b***.com</v>
          </cell>
          <cell r="D200" t="str">
            <v>High</v>
          </cell>
          <cell r="E200" t="str">
            <v>Caddie</v>
          </cell>
          <cell r="F200" t="str">
            <v>Zhao</v>
          </cell>
          <cell r="G200" t="str">
            <v>Investment Banking Analyst</v>
          </cell>
          <cell r="H200">
            <v>148253</v>
          </cell>
          <cell r="I200" t="str">
            <v>Bloom Burton &amp; Co.</v>
          </cell>
          <cell r="J200" t="str">
            <v>caddiezhao</v>
          </cell>
          <cell r="K200" t="str">
            <v>Sep-22</v>
          </cell>
          <cell r="L200" t="str">
            <v>Present</v>
          </cell>
          <cell r="M200" t="str">
            <v>Consultant</v>
          </cell>
          <cell r="N200">
            <v>516165</v>
          </cell>
          <cell r="O200" t="str">
            <v>Paragon Consulting</v>
          </cell>
          <cell r="P200" t="str">
            <v>Sep-21</v>
          </cell>
          <cell r="Q200" t="str">
            <v>Sep-22</v>
          </cell>
          <cell r="T200" t="str">
            <v>Toronto</v>
          </cell>
          <cell r="U200" t="str">
            <v>North America</v>
          </cell>
          <cell r="W200" t="str">
            <v>Unavailable</v>
          </cell>
          <cell r="X200">
            <v>0</v>
          </cell>
          <cell r="Y200">
            <v>0</v>
          </cell>
          <cell r="Z200" t="str">
            <v>&lt; USD 1bn</v>
          </cell>
          <cell r="AB200" t="str">
            <v>HF Manager</v>
          </cell>
          <cell r="AF200" t="str">
            <v>Front office and investment||Product</v>
          </cell>
          <cell r="AG200" t="str">
            <v>Product</v>
          </cell>
          <cell r="AH200" t="str">
            <v>External</v>
          </cell>
        </row>
        <row r="201">
          <cell r="A201">
            <v>4655813</v>
          </cell>
          <cell r="B201" t="str">
            <v>agambarotto@bloomburton.com</v>
          </cell>
          <cell r="C201" t="str">
            <v>a***@b***.com</v>
          </cell>
          <cell r="D201" t="str">
            <v>High</v>
          </cell>
          <cell r="E201" t="str">
            <v>Alycia</v>
          </cell>
          <cell r="F201" t="str">
            <v>Gambarotto</v>
          </cell>
          <cell r="G201" t="str">
            <v>Manager, Accounting &amp; Finance</v>
          </cell>
          <cell r="H201">
            <v>148253</v>
          </cell>
          <cell r="I201" t="str">
            <v>Bloom Burton &amp; Co.</v>
          </cell>
          <cell r="J201" t="str">
            <v>alycia-gambarotto-cpa-7612a5a6</v>
          </cell>
          <cell r="K201" t="str">
            <v>Sep-22</v>
          </cell>
          <cell r="L201" t="str">
            <v>Present</v>
          </cell>
          <cell r="M201" t="str">
            <v>Accounting Analyst</v>
          </cell>
          <cell r="N201">
            <v>58784</v>
          </cell>
          <cell r="O201" t="str">
            <v>Bloom Burton &amp; Co.</v>
          </cell>
          <cell r="P201" t="str">
            <v>Dec-17</v>
          </cell>
          <cell r="Q201" t="str">
            <v>Jun-19</v>
          </cell>
          <cell r="T201" t="str">
            <v>Canada</v>
          </cell>
          <cell r="U201" t="str">
            <v>North America</v>
          </cell>
          <cell r="W201" t="str">
            <v>Unavailable</v>
          </cell>
          <cell r="X201">
            <v>0</v>
          </cell>
          <cell r="Y201">
            <v>0</v>
          </cell>
          <cell r="Z201" t="str">
            <v>&lt; USD 1bn</v>
          </cell>
          <cell r="AB201" t="str">
            <v>HF Manager</v>
          </cell>
          <cell r="AC201" t="str">
            <v>PM Fund Service Provider</v>
          </cell>
          <cell r="AF201" t="str">
            <v>Operations and finance||Product</v>
          </cell>
          <cell r="AG201" t="str">
            <v>Front office and investment||Operations and finance||Product</v>
          </cell>
          <cell r="AH201" t="str">
            <v>Internal</v>
          </cell>
        </row>
        <row r="202">
          <cell r="A202">
            <v>4704718</v>
          </cell>
          <cell r="B202" t="str">
            <v>pbansal@bloomberg.com</v>
          </cell>
          <cell r="C202" t="str">
            <v>p***@b***.com</v>
          </cell>
          <cell r="D202" t="str">
            <v>High</v>
          </cell>
          <cell r="E202" t="str">
            <v>Prakhar</v>
          </cell>
          <cell r="F202" t="str">
            <v>Bansal</v>
          </cell>
          <cell r="G202" t="str">
            <v>Senior Software Engineer</v>
          </cell>
          <cell r="H202">
            <v>5971</v>
          </cell>
          <cell r="I202" t="str">
            <v>Bloomberg LP</v>
          </cell>
          <cell r="J202" t="str">
            <v>-prakharbansal</v>
          </cell>
          <cell r="K202" t="str">
            <v>Sep-22</v>
          </cell>
          <cell r="L202" t="str">
            <v>Present</v>
          </cell>
          <cell r="M202" t="str">
            <v>Senior Member Technical</v>
          </cell>
          <cell r="N202">
            <v>212</v>
          </cell>
          <cell r="O202" t="str">
            <v>The D. E. Shaw Group</v>
          </cell>
          <cell r="P202" t="str">
            <v>Aug-21</v>
          </cell>
          <cell r="Q202" t="str">
            <v>Sep-22</v>
          </cell>
          <cell r="T202" t="str">
            <v>London, England, United Kingdom</v>
          </cell>
          <cell r="U202" t="str">
            <v>EMEA</v>
          </cell>
          <cell r="V202" t="str">
            <v>Hyderabad, Telangana, India</v>
          </cell>
          <cell r="W202" t="str">
            <v>APAC</v>
          </cell>
          <cell r="X202">
            <v>0</v>
          </cell>
          <cell r="Y202">
            <v>0</v>
          </cell>
          <cell r="AA202" t="str">
            <v>USD 10bn+</v>
          </cell>
          <cell r="AC202" t="str">
            <v>HF Manager</v>
          </cell>
          <cell r="AD202" t="str">
            <v>—</v>
          </cell>
          <cell r="AE202" t="str">
            <v>Various</v>
          </cell>
          <cell r="AF202" t="str">
            <v>Product||Technology</v>
          </cell>
          <cell r="AG202" t="str">
            <v>Product||Technology</v>
          </cell>
          <cell r="AH202" t="str">
            <v>External</v>
          </cell>
        </row>
        <row r="203">
          <cell r="A203">
            <v>4676043</v>
          </cell>
          <cell r="B203" t="str">
            <v>dlavine@bloomberg.com</v>
          </cell>
          <cell r="C203" t="str">
            <v>d***@b***.com</v>
          </cell>
          <cell r="D203" t="str">
            <v>High</v>
          </cell>
          <cell r="E203" t="str">
            <v>Drew</v>
          </cell>
          <cell r="F203" t="str">
            <v>Lavine</v>
          </cell>
          <cell r="G203" t="str">
            <v>Senior User Interface Engineer - Electronic Trading</v>
          </cell>
          <cell r="H203">
            <v>5971</v>
          </cell>
          <cell r="I203" t="str">
            <v>Bloomberg LP</v>
          </cell>
          <cell r="J203" t="str">
            <v>drew-lavine-4ab915189</v>
          </cell>
          <cell r="K203" t="str">
            <v>Sep-22</v>
          </cell>
          <cell r="L203" t="str">
            <v>Present</v>
          </cell>
          <cell r="M203" t="str">
            <v>Lead Experience and Front-End Engineer</v>
          </cell>
          <cell r="N203">
            <v>456</v>
          </cell>
          <cell r="O203" t="str">
            <v>Deerfield Management</v>
          </cell>
          <cell r="P203" t="str">
            <v>Jun-19</v>
          </cell>
          <cell r="Q203" t="str">
            <v>Sep-22</v>
          </cell>
          <cell r="U203" t="str">
            <v>Unavailable</v>
          </cell>
          <cell r="V203" t="str">
            <v>Greater New York City Area</v>
          </cell>
          <cell r="W203" t="str">
            <v>North America</v>
          </cell>
          <cell r="X203">
            <v>0</v>
          </cell>
          <cell r="Y203">
            <v>16229982208</v>
          </cell>
          <cell r="AA203" t="str">
            <v>USD 10bn+</v>
          </cell>
          <cell r="AC203" t="str">
            <v>HF Manager||PM Manager</v>
          </cell>
          <cell r="AD203" t="str">
            <v>—</v>
          </cell>
          <cell r="AE203" t="str">
            <v>Various</v>
          </cell>
          <cell r="AF203" t="str">
            <v>Front office and investment||Product</v>
          </cell>
          <cell r="AG203" t="str">
            <v>Product</v>
          </cell>
          <cell r="AH203" t="str">
            <v>External</v>
          </cell>
        </row>
        <row r="204">
          <cell r="A204">
            <v>4676083</v>
          </cell>
          <cell r="B204" t="str">
            <v>ekoycheva@bluebay.com</v>
          </cell>
          <cell r="C204" t="str">
            <v>e***@b***.com</v>
          </cell>
          <cell r="D204" t="str">
            <v>High</v>
          </cell>
          <cell r="E204" t="str">
            <v>Elena</v>
          </cell>
          <cell r="F204" t="str">
            <v>Koycheva</v>
          </cell>
          <cell r="G204" t="str">
            <v>Head of ESG Client Experience</v>
          </cell>
          <cell r="H204">
            <v>2670</v>
          </cell>
          <cell r="I204" t="str">
            <v>BlueBay Asset Management</v>
          </cell>
          <cell r="J204" t="str">
            <v>elena-koycheva-cfa-caia-cipm-9609762</v>
          </cell>
          <cell r="K204" t="str">
            <v>Sep-22</v>
          </cell>
          <cell r="L204" t="str">
            <v>Present</v>
          </cell>
          <cell r="M204" t="str">
            <v>ESG Institutional Portfolio Manager</v>
          </cell>
          <cell r="N204">
            <v>2670</v>
          </cell>
          <cell r="O204" t="str">
            <v>BlueBay Asset Management</v>
          </cell>
          <cell r="P204" t="str">
            <v>Jun-21</v>
          </cell>
          <cell r="Q204" t="str">
            <v>Aug-22</v>
          </cell>
          <cell r="R204" t="str">
            <v>Level 1</v>
          </cell>
          <cell r="T204" t="str">
            <v>London, England, United Kingdom</v>
          </cell>
          <cell r="U204" t="str">
            <v>EMEA</v>
          </cell>
          <cell r="W204" t="str">
            <v>Unavailable</v>
          </cell>
          <cell r="X204">
            <v>80643948544</v>
          </cell>
          <cell r="Y204">
            <v>80643948544</v>
          </cell>
          <cell r="Z204" t="str">
            <v>USD 10bn+</v>
          </cell>
          <cell r="AA204" t="str">
            <v>USD 10bn+</v>
          </cell>
          <cell r="AB204" t="str">
            <v>HF Manager</v>
          </cell>
          <cell r="AC204" t="str">
            <v>HF Manager</v>
          </cell>
          <cell r="AF204" t="str">
            <v>Head of department||Product||Sales/IR</v>
          </cell>
          <cell r="AG204" t="str">
            <v>Front office and investment||Operations and finance||Product</v>
          </cell>
          <cell r="AH204" t="str">
            <v>Internal</v>
          </cell>
        </row>
        <row r="205">
          <cell r="A205">
            <v>4704657</v>
          </cell>
          <cell r="C205" t="str">
            <v>Insufficient data</v>
          </cell>
          <cell r="D205" t="str">
            <v>High</v>
          </cell>
          <cell r="F205" t="str">
            <v>Okara</v>
          </cell>
          <cell r="G205" t="str">
            <v>Associate</v>
          </cell>
          <cell r="H205">
            <v>2670</v>
          </cell>
          <cell r="I205" t="str">
            <v>BlueBay Asset Management</v>
          </cell>
          <cell r="J205" t="str">
            <v>timi-okara-610aa8225</v>
          </cell>
          <cell r="K205" t="str">
            <v>Sep-22</v>
          </cell>
          <cell r="L205" t="str">
            <v>Present</v>
          </cell>
          <cell r="M205" t="str">
            <v>Corporate Development and Government Relations Analyst</v>
          </cell>
          <cell r="N205">
            <v>413883</v>
          </cell>
          <cell r="O205" t="str">
            <v>ENYO Retail &amp; Supply</v>
          </cell>
          <cell r="P205" t="str">
            <v>Oct-19</v>
          </cell>
          <cell r="Q205" t="str">
            <v>Oct-20</v>
          </cell>
          <cell r="T205" t="str">
            <v>London, England, United Kingdom</v>
          </cell>
          <cell r="U205" t="str">
            <v>EMEA</v>
          </cell>
          <cell r="V205" t="str">
            <v>Lagos, Nigeria</v>
          </cell>
          <cell r="W205" t="str">
            <v>Unavailable</v>
          </cell>
          <cell r="X205">
            <v>80643948544</v>
          </cell>
          <cell r="Y205">
            <v>0</v>
          </cell>
          <cell r="Z205" t="str">
            <v>USD 10bn+</v>
          </cell>
          <cell r="AB205" t="str">
            <v>HF Manager</v>
          </cell>
          <cell r="AF205" t="str">
            <v>Product</v>
          </cell>
          <cell r="AG205" t="str">
            <v>Front office and investment||Product||Sales/IR</v>
          </cell>
          <cell r="AH205" t="str">
            <v>External</v>
          </cell>
        </row>
        <row r="206">
          <cell r="A206">
            <v>4667287</v>
          </cell>
          <cell r="B206" t="str">
            <v>syavuz@bluebay.com</v>
          </cell>
          <cell r="C206" t="str">
            <v>s***@b***.com</v>
          </cell>
          <cell r="D206" t="str">
            <v>High</v>
          </cell>
          <cell r="E206" t="str">
            <v>Serkan</v>
          </cell>
          <cell r="F206" t="str">
            <v>Yavuz</v>
          </cell>
          <cell r="G206" t="str">
            <v>Compliance Analyst</v>
          </cell>
          <cell r="H206">
            <v>2670</v>
          </cell>
          <cell r="I206" t="str">
            <v>BlueBay Asset Management</v>
          </cell>
          <cell r="J206" t="str">
            <v>serkan-yavuz-577390175</v>
          </cell>
          <cell r="K206" t="str">
            <v>Sep-22</v>
          </cell>
          <cell r="L206" t="str">
            <v>Present</v>
          </cell>
          <cell r="M206" t="str">
            <v>Legal Work Experience</v>
          </cell>
          <cell r="N206">
            <v>42422</v>
          </cell>
          <cell r="O206" t="str">
            <v>Endava</v>
          </cell>
          <cell r="P206" t="str">
            <v>Aug-22</v>
          </cell>
          <cell r="Q206" t="str">
            <v>Jul-22</v>
          </cell>
          <cell r="T206" t="str">
            <v>London, England, United Kingdom</v>
          </cell>
          <cell r="U206" t="str">
            <v>EMEA</v>
          </cell>
          <cell r="V206" t="str">
            <v>London, England, United Kingdom</v>
          </cell>
          <cell r="W206" t="str">
            <v>EMEA</v>
          </cell>
          <cell r="X206">
            <v>80643948544</v>
          </cell>
          <cell r="Y206">
            <v>0</v>
          </cell>
          <cell r="Z206" t="str">
            <v>USD 10bn+</v>
          </cell>
          <cell r="AB206" t="str">
            <v>HF Manager</v>
          </cell>
          <cell r="AF206" t="str">
            <v>Front office and investment||Legal and compliance||Product</v>
          </cell>
          <cell r="AG206" t="str">
            <v>Legal and compliance||Product</v>
          </cell>
          <cell r="AH206" t="str">
            <v>External</v>
          </cell>
        </row>
        <row r="207">
          <cell r="A207">
            <v>4712901</v>
          </cell>
          <cell r="B207" t="str">
            <v>at@bluebay.com</v>
          </cell>
          <cell r="C207" t="str">
            <v>a***@b***.com</v>
          </cell>
          <cell r="D207" t="str">
            <v>High</v>
          </cell>
          <cell r="E207" t="str">
            <v>Abigail</v>
          </cell>
          <cell r="F207" t="str">
            <v>T.</v>
          </cell>
          <cell r="G207" t="str">
            <v>IT Analyst</v>
          </cell>
          <cell r="H207">
            <v>2670</v>
          </cell>
          <cell r="I207" t="str">
            <v>BlueBay Asset Management</v>
          </cell>
          <cell r="J207" t="str">
            <v>abigail-t-76a861186</v>
          </cell>
          <cell r="K207" t="str">
            <v>Sep-22</v>
          </cell>
          <cell r="L207" t="str">
            <v>Present</v>
          </cell>
          <cell r="M207" t="str">
            <v>Software Engineer</v>
          </cell>
          <cell r="N207">
            <v>69044</v>
          </cell>
          <cell r="O207" t="str">
            <v>Trayport</v>
          </cell>
          <cell r="P207" t="str">
            <v>Nov-19</v>
          </cell>
          <cell r="Q207" t="str">
            <v>Sep-22</v>
          </cell>
          <cell r="T207" t="str">
            <v>Epping, England, United Kingdom</v>
          </cell>
          <cell r="U207" t="str">
            <v>EMEA</v>
          </cell>
          <cell r="V207" t="str">
            <v>London, United Kingdom</v>
          </cell>
          <cell r="W207" t="str">
            <v>EMEA</v>
          </cell>
          <cell r="X207">
            <v>80643948544</v>
          </cell>
          <cell r="Y207">
            <v>0</v>
          </cell>
          <cell r="Z207" t="str">
            <v>USD 10bn+</v>
          </cell>
          <cell r="AB207" t="str">
            <v>HF Manager</v>
          </cell>
          <cell r="AF207" t="str">
            <v>Front office and investment||Product||Technology</v>
          </cell>
          <cell r="AG207" t="str">
            <v>Product||Technology</v>
          </cell>
          <cell r="AH207" t="str">
            <v>External</v>
          </cell>
        </row>
        <row r="208">
          <cell r="A208">
            <v>4712889</v>
          </cell>
          <cell r="B208" t="str">
            <v>amitchell@bluebay.com</v>
          </cell>
          <cell r="C208" t="str">
            <v>a***@b***.com</v>
          </cell>
          <cell r="D208" t="str">
            <v>High</v>
          </cell>
          <cell r="E208" t="str">
            <v>Amanda</v>
          </cell>
          <cell r="F208" t="str">
            <v>Mitchell</v>
          </cell>
          <cell r="G208" t="str">
            <v>Junior RFP Writer</v>
          </cell>
          <cell r="H208">
            <v>2670</v>
          </cell>
          <cell r="I208" t="str">
            <v>BlueBay Asset Management</v>
          </cell>
          <cell r="J208" t="str">
            <v>amanda-mitchell-a26205115</v>
          </cell>
          <cell r="K208" t="str">
            <v>Sep-22</v>
          </cell>
          <cell r="L208" t="str">
            <v>Present</v>
          </cell>
          <cell r="M208" t="str">
            <v>Senior Communications Specialist</v>
          </cell>
          <cell r="N208">
            <v>218290</v>
          </cell>
          <cell r="O208" t="str">
            <v>PH&amp;N Institutional</v>
          </cell>
          <cell r="P208" t="str">
            <v>Jan-22</v>
          </cell>
          <cell r="Q208" t="str">
            <v>Sep-22</v>
          </cell>
          <cell r="T208" t="str">
            <v>London, England, United Kingdom</v>
          </cell>
          <cell r="U208" t="str">
            <v>EMEA</v>
          </cell>
          <cell r="V208" t="str">
            <v>Vancouver, British Columbia, Canada</v>
          </cell>
          <cell r="W208" t="str">
            <v>North America</v>
          </cell>
          <cell r="X208">
            <v>80643948544</v>
          </cell>
          <cell r="Y208">
            <v>0</v>
          </cell>
          <cell r="Z208" t="str">
            <v>USD 10bn+</v>
          </cell>
          <cell r="AB208" t="str">
            <v>HF Manager</v>
          </cell>
          <cell r="AF208" t="str">
            <v>Product</v>
          </cell>
          <cell r="AG208" t="str">
            <v>Product||Sales/IR</v>
          </cell>
          <cell r="AH208" t="str">
            <v>External</v>
          </cell>
        </row>
        <row r="209">
          <cell r="A209">
            <v>4712832</v>
          </cell>
          <cell r="B209" t="str">
            <v>qtianzhong@bluebay.com</v>
          </cell>
          <cell r="C209" t="str">
            <v>q***@b***.com</v>
          </cell>
          <cell r="D209" t="str">
            <v>High</v>
          </cell>
          <cell r="E209" t="str">
            <v>千晶</v>
          </cell>
          <cell r="F209" t="str">
            <v>田中</v>
          </cell>
          <cell r="G209" t="str">
            <v>Operations Manager</v>
          </cell>
          <cell r="H209">
            <v>2670</v>
          </cell>
          <cell r="I209" t="str">
            <v>BlueBay Asset Management</v>
          </cell>
          <cell r="J209" t="str">
            <v>千晶-田中-80721a16a</v>
          </cell>
          <cell r="K209" t="str">
            <v>Sep-22</v>
          </cell>
          <cell r="L209" t="str">
            <v>Present</v>
          </cell>
          <cell r="M209" t="str">
            <v>Assistant Vice President Client Transaction Analyst</v>
          </cell>
          <cell r="N209">
            <v>118240</v>
          </cell>
          <cell r="O209" t="str">
            <v>Wellington Management</v>
          </cell>
          <cell r="P209" t="str">
            <v>Jun-15</v>
          </cell>
          <cell r="Q209" t="str">
            <v>Jun-22</v>
          </cell>
          <cell r="S209" t="str">
            <v>Level 2</v>
          </cell>
          <cell r="T209" t="str">
            <v>Japan</v>
          </cell>
          <cell r="U209" t="str">
            <v>APAC</v>
          </cell>
          <cell r="W209" t="str">
            <v>Unavailable</v>
          </cell>
          <cell r="X209">
            <v>80643948544</v>
          </cell>
          <cell r="Y209">
            <v>1488387178496</v>
          </cell>
          <cell r="Z209" t="str">
            <v>USD 10bn+</v>
          </cell>
          <cell r="AB209" t="str">
            <v>HF Manager</v>
          </cell>
          <cell r="AC209" t="str">
            <v>PM Manager</v>
          </cell>
          <cell r="AF209" t="str">
            <v>Operations and finance||Product</v>
          </cell>
          <cell r="AG209" t="str">
            <v>Front office and investment||Product||Sales/IR</v>
          </cell>
          <cell r="AH209" t="str">
            <v>External</v>
          </cell>
        </row>
        <row r="210">
          <cell r="A210">
            <v>4712897</v>
          </cell>
          <cell r="B210" t="str">
            <v>probson@bluebay.com</v>
          </cell>
          <cell r="C210" t="str">
            <v>p***@b***.com</v>
          </cell>
          <cell r="D210" t="str">
            <v>High</v>
          </cell>
          <cell r="E210" t="str">
            <v>Pete</v>
          </cell>
          <cell r="F210" t="str">
            <v>Robson</v>
          </cell>
          <cell r="G210" t="str">
            <v>Release Manager</v>
          </cell>
          <cell r="H210">
            <v>2670</v>
          </cell>
          <cell r="I210" t="str">
            <v>BlueBay Asset Management</v>
          </cell>
          <cell r="J210" t="str">
            <v>peterrobson</v>
          </cell>
          <cell r="K210" t="str">
            <v>Sep-22</v>
          </cell>
          <cell r="L210" t="str">
            <v>Present</v>
          </cell>
          <cell r="M210" t="str">
            <v>Application Support Manager</v>
          </cell>
          <cell r="N210">
            <v>2670</v>
          </cell>
          <cell r="O210" t="str">
            <v>BlueBay Asset Management</v>
          </cell>
          <cell r="P210" t="str">
            <v>Mar-18</v>
          </cell>
          <cell r="Q210" t="str">
            <v>Sep-22</v>
          </cell>
          <cell r="T210" t="str">
            <v>London Area, United Kingdom</v>
          </cell>
          <cell r="U210" t="str">
            <v>EMEA</v>
          </cell>
          <cell r="W210" t="str">
            <v>Unavailable</v>
          </cell>
          <cell r="X210">
            <v>80643948544</v>
          </cell>
          <cell r="Y210">
            <v>80643948544</v>
          </cell>
          <cell r="Z210" t="str">
            <v>USD 10bn+</v>
          </cell>
          <cell r="AA210" t="str">
            <v>USD 10bn+</v>
          </cell>
          <cell r="AB210" t="str">
            <v>HF Manager</v>
          </cell>
          <cell r="AC210" t="str">
            <v>HF Manager</v>
          </cell>
          <cell r="AF210" t="str">
            <v>Product</v>
          </cell>
          <cell r="AG210" t="str">
            <v>Product</v>
          </cell>
          <cell r="AH210" t="str">
            <v>Internal</v>
          </cell>
        </row>
        <row r="211">
          <cell r="A211">
            <v>4712888</v>
          </cell>
          <cell r="B211" t="str">
            <v>xshantian@bluebay.com</v>
          </cell>
          <cell r="C211" t="str">
            <v>x***@b***.com</v>
          </cell>
          <cell r="D211" t="str">
            <v>High</v>
          </cell>
          <cell r="E211" t="str">
            <v>翔太</v>
          </cell>
          <cell r="F211" t="str">
            <v>山田</v>
          </cell>
          <cell r="G211" t="str">
            <v>Sales Manager</v>
          </cell>
          <cell r="H211">
            <v>2670</v>
          </cell>
          <cell r="I211" t="str">
            <v>BlueBay Asset Management</v>
          </cell>
          <cell r="J211" t="str">
            <v>翔太-山田-20ab3553</v>
          </cell>
          <cell r="K211" t="str">
            <v>Sep-22</v>
          </cell>
          <cell r="L211" t="str">
            <v>Present</v>
          </cell>
          <cell r="M211" t="str">
            <v>Vice President</v>
          </cell>
          <cell r="N211">
            <v>507</v>
          </cell>
          <cell r="O211" t="str">
            <v>Credit Suisse</v>
          </cell>
          <cell r="P211" t="str">
            <v>Jan-21</v>
          </cell>
          <cell r="Q211" t="str">
            <v>Oct-22</v>
          </cell>
          <cell r="S211" t="str">
            <v>Level 2</v>
          </cell>
          <cell r="T211" t="str">
            <v>Tokyo</v>
          </cell>
          <cell r="U211" t="str">
            <v>APAC</v>
          </cell>
          <cell r="W211" t="str">
            <v>Unavailable</v>
          </cell>
          <cell r="X211">
            <v>80643948544</v>
          </cell>
          <cell r="Y211">
            <v>0</v>
          </cell>
          <cell r="Z211" t="str">
            <v>USD 10bn+</v>
          </cell>
          <cell r="AB211" t="str">
            <v>HF Manager</v>
          </cell>
          <cell r="AC211" t="str">
            <v>PM Manager||Allocator||HF Service Provider||PM Fund Service Provider</v>
          </cell>
          <cell r="AF211" t="str">
            <v>Product||Sales/IR</v>
          </cell>
          <cell r="AG211" t="str">
            <v>Product</v>
          </cell>
          <cell r="AH211" t="str">
            <v>External</v>
          </cell>
        </row>
        <row r="212">
          <cell r="A212">
            <v>4649368</v>
          </cell>
          <cell r="B212" t="str">
            <v>nmistry@boldhaven.com</v>
          </cell>
          <cell r="C212" t="str">
            <v>n***@b***.com</v>
          </cell>
          <cell r="D212" t="str">
            <v>High</v>
          </cell>
          <cell r="E212" t="str">
            <v>Nisha</v>
          </cell>
          <cell r="F212" t="str">
            <v>Mistry</v>
          </cell>
          <cell r="G212" t="str">
            <v>Senior Operations Analyst</v>
          </cell>
          <cell r="H212">
            <v>65818</v>
          </cell>
          <cell r="I212" t="str">
            <v>Boldhaven Management</v>
          </cell>
          <cell r="J212" t="str">
            <v>nisha-mistry-a2a188119</v>
          </cell>
          <cell r="K212" t="str">
            <v>Sep-22</v>
          </cell>
          <cell r="L212" t="str">
            <v>Present</v>
          </cell>
          <cell r="M212" t="str">
            <v>Senior Operations Analyst &amp; Liquidity Management</v>
          </cell>
          <cell r="N212">
            <v>58397</v>
          </cell>
          <cell r="O212" t="str">
            <v>Stone Milliner Asset Management</v>
          </cell>
          <cell r="P212" t="str">
            <v>Nov-12</v>
          </cell>
          <cell r="Q212" t="str">
            <v>Dec-19</v>
          </cell>
          <cell r="T212" t="str">
            <v>London, England, United Kingdom</v>
          </cell>
          <cell r="U212" t="str">
            <v>EMEA</v>
          </cell>
          <cell r="V212" t="str">
            <v>London, England, United Kingdom</v>
          </cell>
          <cell r="W212" t="str">
            <v>EMEA</v>
          </cell>
          <cell r="X212">
            <v>0</v>
          </cell>
          <cell r="Y212">
            <v>0</v>
          </cell>
          <cell r="Z212" t="str">
            <v>&lt; USD 1bn</v>
          </cell>
          <cell r="AB212" t="str">
            <v>HF Manager</v>
          </cell>
          <cell r="AF212" t="str">
            <v>Front office and investment||Operations and finance||Product</v>
          </cell>
          <cell r="AG212" t="str">
            <v>Front office and investment||Operations and finance||Product</v>
          </cell>
          <cell r="AH212" t="str">
            <v>External</v>
          </cell>
        </row>
        <row r="213">
          <cell r="A213">
            <v>4649425</v>
          </cell>
          <cell r="B213" t="str">
            <v>sliu@bbaymgmt.com</v>
          </cell>
          <cell r="C213" t="str">
            <v>s***@b***.com</v>
          </cell>
          <cell r="D213" t="str">
            <v>High</v>
          </cell>
          <cell r="E213" t="str">
            <v>Susan</v>
          </cell>
          <cell r="F213" t="str">
            <v>Liu</v>
          </cell>
          <cell r="G213" t="str">
            <v>Head of Manager ODD and Operational Risk</v>
          </cell>
          <cell r="H213">
            <v>47674</v>
          </cell>
          <cell r="I213" t="str">
            <v>Boothbay Fund Management LLC</v>
          </cell>
          <cell r="J213" t="str">
            <v>susan-liu-cfa-591aa03</v>
          </cell>
          <cell r="K213" t="str">
            <v>Sep-22</v>
          </cell>
          <cell r="L213" t="str">
            <v>Present</v>
          </cell>
          <cell r="M213" t="str">
            <v>Vice President, Operational Due Diligence</v>
          </cell>
          <cell r="N213">
            <v>2</v>
          </cell>
          <cell r="O213" t="str">
            <v>Morgan Stanley</v>
          </cell>
          <cell r="P213" t="str">
            <v>Apr-20</v>
          </cell>
          <cell r="Q213" t="str">
            <v>Aug-22</v>
          </cell>
          <cell r="R213" t="str">
            <v>Level 1</v>
          </cell>
          <cell r="S213" t="str">
            <v>Level 2</v>
          </cell>
          <cell r="T213" t="str">
            <v>New York City Metropolitan Area</v>
          </cell>
          <cell r="U213" t="str">
            <v>North America</v>
          </cell>
          <cell r="V213" t="str">
            <v>New York City Metropolitan Area</v>
          </cell>
          <cell r="W213" t="str">
            <v>North America</v>
          </cell>
          <cell r="X213">
            <v>5573026816</v>
          </cell>
          <cell r="Y213">
            <v>1311934775296</v>
          </cell>
          <cell r="Z213" t="str">
            <v>USD 1bn - 5bn</v>
          </cell>
          <cell r="AB213" t="str">
            <v>HF Manager</v>
          </cell>
          <cell r="AC213" t="str">
            <v>PM Manager||HF Service Provider||PM Fund Service Provider</v>
          </cell>
          <cell r="AD213" t="str">
            <v>Multi-strategy</v>
          </cell>
          <cell r="AF213" t="str">
            <v>Head of department||Operations and finance||Product</v>
          </cell>
          <cell r="AG213" t="str">
            <v>Operations and finance||Product</v>
          </cell>
          <cell r="AH213" t="str">
            <v>External</v>
          </cell>
        </row>
        <row r="214">
          <cell r="A214">
            <v>4706341</v>
          </cell>
          <cell r="B214" t="str">
            <v>liana@valkyrieinvest.com</v>
          </cell>
          <cell r="C214" t="str">
            <v>l***@v***.com</v>
          </cell>
          <cell r="D214" t="str">
            <v>High</v>
          </cell>
          <cell r="E214" t="str">
            <v>Liana</v>
          </cell>
          <cell r="F214" t="str">
            <v>Lei</v>
          </cell>
          <cell r="G214" t="str">
            <v>Consultant</v>
          </cell>
          <cell r="H214">
            <v>319</v>
          </cell>
          <cell r="I214" t="str">
            <v>Boston Consulting Group (BCG)</v>
          </cell>
          <cell r="J214" t="str">
            <v>manyi-liana-lei</v>
          </cell>
          <cell r="K214" t="str">
            <v>Sep-22</v>
          </cell>
          <cell r="L214" t="str">
            <v>Present</v>
          </cell>
          <cell r="M214" t="str">
            <v>MBA Associate</v>
          </cell>
          <cell r="N214">
            <v>15779</v>
          </cell>
          <cell r="O214" t="str">
            <v>Valkyrie</v>
          </cell>
          <cell r="P214" t="str">
            <v>Jul-22</v>
          </cell>
          <cell r="Q214" t="str">
            <v>Sep-22</v>
          </cell>
          <cell r="T214" t="str">
            <v>Dallas, Texas, United States</v>
          </cell>
          <cell r="U214" t="str">
            <v>North America</v>
          </cell>
          <cell r="W214" t="str">
            <v>Unavailable</v>
          </cell>
          <cell r="X214">
            <v>0</v>
          </cell>
          <cell r="Y214">
            <v>0</v>
          </cell>
          <cell r="AA214" t="str">
            <v>&lt; USD 1bn</v>
          </cell>
          <cell r="AC214" t="str">
            <v>HF Manager</v>
          </cell>
          <cell r="AF214" t="str">
            <v>Product</v>
          </cell>
          <cell r="AG214" t="str">
            <v>Product</v>
          </cell>
          <cell r="AH214" t="str">
            <v>External</v>
          </cell>
        </row>
        <row r="215">
          <cell r="A215">
            <v>4649397</v>
          </cell>
          <cell r="B215" t="str">
            <v>ines.deguy@boussard-gavaudan.com</v>
          </cell>
          <cell r="C215" t="str">
            <v>i***.d***@b***.com</v>
          </cell>
          <cell r="D215" t="str">
            <v>High</v>
          </cell>
          <cell r="E215" t="str">
            <v>Inès</v>
          </cell>
          <cell r="F215" t="str">
            <v>Deguy</v>
          </cell>
          <cell r="G215" t="str">
            <v>Junior Trader</v>
          </cell>
          <cell r="H215">
            <v>50388</v>
          </cell>
          <cell r="I215" t="str">
            <v>Boussard &amp; Gavaudan</v>
          </cell>
          <cell r="J215" t="str">
            <v>inès-deguy-64b21577</v>
          </cell>
          <cell r="K215" t="str">
            <v>Sep-22</v>
          </cell>
          <cell r="L215" t="str">
            <v>Present</v>
          </cell>
          <cell r="M215" t="str">
            <v>Quantitative Research / Financial Engineering / Risk Management</v>
          </cell>
          <cell r="N215">
            <v>522246</v>
          </cell>
          <cell r="O215" t="str">
            <v>Patrival</v>
          </cell>
          <cell r="P215" t="str">
            <v>Jan-21</v>
          </cell>
          <cell r="Q215" t="str">
            <v>Sep-22</v>
          </cell>
          <cell r="T215" t="str">
            <v>Londres, Angleterre, Royaume-Uni</v>
          </cell>
          <cell r="U215" t="str">
            <v>EMEA</v>
          </cell>
          <cell r="W215" t="str">
            <v>Unavailable</v>
          </cell>
          <cell r="X215">
            <v>0</v>
          </cell>
          <cell r="Y215">
            <v>0</v>
          </cell>
          <cell r="Z215" t="str">
            <v>USD 1bn - 5bn</v>
          </cell>
          <cell r="AB215" t="str">
            <v>HF Manager</v>
          </cell>
          <cell r="AD215" t="str">
            <v>Multi-strategy</v>
          </cell>
          <cell r="AF215" t="str">
            <v>Front office and investment||Product</v>
          </cell>
          <cell r="AG215" t="str">
            <v>Front office and investment||Operations and finance||Product</v>
          </cell>
          <cell r="AH215" t="str">
            <v>External</v>
          </cell>
        </row>
        <row r="216">
          <cell r="A216">
            <v>4691922</v>
          </cell>
          <cell r="B216" t="str">
            <v>hfurneaux@bfsinvest.com</v>
          </cell>
          <cell r="C216" t="str">
            <v>h***@b***.com</v>
          </cell>
          <cell r="D216" t="str">
            <v>High</v>
          </cell>
          <cell r="E216" t="str">
            <v>Henry</v>
          </cell>
          <cell r="F216" t="str">
            <v>Furneaux</v>
          </cell>
          <cell r="G216" t="str">
            <v>Equity Research Analyst</v>
          </cell>
          <cell r="H216">
            <v>41360</v>
          </cell>
          <cell r="I216" t="str">
            <v>Bradley, Foster &amp; Sargent, Inc.</v>
          </cell>
          <cell r="J216" t="str">
            <v>henry-furneaux-78b31b1a1</v>
          </cell>
          <cell r="K216" t="str">
            <v>Sep-22</v>
          </cell>
          <cell r="L216" t="str">
            <v>Present</v>
          </cell>
          <cell r="M216" t="str">
            <v>Food Runner</v>
          </cell>
          <cell r="N216">
            <v>523471</v>
          </cell>
          <cell r="O216" t="str">
            <v>The North House</v>
          </cell>
          <cell r="P216" t="str">
            <v>May-21</v>
          </cell>
          <cell r="Q216" t="str">
            <v>Aug-21</v>
          </cell>
          <cell r="T216" t="str">
            <v>Hartford, Connecticut, United States</v>
          </cell>
          <cell r="U216" t="str">
            <v>North America</v>
          </cell>
          <cell r="W216" t="str">
            <v>Unavailable</v>
          </cell>
          <cell r="X216">
            <v>6124652544</v>
          </cell>
          <cell r="Y216">
            <v>0</v>
          </cell>
          <cell r="Z216" t="str">
            <v>USD 1bn - 5bn</v>
          </cell>
          <cell r="AB216" t="str">
            <v>HF Manager</v>
          </cell>
          <cell r="AF216" t="str">
            <v>Front office and investment||Product</v>
          </cell>
          <cell r="AG216" t="str">
            <v>Product</v>
          </cell>
          <cell r="AH216" t="str">
            <v>External</v>
          </cell>
        </row>
        <row r="217">
          <cell r="A217">
            <v>4715263</v>
          </cell>
          <cell r="B217" t="str">
            <v>dpeters@bfsinvest.com</v>
          </cell>
          <cell r="C217" t="str">
            <v>d***@b***.com</v>
          </cell>
          <cell r="D217" t="str">
            <v>High</v>
          </cell>
          <cell r="E217" t="str">
            <v>Dylan</v>
          </cell>
          <cell r="F217" t="str">
            <v>Peters</v>
          </cell>
          <cell r="G217" t="str">
            <v>Financial Technology Analyst</v>
          </cell>
          <cell r="H217">
            <v>41360</v>
          </cell>
          <cell r="I217" t="str">
            <v>Bradley, Foster &amp; Sargent, Inc.</v>
          </cell>
          <cell r="J217" t="str">
            <v>dylanpeters821</v>
          </cell>
          <cell r="K217" t="str">
            <v>Sep-22</v>
          </cell>
          <cell r="L217" t="str">
            <v>Present</v>
          </cell>
          <cell r="M217" t="str">
            <v>Diversity and Inclusion Center Administrative Assistant</v>
          </cell>
          <cell r="N217">
            <v>-1</v>
          </cell>
          <cell r="O217" t="str">
            <v>Diversity and Inclusion Center at the University of Connecticut</v>
          </cell>
          <cell r="P217" t="str">
            <v>Feb-20</v>
          </cell>
          <cell r="Q217" t="str">
            <v>Feb-22</v>
          </cell>
          <cell r="T217" t="str">
            <v>Hartford, Connecticut, United States</v>
          </cell>
          <cell r="U217" t="str">
            <v>North America</v>
          </cell>
          <cell r="V217" t="str">
            <v>Connecticut</v>
          </cell>
          <cell r="W217" t="str">
            <v>North America</v>
          </cell>
          <cell r="X217">
            <v>6124652544</v>
          </cell>
          <cell r="Y217">
            <v>0</v>
          </cell>
          <cell r="Z217" t="str">
            <v>USD 1bn - 5bn</v>
          </cell>
          <cell r="AB217" t="str">
            <v>HF Manager</v>
          </cell>
          <cell r="AF217" t="str">
            <v>Front office and investment||Operations and finance||Product||Technology</v>
          </cell>
          <cell r="AG217" t="str">
            <v>Operations and finance||Product</v>
          </cell>
          <cell r="AH217" t="str">
            <v>External</v>
          </cell>
        </row>
        <row r="218">
          <cell r="A218">
            <v>4706370</v>
          </cell>
          <cell r="B218" t="str">
            <v>mona@bramshillinvestments.com</v>
          </cell>
          <cell r="C218" t="str">
            <v>m***@b***.com</v>
          </cell>
          <cell r="D218" t="str">
            <v>High</v>
          </cell>
          <cell r="E218" t="str">
            <v>Mona</v>
          </cell>
          <cell r="F218" t="str">
            <v>Daruwala</v>
          </cell>
          <cell r="G218" t="str">
            <v>Chief Compliance Officer</v>
          </cell>
          <cell r="H218">
            <v>78680</v>
          </cell>
          <cell r="I218" t="str">
            <v>Bramshill Investments LLC</v>
          </cell>
          <cell r="J218" t="str">
            <v>mona-daruwala</v>
          </cell>
          <cell r="K218" t="str">
            <v>Sep-22</v>
          </cell>
          <cell r="L218" t="str">
            <v>Present</v>
          </cell>
          <cell r="M218" t="str">
            <v>Senior Director, Compliance</v>
          </cell>
          <cell r="N218">
            <v>78680</v>
          </cell>
          <cell r="O218" t="str">
            <v>Bramshill Investments LLC</v>
          </cell>
          <cell r="P218" t="str">
            <v>May-22</v>
          </cell>
          <cell r="Q218" t="str">
            <v>Aug-22</v>
          </cell>
          <cell r="R218" t="str">
            <v>Level 1</v>
          </cell>
          <cell r="T218" t="str">
            <v>Naples, Florida, United States</v>
          </cell>
          <cell r="U218" t="str">
            <v>North America</v>
          </cell>
          <cell r="W218" t="str">
            <v>Unavailable</v>
          </cell>
          <cell r="X218">
            <v>4681720320</v>
          </cell>
          <cell r="Y218">
            <v>4681720320</v>
          </cell>
          <cell r="Z218" t="str">
            <v>USD 1bn - 5bn</v>
          </cell>
          <cell r="AA218" t="str">
            <v>USD 1bn - 5bn</v>
          </cell>
          <cell r="AB218" t="str">
            <v>HF Manager</v>
          </cell>
          <cell r="AC218" t="str">
            <v>HF Manager</v>
          </cell>
          <cell r="AD218" t="str">
            <v>Credit</v>
          </cell>
          <cell r="AE218" t="str">
            <v>Credit</v>
          </cell>
          <cell r="AF218" t="str">
            <v>C-suite||CCO||Legal and compliance||Product</v>
          </cell>
          <cell r="AG218" t="str">
            <v>Legal and compliance||Product</v>
          </cell>
          <cell r="AH218" t="str">
            <v>Internal</v>
          </cell>
        </row>
        <row r="219">
          <cell r="A219">
            <v>4691934</v>
          </cell>
          <cell r="B219" t="str">
            <v>andrew@bramshillinvestments.com</v>
          </cell>
          <cell r="C219" t="str">
            <v>a***@b***.com</v>
          </cell>
          <cell r="D219" t="str">
            <v>High</v>
          </cell>
          <cell r="E219" t="str">
            <v>Andrew</v>
          </cell>
          <cell r="F219" t="str">
            <v>A.</v>
          </cell>
          <cell r="G219" t="str">
            <v>Executive Director of Business Development</v>
          </cell>
          <cell r="H219">
            <v>78680</v>
          </cell>
          <cell r="I219" t="str">
            <v>Bramshill Investments LLC</v>
          </cell>
          <cell r="J219" t="str">
            <v>andrew-a-86523a1a6</v>
          </cell>
          <cell r="K219" t="str">
            <v>Sep-22</v>
          </cell>
          <cell r="L219" t="str">
            <v>Present</v>
          </cell>
          <cell r="M219" t="str">
            <v>Director of Distribution</v>
          </cell>
          <cell r="N219">
            <v>199940</v>
          </cell>
          <cell r="O219" t="str">
            <v>KopenTech</v>
          </cell>
          <cell r="P219" t="str">
            <v>Jan-20</v>
          </cell>
          <cell r="Q219" t="str">
            <v>Aug-22</v>
          </cell>
          <cell r="S219" t="str">
            <v>Level 2</v>
          </cell>
          <cell r="T219" t="str">
            <v>Newport Beach, California, United States</v>
          </cell>
          <cell r="U219" t="str">
            <v>North America</v>
          </cell>
          <cell r="W219" t="str">
            <v>Unavailable</v>
          </cell>
          <cell r="X219">
            <v>4681720320</v>
          </cell>
          <cell r="Y219">
            <v>0</v>
          </cell>
          <cell r="Z219" t="str">
            <v>USD 1bn - 5bn</v>
          </cell>
          <cell r="AB219" t="str">
            <v>HF Manager</v>
          </cell>
          <cell r="AD219" t="str">
            <v>Credit</v>
          </cell>
          <cell r="AF219" t="str">
            <v>Product||Sales/IR</v>
          </cell>
          <cell r="AG219" t="str">
            <v>Product||Sales/IR</v>
          </cell>
          <cell r="AH219" t="str">
            <v>External</v>
          </cell>
        </row>
        <row r="220">
          <cell r="A220">
            <v>4691929</v>
          </cell>
          <cell r="B220" t="str">
            <v>andreas.billmeier@brevanhoward.com</v>
          </cell>
          <cell r="C220" t="str">
            <v>a***.b***@b***.com</v>
          </cell>
          <cell r="D220" t="str">
            <v>High</v>
          </cell>
          <cell r="E220" t="str">
            <v>Andreas</v>
          </cell>
          <cell r="F220" t="str">
            <v>Billmeier</v>
          </cell>
          <cell r="G220" t="str">
            <v>Chief European economist</v>
          </cell>
          <cell r="H220">
            <v>17157</v>
          </cell>
          <cell r="I220" t="str">
            <v>Brevan Howard</v>
          </cell>
          <cell r="J220" t="str">
            <v>andreas-billmeier-86a4461</v>
          </cell>
          <cell r="K220" t="str">
            <v>Sep-22</v>
          </cell>
          <cell r="L220" t="str">
            <v>Present</v>
          </cell>
          <cell r="M220" t="str">
            <v>Sovereign Analyst and European economist, member of macro investment committee</v>
          </cell>
          <cell r="N220">
            <v>3593</v>
          </cell>
          <cell r="O220" t="str">
            <v>Western Asset Management</v>
          </cell>
          <cell r="P220" t="str">
            <v>Jun-19</v>
          </cell>
          <cell r="Q220" t="str">
            <v>Sep-22</v>
          </cell>
          <cell r="R220" t="str">
            <v>Level 1</v>
          </cell>
          <cell r="T220" t="str">
            <v>London, England, United Kingdom</v>
          </cell>
          <cell r="U220" t="str">
            <v>EMEA</v>
          </cell>
          <cell r="V220" t="str">
            <v>London, United Kingdom</v>
          </cell>
          <cell r="W220" t="str">
            <v>EMEA</v>
          </cell>
          <cell r="X220">
            <v>0</v>
          </cell>
          <cell r="Y220">
            <v>0</v>
          </cell>
          <cell r="Z220" t="str">
            <v>USD 10bn+</v>
          </cell>
          <cell r="AB220" t="str">
            <v>HF Manager</v>
          </cell>
          <cell r="AC220" t="str">
            <v>HF Service Provider||PM Fund Service Provider</v>
          </cell>
          <cell r="AD220" t="str">
            <v>Macro</v>
          </cell>
          <cell r="AF220" t="str">
            <v>C-suite||Product</v>
          </cell>
          <cell r="AG220" t="str">
            <v>Front office and investment||Product</v>
          </cell>
          <cell r="AH220" t="str">
            <v>External</v>
          </cell>
        </row>
        <row r="221">
          <cell r="A221">
            <v>4719892</v>
          </cell>
          <cell r="B221" t="str">
            <v>iker.cabiedes@brevanhoward.com</v>
          </cell>
          <cell r="C221" t="str">
            <v>i***.c***@b***.com</v>
          </cell>
          <cell r="D221" t="str">
            <v>High</v>
          </cell>
          <cell r="E221" t="str">
            <v>Iker</v>
          </cell>
          <cell r="F221" t="str">
            <v>Cabiedes</v>
          </cell>
          <cell r="G221" t="str">
            <v>Chief Latin America Economist</v>
          </cell>
          <cell r="H221">
            <v>17157</v>
          </cell>
          <cell r="I221" t="str">
            <v>Brevan Howard</v>
          </cell>
          <cell r="J221" t="str">
            <v>iker-cabiedes-37949a38</v>
          </cell>
          <cell r="K221" t="str">
            <v>Sep-22</v>
          </cell>
          <cell r="L221" t="str">
            <v>Present</v>
          </cell>
          <cell r="M221" t="str">
            <v>Senior Economist</v>
          </cell>
          <cell r="N221">
            <v>25865</v>
          </cell>
          <cell r="O221" t="str">
            <v>Emso Asset Management</v>
          </cell>
          <cell r="P221" t="str">
            <v>Apr-16</v>
          </cell>
          <cell r="Q221" t="str">
            <v>Aug-22</v>
          </cell>
          <cell r="R221" t="str">
            <v>Level 1</v>
          </cell>
          <cell r="T221" t="str">
            <v>New York City Metropolitan Area</v>
          </cell>
          <cell r="U221" t="str">
            <v>North America</v>
          </cell>
          <cell r="W221" t="str">
            <v>Unavailable</v>
          </cell>
          <cell r="X221">
            <v>0</v>
          </cell>
          <cell r="Y221">
            <v>6894978048</v>
          </cell>
          <cell r="Z221" t="str">
            <v>USD 10bn+</v>
          </cell>
          <cell r="AA221" t="str">
            <v>USD 5bn - 10bn</v>
          </cell>
          <cell r="AB221" t="str">
            <v>HF Manager</v>
          </cell>
          <cell r="AC221" t="str">
            <v>HF Manager</v>
          </cell>
          <cell r="AD221" t="str">
            <v>Macro</v>
          </cell>
          <cell r="AF221" t="str">
            <v>C-suite||Product</v>
          </cell>
          <cell r="AG221" t="str">
            <v>Product</v>
          </cell>
          <cell r="AH221" t="str">
            <v>External</v>
          </cell>
        </row>
        <row r="222">
          <cell r="A222">
            <v>4719919</v>
          </cell>
          <cell r="B222" t="str">
            <v>kevin.gage@brevanhoward.com</v>
          </cell>
          <cell r="C222" t="str">
            <v>k***.g***@b***.com</v>
          </cell>
          <cell r="D222" t="str">
            <v>High</v>
          </cell>
          <cell r="E222" t="str">
            <v>Kevin</v>
          </cell>
          <cell r="F222" t="str">
            <v>Gage</v>
          </cell>
          <cell r="G222" t="str">
            <v>Chief Technology Officer</v>
          </cell>
          <cell r="H222">
            <v>17157</v>
          </cell>
          <cell r="I222" t="str">
            <v>Brevan Howard</v>
          </cell>
          <cell r="J222" t="str">
            <v>kgage</v>
          </cell>
          <cell r="K222" t="str">
            <v>Sep-22</v>
          </cell>
          <cell r="L222" t="str">
            <v>Present</v>
          </cell>
          <cell r="M222" t="str">
            <v>COO &amp; CIO, Senior Managing Director</v>
          </cell>
          <cell r="N222">
            <v>2179</v>
          </cell>
          <cell r="O222" t="str">
            <v>Mizuho</v>
          </cell>
          <cell r="P222" t="str">
            <v>Nov-20</v>
          </cell>
          <cell r="Q222" t="str">
            <v>Sep-22</v>
          </cell>
          <cell r="R222" t="str">
            <v>Level 1</v>
          </cell>
          <cell r="S222" t="str">
            <v>Level 1</v>
          </cell>
          <cell r="T222" t="str">
            <v>London, England, United Kingdom</v>
          </cell>
          <cell r="U222" t="str">
            <v>EMEA</v>
          </cell>
          <cell r="W222" t="str">
            <v>Unavailable</v>
          </cell>
          <cell r="X222">
            <v>0</v>
          </cell>
          <cell r="Y222">
            <v>0</v>
          </cell>
          <cell r="Z222" t="str">
            <v>USD 10bn+</v>
          </cell>
          <cell r="AB222" t="str">
            <v>HF Manager</v>
          </cell>
          <cell r="AC222" t="str">
            <v>Allocator||HF Service Provider||PM Fund Service Provider</v>
          </cell>
          <cell r="AD222" t="str">
            <v>Macro</v>
          </cell>
          <cell r="AF222" t="str">
            <v>C-suite||CTO||Product||Technology</v>
          </cell>
          <cell r="AG222" t="str">
            <v>C-suite||COO||Operations and finance||Product</v>
          </cell>
          <cell r="AH222" t="str">
            <v>External</v>
          </cell>
        </row>
        <row r="223">
          <cell r="A223">
            <v>4719912</v>
          </cell>
          <cell r="B223" t="str">
            <v>henry.belcher@brevanhoward.com</v>
          </cell>
          <cell r="C223" t="str">
            <v>h***.b***@b***.com</v>
          </cell>
          <cell r="D223" t="str">
            <v>High</v>
          </cell>
          <cell r="E223" t="str">
            <v>Henry</v>
          </cell>
          <cell r="F223" t="str">
            <v>Belcher</v>
          </cell>
          <cell r="G223" t="str">
            <v>Global Head of Operations</v>
          </cell>
          <cell r="H223">
            <v>17157</v>
          </cell>
          <cell r="I223" t="str">
            <v>Brevan Howard</v>
          </cell>
          <cell r="J223" t="str">
            <v>henry-belcher-10653254</v>
          </cell>
          <cell r="K223" t="str">
            <v>Sep-22</v>
          </cell>
          <cell r="L223" t="str">
            <v>Present</v>
          </cell>
          <cell r="M223" t="str">
            <v>Head of European Middle Office</v>
          </cell>
          <cell r="N223">
            <v>4491</v>
          </cell>
          <cell r="O223" t="str">
            <v>Millennium Management</v>
          </cell>
          <cell r="P223" t="str">
            <v>Jul-16</v>
          </cell>
          <cell r="Q223" t="str">
            <v>Sep-22</v>
          </cell>
          <cell r="R223" t="str">
            <v>Level 1</v>
          </cell>
          <cell r="S223" t="str">
            <v>Level 1</v>
          </cell>
          <cell r="T223" t="str">
            <v>London, England, United Kingdom</v>
          </cell>
          <cell r="U223" t="str">
            <v>EMEA</v>
          </cell>
          <cell r="V223" t="str">
            <v>London, United Kingdom</v>
          </cell>
          <cell r="W223" t="str">
            <v>EMEA</v>
          </cell>
          <cell r="X223">
            <v>0</v>
          </cell>
          <cell r="Y223">
            <v>340996423680</v>
          </cell>
          <cell r="Z223" t="str">
            <v>USD 10bn+</v>
          </cell>
          <cell r="AA223" t="str">
            <v>USD 10bn+</v>
          </cell>
          <cell r="AB223" t="str">
            <v>HF Manager</v>
          </cell>
          <cell r="AC223" t="str">
            <v>HF Manager</v>
          </cell>
          <cell r="AD223" t="str">
            <v>Macro</v>
          </cell>
          <cell r="AE223" t="str">
            <v>Multi-strategy</v>
          </cell>
          <cell r="AF223" t="str">
            <v>COO||Operations and finance||Product</v>
          </cell>
          <cell r="AG223" t="str">
            <v>Head of department||Operations and finance||Product</v>
          </cell>
          <cell r="AH223" t="str">
            <v>External</v>
          </cell>
        </row>
        <row r="224">
          <cell r="A224">
            <v>4691991</v>
          </cell>
          <cell r="B224" t="str">
            <v>robyn.mackay@brevanhoward.com</v>
          </cell>
          <cell r="C224" t="str">
            <v>r***.m***@b***.com</v>
          </cell>
          <cell r="D224" t="str">
            <v>High</v>
          </cell>
          <cell r="E224" t="str">
            <v>Robyn</v>
          </cell>
          <cell r="F224" t="str">
            <v>Mackay</v>
          </cell>
          <cell r="G224" t="str">
            <v>Risk - Chief of Staff</v>
          </cell>
          <cell r="H224">
            <v>17157</v>
          </cell>
          <cell r="I224" t="str">
            <v>Brevan Howard</v>
          </cell>
          <cell r="J224" t="str">
            <v>robyn-mackay-6295b571</v>
          </cell>
          <cell r="K224" t="str">
            <v>Sep-22</v>
          </cell>
          <cell r="L224" t="str">
            <v>Present</v>
          </cell>
          <cell r="M224" t="str">
            <v>Executive Director, Currencies and Emerging Markets Market Risk Coverage</v>
          </cell>
          <cell r="N224">
            <v>238</v>
          </cell>
          <cell r="O224" t="str">
            <v>JPMorgan Chase &amp; Co.</v>
          </cell>
          <cell r="P224" t="str">
            <v>Feb-22</v>
          </cell>
          <cell r="Q224" t="str">
            <v>Aug-22</v>
          </cell>
          <cell r="R224" t="str">
            <v>Level 1</v>
          </cell>
          <cell r="T224" t="str">
            <v>London, England, United Kingdom</v>
          </cell>
          <cell r="U224" t="str">
            <v>EMEA</v>
          </cell>
          <cell r="V224" t="str">
            <v>London, England, United Kingdom</v>
          </cell>
          <cell r="W224" t="str">
            <v>EMEA</v>
          </cell>
          <cell r="X224">
            <v>0</v>
          </cell>
          <cell r="Y224">
            <v>0</v>
          </cell>
          <cell r="Z224" t="str">
            <v>USD 10bn+</v>
          </cell>
          <cell r="AB224" t="str">
            <v>HF Manager</v>
          </cell>
          <cell r="AC224" t="str">
            <v>Allocator||PM Fund Service Provider</v>
          </cell>
          <cell r="AD224" t="str">
            <v>Macro</v>
          </cell>
          <cell r="AF224" t="str">
            <v>C-suite||Operations and finance||Product</v>
          </cell>
          <cell r="AG224" t="str">
            <v>Operations and finance||Product</v>
          </cell>
          <cell r="AH224" t="str">
            <v>External</v>
          </cell>
        </row>
        <row r="225">
          <cell r="A225">
            <v>4719882</v>
          </cell>
          <cell r="B225" t="str">
            <v>laura.flynn@brevanhoward.com</v>
          </cell>
          <cell r="C225" t="str">
            <v>l***.f***@b***.com</v>
          </cell>
          <cell r="D225" t="str">
            <v>High</v>
          </cell>
          <cell r="E225" t="str">
            <v>Laura</v>
          </cell>
          <cell r="F225" t="str">
            <v>Flynn</v>
          </cell>
          <cell r="G225" t="str">
            <v>Business Development</v>
          </cell>
          <cell r="H225">
            <v>17157</v>
          </cell>
          <cell r="I225" t="str">
            <v>Brevan Howard</v>
          </cell>
          <cell r="J225" t="str">
            <v>laura-flynn-4a730214a</v>
          </cell>
          <cell r="K225" t="str">
            <v>Sep-22</v>
          </cell>
          <cell r="L225" t="str">
            <v>Present</v>
          </cell>
          <cell r="M225" t="str">
            <v>Director, Talent and Development, IB Credit</v>
          </cell>
          <cell r="N225">
            <v>507</v>
          </cell>
          <cell r="O225" t="str">
            <v>Credit Suisse</v>
          </cell>
          <cell r="P225" t="str">
            <v>Sep-21</v>
          </cell>
          <cell r="Q225" t="str">
            <v>Sep-22</v>
          </cell>
          <cell r="S225" t="str">
            <v>Level 2</v>
          </cell>
          <cell r="T225" t="str">
            <v>New York, New York, United States</v>
          </cell>
          <cell r="U225" t="str">
            <v>North America</v>
          </cell>
          <cell r="V225" t="str">
            <v>New York, United States</v>
          </cell>
          <cell r="W225" t="str">
            <v>North America</v>
          </cell>
          <cell r="X225">
            <v>0</v>
          </cell>
          <cell r="Y225">
            <v>0</v>
          </cell>
          <cell r="Z225" t="str">
            <v>USD 10bn+</v>
          </cell>
          <cell r="AB225" t="str">
            <v>HF Manager</v>
          </cell>
          <cell r="AC225" t="str">
            <v>PM Manager||Allocator||HF Service Provider||PM Fund Service Provider</v>
          </cell>
          <cell r="AD225" t="str">
            <v>Macro</v>
          </cell>
          <cell r="AF225" t="str">
            <v>Product||Sales/IR</v>
          </cell>
          <cell r="AG225" t="str">
            <v>Front office and investment||Operations and finance||Product</v>
          </cell>
          <cell r="AH225" t="str">
            <v>External</v>
          </cell>
        </row>
        <row r="226">
          <cell r="A226">
            <v>4691903</v>
          </cell>
          <cell r="B226" t="str">
            <v>dede.ogbe@brevanhoward.com</v>
          </cell>
          <cell r="C226" t="str">
            <v>d***.o***@b***.com</v>
          </cell>
          <cell r="D226" t="str">
            <v>High</v>
          </cell>
          <cell r="E226" t="str">
            <v>Dede</v>
          </cell>
          <cell r="F226" t="str">
            <v>Ogbe</v>
          </cell>
          <cell r="G226" t="str">
            <v>Compliance Analyst</v>
          </cell>
          <cell r="H226">
            <v>17157</v>
          </cell>
          <cell r="I226" t="str">
            <v>Brevan Howard</v>
          </cell>
          <cell r="J226" t="str">
            <v>dede-ogbe-602161172</v>
          </cell>
          <cell r="K226" t="str">
            <v>Sep-22</v>
          </cell>
          <cell r="L226" t="str">
            <v>Present</v>
          </cell>
          <cell r="M226" t="str">
            <v>Compliance Analyst</v>
          </cell>
          <cell r="N226">
            <v>523423</v>
          </cell>
          <cell r="O226" t="str">
            <v>Southbank Investment Research</v>
          </cell>
          <cell r="P226" t="str">
            <v>Apr-22</v>
          </cell>
          <cell r="Q226" t="str">
            <v>Jul-22</v>
          </cell>
          <cell r="T226" t="str">
            <v>London, England, United Kingdom</v>
          </cell>
          <cell r="U226" t="str">
            <v>EMEA</v>
          </cell>
          <cell r="V226" t="str">
            <v>London Area, United Kingdom</v>
          </cell>
          <cell r="W226" t="str">
            <v>EMEA</v>
          </cell>
          <cell r="X226">
            <v>0</v>
          </cell>
          <cell r="Y226">
            <v>0</v>
          </cell>
          <cell r="Z226" t="str">
            <v>USD 10bn+</v>
          </cell>
          <cell r="AB226" t="str">
            <v>HF Manager</v>
          </cell>
          <cell r="AD226" t="str">
            <v>Macro</v>
          </cell>
          <cell r="AF226" t="str">
            <v>Front office and investment||Legal and compliance||Product</v>
          </cell>
          <cell r="AG226" t="str">
            <v>Front office and investment||Legal and compliance||Product</v>
          </cell>
          <cell r="AH226" t="str">
            <v>External</v>
          </cell>
        </row>
        <row r="227">
          <cell r="A227">
            <v>4715257</v>
          </cell>
          <cell r="B227" t="str">
            <v>lisa-faith.ferranco@brevanhoward.com</v>
          </cell>
          <cell r="C227" t="str">
            <v>l***.f***@b***.com</v>
          </cell>
          <cell r="D227" t="str">
            <v>High</v>
          </cell>
          <cell r="E227" t="str">
            <v>Lisa-Faith</v>
          </cell>
          <cell r="F227" t="str">
            <v>Ferranco</v>
          </cell>
          <cell r="G227" t="str">
            <v>Executive Assistant</v>
          </cell>
          <cell r="H227">
            <v>17157</v>
          </cell>
          <cell r="I227" t="str">
            <v>Brevan Howard</v>
          </cell>
          <cell r="J227" t="str">
            <v>lisa-faith-ferranco</v>
          </cell>
          <cell r="K227" t="str">
            <v>Sep-22</v>
          </cell>
          <cell r="L227" t="str">
            <v>Present</v>
          </cell>
          <cell r="M227" t="str">
            <v>Office &amp; Travel Manager Corporate Procurement</v>
          </cell>
          <cell r="N227">
            <v>4898</v>
          </cell>
          <cell r="O227" t="str">
            <v>Hays</v>
          </cell>
          <cell r="P227" t="str">
            <v>Mar-20</v>
          </cell>
          <cell r="Q227" t="str">
            <v>Sep-22</v>
          </cell>
          <cell r="T227" t="str">
            <v>Geneva, Switzerland</v>
          </cell>
          <cell r="U227" t="str">
            <v>EMEA</v>
          </cell>
          <cell r="V227" t="str">
            <v>Geneva, Switzerland</v>
          </cell>
          <cell r="W227" t="str">
            <v>EMEA</v>
          </cell>
          <cell r="X227">
            <v>0</v>
          </cell>
          <cell r="Y227">
            <v>0</v>
          </cell>
          <cell r="Z227" t="str">
            <v>USD 10bn+</v>
          </cell>
          <cell r="AB227" t="str">
            <v>HF Manager</v>
          </cell>
          <cell r="AD227" t="str">
            <v>Macro</v>
          </cell>
          <cell r="AF227" t="str">
            <v>Product</v>
          </cell>
          <cell r="AG227" t="str">
            <v>Product</v>
          </cell>
          <cell r="AH227" t="str">
            <v>External</v>
          </cell>
        </row>
        <row r="228">
          <cell r="A228">
            <v>4691964</v>
          </cell>
          <cell r="B228" t="str">
            <v>mehran.ali@brevanhoward.com</v>
          </cell>
          <cell r="C228" t="str">
            <v>m***.a***@b***.com</v>
          </cell>
          <cell r="D228" t="str">
            <v>High</v>
          </cell>
          <cell r="E228" t="str">
            <v>Mehran</v>
          </cell>
          <cell r="F228" t="str">
            <v>Ali</v>
          </cell>
          <cell r="G228" t="str">
            <v>Fund Accountant</v>
          </cell>
          <cell r="H228">
            <v>17157</v>
          </cell>
          <cell r="I228" t="str">
            <v>Brevan Howard</v>
          </cell>
          <cell r="J228" t="str">
            <v>mehran-ali-019a9336</v>
          </cell>
          <cell r="K228" t="str">
            <v>Sep-22</v>
          </cell>
          <cell r="L228" t="str">
            <v>Present</v>
          </cell>
          <cell r="M228" t="str">
            <v>Associate Auditor - Financial Services</v>
          </cell>
          <cell r="N228">
            <v>55</v>
          </cell>
          <cell r="O228" t="str">
            <v>PwC</v>
          </cell>
          <cell r="P228" t="str">
            <v>Oct-20</v>
          </cell>
          <cell r="Q228" t="str">
            <v>May-22</v>
          </cell>
          <cell r="T228" t="str">
            <v>London, England, United Kingdom</v>
          </cell>
          <cell r="U228" t="str">
            <v>EMEA</v>
          </cell>
          <cell r="V228" t="str">
            <v>Milan, Lombardy, Italy</v>
          </cell>
          <cell r="W228" t="str">
            <v>EMEA</v>
          </cell>
          <cell r="X228">
            <v>0</v>
          </cell>
          <cell r="Y228">
            <v>0</v>
          </cell>
          <cell r="Z228" t="str">
            <v>USD 10bn+</v>
          </cell>
          <cell r="AB228" t="str">
            <v>HF Manager</v>
          </cell>
          <cell r="AC228" t="str">
            <v>HF Service Provider||PM Fund Service Provider</v>
          </cell>
          <cell r="AD228" t="str">
            <v>Macro</v>
          </cell>
          <cell r="AF228" t="str">
            <v>Operations and finance||Product</v>
          </cell>
          <cell r="AG228" t="str">
            <v>Operations and finance||Product</v>
          </cell>
          <cell r="AH228" t="str">
            <v>External</v>
          </cell>
        </row>
        <row r="229">
          <cell r="A229">
            <v>4715215</v>
          </cell>
          <cell r="B229" t="str">
            <v>oscar.modiano@brevanhoward.com</v>
          </cell>
          <cell r="C229" t="str">
            <v>o***.m***@b***.com</v>
          </cell>
          <cell r="D229" t="str">
            <v>High</v>
          </cell>
          <cell r="E229" t="str">
            <v>Oscar</v>
          </cell>
          <cell r="F229" t="str">
            <v>Modiano</v>
          </cell>
          <cell r="G229" t="str">
            <v>Fund Controller</v>
          </cell>
          <cell r="H229">
            <v>17157</v>
          </cell>
          <cell r="I229" t="str">
            <v>Brevan Howard</v>
          </cell>
          <cell r="J229" t="str">
            <v>oscar-modiano-06164883</v>
          </cell>
          <cell r="K229" t="str">
            <v>Sep-22</v>
          </cell>
          <cell r="L229" t="str">
            <v>Present</v>
          </cell>
          <cell r="M229" t="str">
            <v>Fund Controller</v>
          </cell>
          <cell r="N229">
            <v>118265</v>
          </cell>
          <cell r="O229" t="str">
            <v>Coremont</v>
          </cell>
          <cell r="P229" t="str">
            <v>Jan-22</v>
          </cell>
          <cell r="Q229" t="str">
            <v>Oct-22</v>
          </cell>
          <cell r="T229" t="str">
            <v>London, England, United Kingdom</v>
          </cell>
          <cell r="U229" t="str">
            <v>EMEA</v>
          </cell>
          <cell r="V229" t="str">
            <v>London, England, United Kingdom</v>
          </cell>
          <cell r="W229" t="str">
            <v>EMEA</v>
          </cell>
          <cell r="X229">
            <v>0</v>
          </cell>
          <cell r="Y229">
            <v>0</v>
          </cell>
          <cell r="Z229" t="str">
            <v>USD 10bn+</v>
          </cell>
          <cell r="AB229" t="str">
            <v>HF Manager</v>
          </cell>
          <cell r="AD229" t="str">
            <v>Macro</v>
          </cell>
          <cell r="AF229" t="str">
            <v>Operations and finance||Product</v>
          </cell>
          <cell r="AG229" t="str">
            <v>Operations and finance||Product</v>
          </cell>
          <cell r="AH229" t="str">
            <v>External</v>
          </cell>
        </row>
        <row r="230">
          <cell r="A230">
            <v>4719904</v>
          </cell>
          <cell r="B230" t="str">
            <v>alan.r@brevanhoward.com</v>
          </cell>
          <cell r="C230" t="str">
            <v>a***.r***@b***.com</v>
          </cell>
          <cell r="D230" t="str">
            <v>High</v>
          </cell>
          <cell r="E230" t="str">
            <v>Alan</v>
          </cell>
          <cell r="F230" t="str">
            <v>R.</v>
          </cell>
          <cell r="G230" t="str">
            <v>Global Macro Trading</v>
          </cell>
          <cell r="H230">
            <v>17157</v>
          </cell>
          <cell r="I230" t="str">
            <v>Brevan Howard</v>
          </cell>
          <cell r="J230" t="str">
            <v>alan-rodriguez</v>
          </cell>
          <cell r="K230" t="str">
            <v>Sep-22</v>
          </cell>
          <cell r="L230" t="str">
            <v>Present</v>
          </cell>
          <cell r="M230" t="str">
            <v>Research Assistant</v>
          </cell>
          <cell r="N230">
            <v>1246</v>
          </cell>
          <cell r="O230" t="str">
            <v>London Business School</v>
          </cell>
          <cell r="P230" t="str">
            <v>Apr-19</v>
          </cell>
          <cell r="Q230" t="str">
            <v>Apr-20</v>
          </cell>
          <cell r="T230" t="str">
            <v>London, England, United Kingdom</v>
          </cell>
          <cell r="U230" t="str">
            <v>EMEA</v>
          </cell>
          <cell r="V230" t="str">
            <v>United Kingdom</v>
          </cell>
          <cell r="W230" t="str">
            <v>EMEA</v>
          </cell>
          <cell r="X230">
            <v>0</v>
          </cell>
          <cell r="Y230">
            <v>0</v>
          </cell>
          <cell r="Z230" t="str">
            <v>USD 10bn+</v>
          </cell>
          <cell r="AB230" t="str">
            <v>HF Manager</v>
          </cell>
          <cell r="AD230" t="str">
            <v>Macro</v>
          </cell>
          <cell r="AF230" t="str">
            <v>Front office and investment||Product</v>
          </cell>
          <cell r="AG230" t="str">
            <v>Front office and investment||Product</v>
          </cell>
          <cell r="AH230" t="str">
            <v>External</v>
          </cell>
        </row>
        <row r="231">
          <cell r="A231">
            <v>4691909</v>
          </cell>
          <cell r="B231" t="str">
            <v>paurvi.mathur@brevanhoward.com</v>
          </cell>
          <cell r="C231" t="str">
            <v>p***.m***@b***.com</v>
          </cell>
          <cell r="D231" t="str">
            <v>High</v>
          </cell>
          <cell r="E231" t="str">
            <v>Paurvi</v>
          </cell>
          <cell r="F231" t="str">
            <v>Mathur</v>
          </cell>
          <cell r="G231" t="str">
            <v>HR and Recruitment Coordinator</v>
          </cell>
          <cell r="H231">
            <v>17157</v>
          </cell>
          <cell r="I231" t="str">
            <v>Brevan Howard</v>
          </cell>
          <cell r="J231" t="str">
            <v>paurvi-mathur-445a3b1b0</v>
          </cell>
          <cell r="K231" t="str">
            <v>Sep-22</v>
          </cell>
          <cell r="L231" t="str">
            <v>Present</v>
          </cell>
          <cell r="M231" t="str">
            <v>Recruitment Coordinator</v>
          </cell>
          <cell r="N231">
            <v>293340</v>
          </cell>
          <cell r="O231" t="str">
            <v>Oxford Royale Academy</v>
          </cell>
          <cell r="P231" t="str">
            <v>Mar-22</v>
          </cell>
          <cell r="Q231" t="str">
            <v>Aug-22</v>
          </cell>
          <cell r="T231" t="str">
            <v>London Area, United Kingdom</v>
          </cell>
          <cell r="U231" t="str">
            <v>EMEA</v>
          </cell>
          <cell r="V231" t="str">
            <v>Oxford, England, United Kingdom</v>
          </cell>
          <cell r="W231" t="str">
            <v>EMEA</v>
          </cell>
          <cell r="X231">
            <v>0</v>
          </cell>
          <cell r="Y231">
            <v>0</v>
          </cell>
          <cell r="Z231" t="str">
            <v>USD 10bn+</v>
          </cell>
          <cell r="AB231" t="str">
            <v>HF Manager</v>
          </cell>
          <cell r="AD231" t="str">
            <v>Macro</v>
          </cell>
          <cell r="AF231" t="str">
            <v>Operations and finance||Product</v>
          </cell>
          <cell r="AG231" t="str">
            <v>Operations and finance||Product</v>
          </cell>
          <cell r="AH231" t="str">
            <v>External</v>
          </cell>
        </row>
        <row r="232">
          <cell r="A232">
            <v>4719851</v>
          </cell>
          <cell r="B232" t="str">
            <v>sarah.gillies-denning@brevanhoward.com</v>
          </cell>
          <cell r="C232" t="str">
            <v>s***.g***@b***.com</v>
          </cell>
          <cell r="D232" t="str">
            <v>High</v>
          </cell>
          <cell r="E232" t="str">
            <v>Sarah</v>
          </cell>
          <cell r="F232" t="str">
            <v>Gillies-Denning</v>
          </cell>
          <cell r="G232" t="str">
            <v>Human Resources Administrator</v>
          </cell>
          <cell r="H232">
            <v>17157</v>
          </cell>
          <cell r="I232" t="str">
            <v>Brevan Howard</v>
          </cell>
          <cell r="J232" t="str">
            <v>sarah-gillies-denning</v>
          </cell>
          <cell r="K232" t="str">
            <v>Sep-22</v>
          </cell>
          <cell r="L232" t="str">
            <v>Present</v>
          </cell>
          <cell r="M232" t="str">
            <v>Human Resources Assistant</v>
          </cell>
          <cell r="N232">
            <v>25600</v>
          </cell>
          <cell r="O232" t="str">
            <v>Burness Paull LLP</v>
          </cell>
          <cell r="P232" t="str">
            <v>Sep-21</v>
          </cell>
          <cell r="Q232" t="str">
            <v>Sep-22</v>
          </cell>
          <cell r="T232" t="str">
            <v>London, England, United Kingdom</v>
          </cell>
          <cell r="U232" t="str">
            <v>EMEA</v>
          </cell>
          <cell r="W232" t="str">
            <v>Unavailable</v>
          </cell>
          <cell r="X232">
            <v>0</v>
          </cell>
          <cell r="Y232">
            <v>0</v>
          </cell>
          <cell r="Z232" t="str">
            <v>USD 10bn+</v>
          </cell>
          <cell r="AB232" t="str">
            <v>HF Manager</v>
          </cell>
          <cell r="AD232" t="str">
            <v>Macro</v>
          </cell>
          <cell r="AF232" t="str">
            <v>Operations and finance||Product</v>
          </cell>
          <cell r="AG232" t="str">
            <v>Operations and finance||Product</v>
          </cell>
          <cell r="AH232" t="str">
            <v>External</v>
          </cell>
        </row>
        <row r="233">
          <cell r="A233">
            <v>4715220</v>
          </cell>
          <cell r="B233" t="str">
            <v>harry.derecy@brevanhoward.com</v>
          </cell>
          <cell r="C233" t="str">
            <v>h***.d***@b***.com</v>
          </cell>
          <cell r="D233" t="str">
            <v>High</v>
          </cell>
          <cell r="E233" t="str">
            <v>Harry</v>
          </cell>
          <cell r="F233" t="str">
            <v>De Récy</v>
          </cell>
          <cell r="G233" t="str">
            <v>Investor Relations</v>
          </cell>
          <cell r="H233">
            <v>17157</v>
          </cell>
          <cell r="I233" t="str">
            <v>Brevan Howard</v>
          </cell>
          <cell r="J233" t="str">
            <v>harrychalvetderecy</v>
          </cell>
          <cell r="K233" t="str">
            <v>Sep-22</v>
          </cell>
          <cell r="L233" t="str">
            <v>Present</v>
          </cell>
          <cell r="M233" t="str">
            <v>Associate Consultant</v>
          </cell>
          <cell r="N233">
            <v>207130</v>
          </cell>
          <cell r="O233" t="str">
            <v>GEP Worldwide</v>
          </cell>
          <cell r="P233" t="str">
            <v>Aug-21</v>
          </cell>
          <cell r="Q233" t="str">
            <v>Aug-22</v>
          </cell>
          <cell r="T233" t="str">
            <v>London, England, United Kingdom</v>
          </cell>
          <cell r="U233" t="str">
            <v>EMEA</v>
          </cell>
          <cell r="V233" t="str">
            <v>London, England, United Kingdom</v>
          </cell>
          <cell r="W233" t="str">
            <v>EMEA</v>
          </cell>
          <cell r="X233">
            <v>0</v>
          </cell>
          <cell r="Y233">
            <v>0</v>
          </cell>
          <cell r="Z233" t="str">
            <v>USD 10bn+</v>
          </cell>
          <cell r="AB233" t="str">
            <v>HF Manager</v>
          </cell>
          <cell r="AD233" t="str">
            <v>Macro</v>
          </cell>
          <cell r="AF233" t="str">
            <v>Front office and investment||Product||Sales/IR</v>
          </cell>
          <cell r="AG233" t="str">
            <v>Product</v>
          </cell>
          <cell r="AH233" t="str">
            <v>External</v>
          </cell>
        </row>
        <row r="234">
          <cell r="A234">
            <v>4704629</v>
          </cell>
          <cell r="B234" t="str">
            <v>ivan.kara@brevanhoward.com</v>
          </cell>
          <cell r="C234" t="str">
            <v>i***.k***@b***.com</v>
          </cell>
          <cell r="D234" t="str">
            <v>High</v>
          </cell>
          <cell r="E234" t="str">
            <v>Ivan</v>
          </cell>
          <cell r="F234" t="str">
            <v>Kara</v>
          </cell>
          <cell r="G234" t="str">
            <v>L/S Credit</v>
          </cell>
          <cell r="H234">
            <v>17157</v>
          </cell>
          <cell r="I234" t="str">
            <v>Brevan Howard</v>
          </cell>
          <cell r="J234" t="str">
            <v>ivankara</v>
          </cell>
          <cell r="K234" t="str">
            <v>Sep-22</v>
          </cell>
          <cell r="L234" t="str">
            <v>Present</v>
          </cell>
          <cell r="M234" t="str">
            <v>Portfolio Manager</v>
          </cell>
          <cell r="N234">
            <v>5563</v>
          </cell>
          <cell r="O234" t="str">
            <v>Verition Fund Management LLC</v>
          </cell>
          <cell r="P234" t="str">
            <v>Apr-21</v>
          </cell>
          <cell r="Q234" t="str">
            <v>Oct-22</v>
          </cell>
          <cell r="T234" t="str">
            <v>New York, New York, United States</v>
          </cell>
          <cell r="U234" t="str">
            <v>North America</v>
          </cell>
          <cell r="W234" t="str">
            <v>Unavailable</v>
          </cell>
          <cell r="X234">
            <v>0</v>
          </cell>
          <cell r="Y234">
            <v>30991847424</v>
          </cell>
          <cell r="Z234" t="str">
            <v>USD 10bn+</v>
          </cell>
          <cell r="AA234" t="str">
            <v>USD 1bn - 5bn</v>
          </cell>
          <cell r="AB234" t="str">
            <v>HF Manager</v>
          </cell>
          <cell r="AC234" t="str">
            <v>HF Manager</v>
          </cell>
          <cell r="AD234" t="str">
            <v>Macro</v>
          </cell>
          <cell r="AE234" t="str">
            <v>Multi-strategy</v>
          </cell>
          <cell r="AF234" t="str">
            <v>Front office and investment||Product</v>
          </cell>
          <cell r="AG234" t="str">
            <v>Front office and investment||Product</v>
          </cell>
          <cell r="AH234" t="str">
            <v>External</v>
          </cell>
        </row>
        <row r="235">
          <cell r="A235">
            <v>4715214</v>
          </cell>
          <cell r="B235" t="str">
            <v>jessica.kampman@brevanhoward.com</v>
          </cell>
          <cell r="C235" t="str">
            <v>j***.k***@b***.com</v>
          </cell>
          <cell r="D235" t="str">
            <v>High</v>
          </cell>
          <cell r="E235" t="str">
            <v>Jessica</v>
          </cell>
          <cell r="F235" t="str">
            <v>Kampman</v>
          </cell>
          <cell r="G235" t="str">
            <v>Legal</v>
          </cell>
          <cell r="H235">
            <v>17157</v>
          </cell>
          <cell r="I235" t="str">
            <v>Brevan Howard</v>
          </cell>
          <cell r="J235" t="str">
            <v>jessicakampman</v>
          </cell>
          <cell r="K235" t="str">
            <v>Sep-22</v>
          </cell>
          <cell r="L235" t="str">
            <v>Present</v>
          </cell>
          <cell r="M235" t="str">
            <v>Executive Director, Prime Services and Securities Financing Legal</v>
          </cell>
          <cell r="N235">
            <v>23</v>
          </cell>
          <cell r="O235" t="str">
            <v>Goldman Sachs</v>
          </cell>
          <cell r="P235" t="str">
            <v>Nov-16</v>
          </cell>
          <cell r="Q235" t="str">
            <v>Sep-22</v>
          </cell>
          <cell r="T235" t="str">
            <v>London, England, United Kingdom</v>
          </cell>
          <cell r="U235" t="str">
            <v>EMEA</v>
          </cell>
          <cell r="V235" t="str">
            <v>London, United Kingdom</v>
          </cell>
          <cell r="W235" t="str">
            <v>EMEA</v>
          </cell>
          <cell r="X235">
            <v>0</v>
          </cell>
          <cell r="Y235">
            <v>282641367040</v>
          </cell>
          <cell r="Z235" t="str">
            <v>USD 10bn+</v>
          </cell>
          <cell r="AB235" t="str">
            <v>HF Manager</v>
          </cell>
          <cell r="AC235" t="str">
            <v>HF Service Provider||PM Fund Service Provider</v>
          </cell>
          <cell r="AD235" t="str">
            <v>Macro</v>
          </cell>
          <cell r="AF235" t="str">
            <v>Legal and compliance||Product</v>
          </cell>
          <cell r="AG235" t="str">
            <v>Legal and compliance||Operations and finance||Product</v>
          </cell>
          <cell r="AH235" t="str">
            <v>External</v>
          </cell>
        </row>
        <row r="236">
          <cell r="A236">
            <v>4719861</v>
          </cell>
          <cell r="B236" t="str">
            <v>sacha.b@brevanhoward.com</v>
          </cell>
          <cell r="C236" t="str">
            <v>s***.b***@b***.com</v>
          </cell>
          <cell r="D236" t="str">
            <v>High</v>
          </cell>
          <cell r="E236" t="str">
            <v>Sacha</v>
          </cell>
          <cell r="F236" t="str">
            <v>B.</v>
          </cell>
          <cell r="G236" t="str">
            <v>Legal Executive Assistant</v>
          </cell>
          <cell r="H236">
            <v>17157</v>
          </cell>
          <cell r="I236" t="str">
            <v>Brevan Howard</v>
          </cell>
          <cell r="J236" t="str">
            <v>sacha-bond</v>
          </cell>
          <cell r="K236" t="str">
            <v>Sep-22</v>
          </cell>
          <cell r="L236" t="str">
            <v>Present</v>
          </cell>
          <cell r="M236" t="str">
            <v>Executive Assistant</v>
          </cell>
          <cell r="N236">
            <v>2379</v>
          </cell>
          <cell r="O236" t="str">
            <v>Landmark Partners an Ares company</v>
          </cell>
          <cell r="P236" t="str">
            <v>Sep-21</v>
          </cell>
          <cell r="Q236" t="str">
            <v>Dec-21</v>
          </cell>
          <cell r="T236" t="str">
            <v>London, England, United Kingdom</v>
          </cell>
          <cell r="U236" t="str">
            <v>EMEA</v>
          </cell>
          <cell r="V236" t="str">
            <v>London, England, United Kingdom</v>
          </cell>
          <cell r="W236" t="str">
            <v>EMEA</v>
          </cell>
          <cell r="X236">
            <v>0</v>
          </cell>
          <cell r="Y236">
            <v>0</v>
          </cell>
          <cell r="Z236" t="str">
            <v>USD 10bn+</v>
          </cell>
          <cell r="AB236" t="str">
            <v>HF Manager</v>
          </cell>
          <cell r="AC236" t="str">
            <v>PM Manager||Allocator</v>
          </cell>
          <cell r="AD236" t="str">
            <v>Macro</v>
          </cell>
          <cell r="AF236" t="str">
            <v>Legal and compliance||Product</v>
          </cell>
          <cell r="AG236" t="str">
            <v>Product</v>
          </cell>
          <cell r="AH236" t="str">
            <v>External</v>
          </cell>
        </row>
        <row r="237">
          <cell r="A237">
            <v>4719898</v>
          </cell>
          <cell r="B237" t="str">
            <v>saul.melvin-farr@brevanhoward.com</v>
          </cell>
          <cell r="C237" t="str">
            <v>s***.m***@b***.com</v>
          </cell>
          <cell r="D237" t="str">
            <v>High</v>
          </cell>
          <cell r="E237" t="str">
            <v>Saul</v>
          </cell>
          <cell r="F237" t="str">
            <v>Melvin-Farr</v>
          </cell>
          <cell r="G237" t="str">
            <v>Legal Secondee</v>
          </cell>
          <cell r="H237">
            <v>17157</v>
          </cell>
          <cell r="I237" t="str">
            <v>Brevan Howard</v>
          </cell>
          <cell r="J237" t="str">
            <v>saul-melvin-farr-909b9b145</v>
          </cell>
          <cell r="K237" t="str">
            <v>Sep-22</v>
          </cell>
          <cell r="L237" t="str">
            <v>Present</v>
          </cell>
          <cell r="M237" t="str">
            <v>Event Staff</v>
          </cell>
          <cell r="N237">
            <v>524985</v>
          </cell>
          <cell r="O237" t="str">
            <v>Solheim Cup 2019</v>
          </cell>
          <cell r="P237" t="str">
            <v>Aug-19</v>
          </cell>
          <cell r="Q237" t="str">
            <v>Sep-19</v>
          </cell>
          <cell r="T237" t="str">
            <v>London, England, United Kingdom</v>
          </cell>
          <cell r="U237" t="str">
            <v>EMEA</v>
          </cell>
          <cell r="V237" t="str">
            <v>Gleneagles, Scotland</v>
          </cell>
          <cell r="W237" t="str">
            <v>EMEA</v>
          </cell>
          <cell r="X237">
            <v>0</v>
          </cell>
          <cell r="Y237">
            <v>0</v>
          </cell>
          <cell r="Z237" t="str">
            <v>USD 10bn+</v>
          </cell>
          <cell r="AB237" t="str">
            <v>HF Manager</v>
          </cell>
          <cell r="AD237" t="str">
            <v>Macro</v>
          </cell>
          <cell r="AF237" t="str">
            <v>Legal and compliance||Product</v>
          </cell>
          <cell r="AG237" t="str">
            <v>Product</v>
          </cell>
          <cell r="AH237" t="str">
            <v>External</v>
          </cell>
        </row>
        <row r="238">
          <cell r="A238">
            <v>4691931</v>
          </cell>
          <cell r="B238" t="str">
            <v>ersin.karaoglu@brevanhoward.com</v>
          </cell>
          <cell r="C238" t="str">
            <v>e***.k***@b***.com</v>
          </cell>
          <cell r="D238" t="str">
            <v>High</v>
          </cell>
          <cell r="E238" t="str">
            <v>Ersin</v>
          </cell>
          <cell r="F238" t="str">
            <v>Karaoglu</v>
          </cell>
          <cell r="G238" t="str">
            <v>Portfolio Manager</v>
          </cell>
          <cell r="H238">
            <v>17157</v>
          </cell>
          <cell r="I238" t="str">
            <v>Brevan Howard</v>
          </cell>
          <cell r="J238" t="str">
            <v>ersinkaraoglu</v>
          </cell>
          <cell r="K238" t="str">
            <v>Sep-22</v>
          </cell>
          <cell r="L238" t="str">
            <v>Present</v>
          </cell>
          <cell r="M238" t="str">
            <v>Portfolio Manager</v>
          </cell>
          <cell r="N238">
            <v>110741</v>
          </cell>
          <cell r="O238" t="str">
            <v>Squarepoint Capital</v>
          </cell>
          <cell r="P238" t="str">
            <v>Sep-19</v>
          </cell>
          <cell r="Q238" t="str">
            <v>Sep-22</v>
          </cell>
          <cell r="T238" t="str">
            <v>New York, New York, United States</v>
          </cell>
          <cell r="U238" t="str">
            <v>North America</v>
          </cell>
          <cell r="V238" t="str">
            <v>Greater New York City Area</v>
          </cell>
          <cell r="W238" t="str">
            <v>North America</v>
          </cell>
          <cell r="X238">
            <v>0</v>
          </cell>
          <cell r="Y238">
            <v>0</v>
          </cell>
          <cell r="Z238" t="str">
            <v>USD 10bn+</v>
          </cell>
          <cell r="AA238" t="str">
            <v>USD 10bn+</v>
          </cell>
          <cell r="AB238" t="str">
            <v>HF Manager</v>
          </cell>
          <cell r="AC238" t="str">
            <v>HF Manager</v>
          </cell>
          <cell r="AD238" t="str">
            <v>Macro</v>
          </cell>
          <cell r="AE238" t="str">
            <v>Quant</v>
          </cell>
          <cell r="AF238" t="str">
            <v>Front office and investment||Product</v>
          </cell>
          <cell r="AG238" t="str">
            <v>Front office and investment||Product</v>
          </cell>
          <cell r="AH238" t="str">
            <v>External</v>
          </cell>
        </row>
        <row r="239">
          <cell r="A239">
            <v>4691967</v>
          </cell>
          <cell r="B239" t="str">
            <v>christopher.reich@brevanhoward.com</v>
          </cell>
          <cell r="C239" t="str">
            <v>c***.r***@b***.com</v>
          </cell>
          <cell r="D239" t="str">
            <v>High</v>
          </cell>
          <cell r="E239" t="str">
            <v>Christopher</v>
          </cell>
          <cell r="F239" t="str">
            <v>Reich</v>
          </cell>
          <cell r="G239" t="str">
            <v>Portfolio Manager</v>
          </cell>
          <cell r="H239">
            <v>17157</v>
          </cell>
          <cell r="I239" t="str">
            <v>Brevan Howard</v>
          </cell>
          <cell r="J239" t="str">
            <v>christopher-reich-017927231</v>
          </cell>
          <cell r="K239" t="str">
            <v>Sep-22</v>
          </cell>
          <cell r="L239" t="str">
            <v>Present</v>
          </cell>
          <cell r="M239" t="str">
            <v>Portfolio Manager</v>
          </cell>
          <cell r="N239">
            <v>6464</v>
          </cell>
          <cell r="O239" t="str">
            <v>One William Street Capital</v>
          </cell>
          <cell r="P239" t="str">
            <v>Jan-18</v>
          </cell>
          <cell r="Q239" t="str">
            <v>Sep-22</v>
          </cell>
          <cell r="T239" t="str">
            <v>New York, United States</v>
          </cell>
          <cell r="U239" t="str">
            <v>North America</v>
          </cell>
          <cell r="W239" t="str">
            <v>Unavailable</v>
          </cell>
          <cell r="X239">
            <v>0</v>
          </cell>
          <cell r="Y239">
            <v>0</v>
          </cell>
          <cell r="Z239" t="str">
            <v>USD 10bn+</v>
          </cell>
          <cell r="AA239" t="str">
            <v>USD 5bn - 10bn</v>
          </cell>
          <cell r="AB239" t="str">
            <v>HF Manager</v>
          </cell>
          <cell r="AC239" t="str">
            <v>HF Manager</v>
          </cell>
          <cell r="AD239" t="str">
            <v>Macro</v>
          </cell>
          <cell r="AE239" t="str">
            <v>Credit</v>
          </cell>
          <cell r="AF239" t="str">
            <v>Front office and investment||Product</v>
          </cell>
          <cell r="AG239" t="str">
            <v>Front office and investment||Product</v>
          </cell>
          <cell r="AH239" t="str">
            <v>External</v>
          </cell>
        </row>
        <row r="240">
          <cell r="A240">
            <v>4719850</v>
          </cell>
          <cell r="B240" t="str">
            <v>vandit.shah@brevanhoward.com</v>
          </cell>
          <cell r="C240" t="str">
            <v>v***.s***@b***.com</v>
          </cell>
          <cell r="D240" t="str">
            <v>High</v>
          </cell>
          <cell r="E240" t="str">
            <v>Vandit</v>
          </cell>
          <cell r="F240" t="str">
            <v>Shah</v>
          </cell>
          <cell r="G240" t="str">
            <v>Portfolio Manager</v>
          </cell>
          <cell r="H240">
            <v>17157</v>
          </cell>
          <cell r="I240" t="str">
            <v>Brevan Howard</v>
          </cell>
          <cell r="J240" t="str">
            <v>vandit-d-shah-27583912</v>
          </cell>
          <cell r="K240" t="str">
            <v>Sep-22</v>
          </cell>
          <cell r="L240" t="str">
            <v>Present</v>
          </cell>
          <cell r="M240" t="str">
            <v>Portfolio Manager</v>
          </cell>
          <cell r="N240">
            <v>43607</v>
          </cell>
          <cell r="O240" t="str">
            <v>Symmetry Investments</v>
          </cell>
          <cell r="P240" t="str">
            <v>Nov-19</v>
          </cell>
          <cell r="Q240" t="str">
            <v>Sep-21</v>
          </cell>
          <cell r="T240" t="str">
            <v>Geneva, Switzerland</v>
          </cell>
          <cell r="U240" t="str">
            <v>EMEA</v>
          </cell>
          <cell r="V240" t="str">
            <v>London, United Kingdom</v>
          </cell>
          <cell r="W240" t="str">
            <v>EMEA</v>
          </cell>
          <cell r="X240">
            <v>0</v>
          </cell>
          <cell r="Y240">
            <v>0</v>
          </cell>
          <cell r="Z240" t="str">
            <v>USD 10bn+</v>
          </cell>
          <cell r="AA240" t="str">
            <v>USD 10bn+</v>
          </cell>
          <cell r="AB240" t="str">
            <v>HF Manager</v>
          </cell>
          <cell r="AC240" t="str">
            <v>HF Manager</v>
          </cell>
          <cell r="AD240" t="str">
            <v>Macro</v>
          </cell>
          <cell r="AE240" t="str">
            <v>Macro</v>
          </cell>
          <cell r="AF240" t="str">
            <v>Front office and investment||Product</v>
          </cell>
          <cell r="AG240" t="str">
            <v>Front office and investment||Product</v>
          </cell>
          <cell r="AH240" t="str">
            <v>External</v>
          </cell>
        </row>
        <row r="241">
          <cell r="A241">
            <v>4691932</v>
          </cell>
          <cell r="B241" t="str">
            <v>shrey.rastogi@brevanhoward.com</v>
          </cell>
          <cell r="C241" t="str">
            <v>s***.r***@b***.com</v>
          </cell>
          <cell r="D241" t="str">
            <v>High</v>
          </cell>
          <cell r="E241" t="str">
            <v>Shrey</v>
          </cell>
          <cell r="F241" t="str">
            <v>Rastogi</v>
          </cell>
          <cell r="G241" t="str">
            <v>Principal Investments</v>
          </cell>
          <cell r="H241">
            <v>17157</v>
          </cell>
          <cell r="I241" t="str">
            <v>Brevan Howard</v>
          </cell>
          <cell r="J241" t="str">
            <v>rastogishrey</v>
          </cell>
          <cell r="K241" t="str">
            <v>Sep-22</v>
          </cell>
          <cell r="L241" t="str">
            <v>Present</v>
          </cell>
          <cell r="M241" t="str">
            <v>Associate Principal | Strategy &amp; Special Projects Lead</v>
          </cell>
          <cell r="N241">
            <v>52976</v>
          </cell>
          <cell r="O241" t="str">
            <v>BT Pension Scheme Management</v>
          </cell>
          <cell r="P241" t="str">
            <v>Feb-21</v>
          </cell>
          <cell r="Q241" t="str">
            <v>Sep-22</v>
          </cell>
          <cell r="T241" t="str">
            <v>London, England, United Kingdom</v>
          </cell>
          <cell r="U241" t="str">
            <v>EMEA</v>
          </cell>
          <cell r="V241" t="str">
            <v>London, England, United Kingdom</v>
          </cell>
          <cell r="W241" t="str">
            <v>EMEA</v>
          </cell>
          <cell r="X241">
            <v>0</v>
          </cell>
          <cell r="Y241">
            <v>0</v>
          </cell>
          <cell r="Z241" t="str">
            <v>USD 10bn+</v>
          </cell>
          <cell r="AB241" t="str">
            <v>HF Manager</v>
          </cell>
          <cell r="AD241" t="str">
            <v>Macro</v>
          </cell>
          <cell r="AF241" t="str">
            <v>Front office and investment||Product</v>
          </cell>
          <cell r="AG241" t="str">
            <v>Front office and investment||Product</v>
          </cell>
          <cell r="AH241" t="str">
            <v>External</v>
          </cell>
        </row>
        <row r="242">
          <cell r="A242">
            <v>4691974</v>
          </cell>
          <cell r="B242" t="str">
            <v>ramesh.jagannathan@brevanhoward.com</v>
          </cell>
          <cell r="C242" t="str">
            <v>r***.j***@b***.com</v>
          </cell>
          <cell r="D242" t="str">
            <v>High</v>
          </cell>
          <cell r="E242" t="str">
            <v>Ramesh</v>
          </cell>
          <cell r="F242" t="str">
            <v>Jagannathan</v>
          </cell>
          <cell r="G242" t="str">
            <v>Risk Strat</v>
          </cell>
          <cell r="H242">
            <v>17157</v>
          </cell>
          <cell r="I242" t="str">
            <v>Brevan Howard</v>
          </cell>
          <cell r="J242" t="str">
            <v>ramesh-jagannathan</v>
          </cell>
          <cell r="K242" t="str">
            <v>Sep-22</v>
          </cell>
          <cell r="L242" t="str">
            <v>Present</v>
          </cell>
          <cell r="M242" t="str">
            <v>Senior Associate</v>
          </cell>
          <cell r="N242">
            <v>22220</v>
          </cell>
          <cell r="O242" t="str">
            <v>ISS | Institutional Shareholder Services</v>
          </cell>
          <cell r="P242" t="str">
            <v>Mar-21</v>
          </cell>
          <cell r="Q242" t="str">
            <v>Apr-22</v>
          </cell>
          <cell r="T242" t="str">
            <v>London, England, United Kingdom</v>
          </cell>
          <cell r="U242" t="str">
            <v>EMEA</v>
          </cell>
          <cell r="V242" t="str">
            <v>Mumbai, Maharashtra, India</v>
          </cell>
          <cell r="W242" t="str">
            <v>APAC</v>
          </cell>
          <cell r="X242">
            <v>0</v>
          </cell>
          <cell r="Y242">
            <v>0</v>
          </cell>
          <cell r="Z242" t="str">
            <v>USD 10bn+</v>
          </cell>
          <cell r="AB242" t="str">
            <v>HF Manager</v>
          </cell>
          <cell r="AD242" t="str">
            <v>Macro</v>
          </cell>
          <cell r="AF242" t="str">
            <v>Operations and finance||Product</v>
          </cell>
          <cell r="AG242" t="str">
            <v>Product</v>
          </cell>
          <cell r="AH242" t="str">
            <v>External</v>
          </cell>
        </row>
        <row r="243">
          <cell r="A243">
            <v>4691902</v>
          </cell>
          <cell r="B243" t="str">
            <v>daniel.vassilev@brevanhoward.com</v>
          </cell>
          <cell r="C243" t="str">
            <v>d***.v***@b***.com</v>
          </cell>
          <cell r="D243" t="str">
            <v>High</v>
          </cell>
          <cell r="E243" t="str">
            <v>Daniel</v>
          </cell>
          <cell r="F243" t="str">
            <v>Vassilev</v>
          </cell>
          <cell r="G243" t="str">
            <v>Senior Quantitative Developer</v>
          </cell>
          <cell r="H243">
            <v>17157</v>
          </cell>
          <cell r="I243" t="str">
            <v>Brevan Howard</v>
          </cell>
          <cell r="J243" t="str">
            <v>daniel-vassilev-728329</v>
          </cell>
          <cell r="K243" t="str">
            <v>Sep-22</v>
          </cell>
          <cell r="L243" t="str">
            <v>Present</v>
          </cell>
          <cell r="M243" t="str">
            <v>Senior Quant Platform Engineer</v>
          </cell>
          <cell r="N243">
            <v>15208</v>
          </cell>
          <cell r="O243" t="str">
            <v>ExodusPoint Capital Management, LP</v>
          </cell>
          <cell r="P243" t="str">
            <v>May-21</v>
          </cell>
          <cell r="Q243" t="str">
            <v>Aug-22</v>
          </cell>
          <cell r="T243" t="str">
            <v>Los Angeles, California, United States</v>
          </cell>
          <cell r="U243" t="str">
            <v>North America</v>
          </cell>
          <cell r="V243" t="str">
            <v>Los Angeles, California, United States</v>
          </cell>
          <cell r="W243" t="str">
            <v>North America</v>
          </cell>
          <cell r="X243">
            <v>0</v>
          </cell>
          <cell r="Y243">
            <v>115731636224</v>
          </cell>
          <cell r="Z243" t="str">
            <v>USD 10bn+</v>
          </cell>
          <cell r="AA243" t="str">
            <v>USD 10bn+</v>
          </cell>
          <cell r="AB243" t="str">
            <v>HF Manager</v>
          </cell>
          <cell r="AC243" t="str">
            <v>HF Manager</v>
          </cell>
          <cell r="AD243" t="str">
            <v>Macro</v>
          </cell>
          <cell r="AE243" t="str">
            <v>Multi-strategy</v>
          </cell>
          <cell r="AF243" t="str">
            <v>Product||Technology</v>
          </cell>
          <cell r="AG243" t="str">
            <v>Product</v>
          </cell>
          <cell r="AH243" t="str">
            <v>External</v>
          </cell>
        </row>
        <row r="244">
          <cell r="A244">
            <v>4691900</v>
          </cell>
          <cell r="B244" t="str">
            <v>salman.baig@brevanhoward.com</v>
          </cell>
          <cell r="C244" t="str">
            <v>s***.b***@b***.com</v>
          </cell>
          <cell r="D244" t="str">
            <v>High</v>
          </cell>
          <cell r="E244" t="str">
            <v>Salman</v>
          </cell>
          <cell r="F244" t="str">
            <v>Baig</v>
          </cell>
          <cell r="G244" t="str">
            <v>Senior Trade Analyst</v>
          </cell>
          <cell r="H244">
            <v>17157</v>
          </cell>
          <cell r="I244" t="str">
            <v>Brevan Howard</v>
          </cell>
          <cell r="J244" t="str">
            <v>salman-baig-ba788439</v>
          </cell>
          <cell r="K244" t="str">
            <v>Sep-22</v>
          </cell>
          <cell r="L244" t="str">
            <v>Present</v>
          </cell>
          <cell r="M244" t="str">
            <v>Portfolio Manager - Senior Vice President</v>
          </cell>
          <cell r="N244">
            <v>3273</v>
          </cell>
          <cell r="O244" t="str">
            <v>Unigestion</v>
          </cell>
          <cell r="P244" t="str">
            <v>Mar-18</v>
          </cell>
          <cell r="Q244" t="str">
            <v>Sep-22</v>
          </cell>
          <cell r="S244" t="str">
            <v>Level 2</v>
          </cell>
          <cell r="T244" t="str">
            <v>Geneva, Switzerland</v>
          </cell>
          <cell r="U244" t="str">
            <v>EMEA</v>
          </cell>
          <cell r="V244" t="str">
            <v>Geneva Area, Switzerland</v>
          </cell>
          <cell r="W244" t="str">
            <v>EMEA</v>
          </cell>
          <cell r="X244">
            <v>0</v>
          </cell>
          <cell r="Y244">
            <v>0</v>
          </cell>
          <cell r="Z244" t="str">
            <v>USD 10bn+</v>
          </cell>
          <cell r="AB244" t="str">
            <v>HF Manager</v>
          </cell>
          <cell r="AC244" t="str">
            <v>PM Manager||Allocator</v>
          </cell>
          <cell r="AD244" t="str">
            <v>Macro</v>
          </cell>
          <cell r="AF244" t="str">
            <v>Front office and investment||Product</v>
          </cell>
          <cell r="AG244" t="str">
            <v>Front office and investment||Product</v>
          </cell>
          <cell r="AH244" t="str">
            <v>External</v>
          </cell>
        </row>
        <row r="245">
          <cell r="A245">
            <v>4691959</v>
          </cell>
          <cell r="B245" t="str">
            <v>shibu.yohannan@brevanhoward.com</v>
          </cell>
          <cell r="C245" t="str">
            <v>s***.y***@b***.com</v>
          </cell>
          <cell r="D245" t="str">
            <v>High</v>
          </cell>
          <cell r="E245" t="str">
            <v>Shibu</v>
          </cell>
          <cell r="F245" t="str">
            <v>Yohannan</v>
          </cell>
          <cell r="G245" t="str">
            <v>Site Reliability Engineer-Systematic trading</v>
          </cell>
          <cell r="H245">
            <v>17157</v>
          </cell>
          <cell r="I245" t="str">
            <v>Brevan Howard</v>
          </cell>
          <cell r="J245" t="str">
            <v>shibu-yohannan-381abb7</v>
          </cell>
          <cell r="K245" t="str">
            <v>Sep-22</v>
          </cell>
          <cell r="L245" t="str">
            <v>Present</v>
          </cell>
          <cell r="M245" t="str">
            <v>Electronic Trading Site Reliability Engineer, Vice president</v>
          </cell>
          <cell r="N245">
            <v>239</v>
          </cell>
          <cell r="O245" t="str">
            <v>J.P. Morgan</v>
          </cell>
          <cell r="P245" t="str">
            <v>Jul-21</v>
          </cell>
          <cell r="Q245" t="str">
            <v>Sep-22</v>
          </cell>
          <cell r="S245" t="str">
            <v>Level 2</v>
          </cell>
          <cell r="T245" t="str">
            <v>London, England, United Kingdom</v>
          </cell>
          <cell r="U245" t="str">
            <v>EMEA</v>
          </cell>
          <cell r="V245" t="str">
            <v>London, England, United Kingdom</v>
          </cell>
          <cell r="W245" t="str">
            <v>EMEA</v>
          </cell>
          <cell r="X245">
            <v>0</v>
          </cell>
          <cell r="Y245">
            <v>0</v>
          </cell>
          <cell r="Z245" t="str">
            <v>USD 10bn+</v>
          </cell>
          <cell r="AB245" t="str">
            <v>HF Manager</v>
          </cell>
          <cell r="AC245" t="str">
            <v>Allocator||PM Fund Service Provider</v>
          </cell>
          <cell r="AD245" t="str">
            <v>Macro</v>
          </cell>
          <cell r="AF245" t="str">
            <v>Front office and investment||Product</v>
          </cell>
          <cell r="AG245" t="str">
            <v>Front office and investment||Product</v>
          </cell>
          <cell r="AH245" t="str">
            <v>External</v>
          </cell>
        </row>
        <row r="246">
          <cell r="A246">
            <v>4715238</v>
          </cell>
          <cell r="B246" t="str">
            <v>rex.fong@brevanhoward.com</v>
          </cell>
          <cell r="C246" t="str">
            <v>r***.f***@b***.com</v>
          </cell>
          <cell r="D246" t="str">
            <v>High</v>
          </cell>
          <cell r="E246" t="str">
            <v>Rex</v>
          </cell>
          <cell r="F246" t="str">
            <v>Fong</v>
          </cell>
          <cell r="G246" t="str">
            <v>Software Engineer</v>
          </cell>
          <cell r="H246">
            <v>17157</v>
          </cell>
          <cell r="I246" t="str">
            <v>Brevan Howard</v>
          </cell>
          <cell r="J246" t="str">
            <v>rex-fong-6436a0215</v>
          </cell>
          <cell r="K246" t="str">
            <v>Sep-22</v>
          </cell>
          <cell r="L246" t="str">
            <v>Present</v>
          </cell>
          <cell r="M246" t="str">
            <v>Vice President</v>
          </cell>
          <cell r="N246">
            <v>238</v>
          </cell>
          <cell r="O246" t="str">
            <v>JPMorgan Chase &amp; Co.</v>
          </cell>
          <cell r="P246" t="str">
            <v>Apr-21</v>
          </cell>
          <cell r="Q246" t="str">
            <v>Aug-22</v>
          </cell>
          <cell r="S246" t="str">
            <v>Level 2</v>
          </cell>
          <cell r="T246" t="str">
            <v>London, England, United Kingdom</v>
          </cell>
          <cell r="U246" t="str">
            <v>EMEA</v>
          </cell>
          <cell r="V246" t="str">
            <v>London, England, United Kingdom</v>
          </cell>
          <cell r="W246" t="str">
            <v>EMEA</v>
          </cell>
          <cell r="X246">
            <v>0</v>
          </cell>
          <cell r="Y246">
            <v>0</v>
          </cell>
          <cell r="Z246" t="str">
            <v>USD 10bn+</v>
          </cell>
          <cell r="AB246" t="str">
            <v>HF Manager</v>
          </cell>
          <cell r="AC246" t="str">
            <v>Allocator||PM Fund Service Provider</v>
          </cell>
          <cell r="AD246" t="str">
            <v>Macro</v>
          </cell>
          <cell r="AF246" t="str">
            <v>Product||Technology</v>
          </cell>
          <cell r="AG246" t="str">
            <v>Product</v>
          </cell>
          <cell r="AH246" t="str">
            <v>External</v>
          </cell>
        </row>
        <row r="247">
          <cell r="A247">
            <v>4715217</v>
          </cell>
          <cell r="B247" t="str">
            <v>bahman.behroun@brevanhoward.com</v>
          </cell>
          <cell r="C247" t="str">
            <v>b***.b***@b***.com</v>
          </cell>
          <cell r="D247" t="str">
            <v>High</v>
          </cell>
          <cell r="E247" t="str">
            <v>Bahman</v>
          </cell>
          <cell r="F247" t="str">
            <v>Behroun</v>
          </cell>
          <cell r="G247" t="str">
            <v>Systematic Macro Portfolio Manager</v>
          </cell>
          <cell r="H247">
            <v>17157</v>
          </cell>
          <cell r="I247" t="str">
            <v>Brevan Howard</v>
          </cell>
          <cell r="J247" t="str">
            <v>bahman-behroun-11208a31</v>
          </cell>
          <cell r="K247" t="str">
            <v>Sep-22</v>
          </cell>
          <cell r="L247" t="str">
            <v>Present</v>
          </cell>
          <cell r="M247" t="str">
            <v>Director</v>
          </cell>
          <cell r="N247">
            <v>-1</v>
          </cell>
          <cell r="O247" t="str">
            <v>Behroun Quant Macro Consulting Ltd</v>
          </cell>
          <cell r="P247" t="str">
            <v>Nov-20</v>
          </cell>
          <cell r="Q247" t="str">
            <v>Sep-22</v>
          </cell>
          <cell r="S247" t="str">
            <v>Level 2</v>
          </cell>
          <cell r="T247" t="str">
            <v>London, England, United Kingdom</v>
          </cell>
          <cell r="U247" t="str">
            <v>EMEA</v>
          </cell>
          <cell r="V247" t="str">
            <v>London, England, United Kingdom</v>
          </cell>
          <cell r="W247" t="str">
            <v>EMEA</v>
          </cell>
          <cell r="X247">
            <v>0</v>
          </cell>
          <cell r="Y247">
            <v>0</v>
          </cell>
          <cell r="Z247" t="str">
            <v>USD 10bn+</v>
          </cell>
          <cell r="AB247" t="str">
            <v>HF Manager</v>
          </cell>
          <cell r="AD247" t="str">
            <v>Macro</v>
          </cell>
          <cell r="AF247" t="str">
            <v>Front office and investment||Product</v>
          </cell>
          <cell r="AG247" t="str">
            <v>Product</v>
          </cell>
          <cell r="AH247" t="str">
            <v>External</v>
          </cell>
        </row>
        <row r="248">
          <cell r="A248">
            <v>4719909</v>
          </cell>
          <cell r="B248" t="str">
            <v>samantha.carle@brevanhoward.com</v>
          </cell>
          <cell r="C248" t="str">
            <v>s***.c***@b***.com</v>
          </cell>
          <cell r="D248" t="str">
            <v>High</v>
          </cell>
          <cell r="E248" t="str">
            <v>Samantha</v>
          </cell>
          <cell r="F248" t="str">
            <v>Carle</v>
          </cell>
          <cell r="G248" t="str">
            <v>Team Coordinator, Investor Relations</v>
          </cell>
          <cell r="H248">
            <v>17157</v>
          </cell>
          <cell r="I248" t="str">
            <v>Brevan Howard</v>
          </cell>
          <cell r="J248" t="str">
            <v>samantha-carle-90695a129</v>
          </cell>
          <cell r="K248" t="str">
            <v>Sep-22</v>
          </cell>
          <cell r="L248" t="str">
            <v>Present</v>
          </cell>
          <cell r="M248" t="str">
            <v>Research Assistant</v>
          </cell>
          <cell r="N248">
            <v>206285</v>
          </cell>
          <cell r="O248" t="str">
            <v>Berenberg Capital Markets</v>
          </cell>
          <cell r="P248" t="str">
            <v>Mar-21</v>
          </cell>
          <cell r="Q248" t="str">
            <v>Sep-22</v>
          </cell>
          <cell r="T248" t="str">
            <v>New York, New York, United States</v>
          </cell>
          <cell r="U248" t="str">
            <v>North America</v>
          </cell>
          <cell r="W248" t="str">
            <v>Unavailable</v>
          </cell>
          <cell r="X248">
            <v>0</v>
          </cell>
          <cell r="Y248">
            <v>0</v>
          </cell>
          <cell r="Z248" t="str">
            <v>USD 10bn+</v>
          </cell>
          <cell r="AB248" t="str">
            <v>HF Manager</v>
          </cell>
          <cell r="AD248" t="str">
            <v>Macro</v>
          </cell>
          <cell r="AF248" t="str">
            <v>Front office and investment||Product||Sales/IR</v>
          </cell>
          <cell r="AG248" t="str">
            <v>Front office and investment||Product</v>
          </cell>
          <cell r="AH248" t="str">
            <v>External</v>
          </cell>
        </row>
        <row r="249">
          <cell r="A249">
            <v>4691927</v>
          </cell>
          <cell r="B249" t="str">
            <v>natasha.douglas@brevanhoward.com</v>
          </cell>
          <cell r="C249" t="str">
            <v>n***.d***@b***.com</v>
          </cell>
          <cell r="D249" t="str">
            <v>High</v>
          </cell>
          <cell r="E249" t="str">
            <v>Natasha</v>
          </cell>
          <cell r="F249" t="str">
            <v>Douglas</v>
          </cell>
          <cell r="G249" t="str">
            <v>Technical Talent Acquisition Specialist</v>
          </cell>
          <cell r="H249">
            <v>17157</v>
          </cell>
          <cell r="I249" t="str">
            <v>Brevan Howard</v>
          </cell>
          <cell r="J249" t="str">
            <v>natasha-douglas-355b9257</v>
          </cell>
          <cell r="K249" t="str">
            <v>Sep-22</v>
          </cell>
          <cell r="L249" t="str">
            <v>Present</v>
          </cell>
          <cell r="M249" t="str">
            <v>Talent Acquisition Lead - EMEA</v>
          </cell>
          <cell r="N249">
            <v>449037</v>
          </cell>
          <cell r="O249" t="str">
            <v>Atlas</v>
          </cell>
          <cell r="P249" t="str">
            <v>Jun-22</v>
          </cell>
          <cell r="Q249" t="str">
            <v>Sep-22</v>
          </cell>
          <cell r="T249" t="str">
            <v>London, England, United Kingdom</v>
          </cell>
          <cell r="U249" t="str">
            <v>EMEA</v>
          </cell>
          <cell r="V249" t="str">
            <v>London, England, United Kingdom</v>
          </cell>
          <cell r="W249" t="str">
            <v>EMEA</v>
          </cell>
          <cell r="X249">
            <v>0</v>
          </cell>
          <cell r="Y249">
            <v>0</v>
          </cell>
          <cell r="Z249" t="str">
            <v>USD 10bn+</v>
          </cell>
          <cell r="AB249" t="str">
            <v>HF Manager</v>
          </cell>
          <cell r="AD249" t="str">
            <v>Macro</v>
          </cell>
          <cell r="AF249" t="str">
            <v>Operations and finance||Product||Technology</v>
          </cell>
          <cell r="AG249" t="str">
            <v>Operations and finance||Product</v>
          </cell>
          <cell r="AH249" t="str">
            <v>External</v>
          </cell>
        </row>
        <row r="250">
          <cell r="A250">
            <v>4691986</v>
          </cell>
          <cell r="B250" t="str">
            <v>paul.mouhoubi@brevanhoward.com</v>
          </cell>
          <cell r="C250" t="str">
            <v>p***.m***@b***.com</v>
          </cell>
          <cell r="D250" t="str">
            <v>High</v>
          </cell>
          <cell r="E250" t="str">
            <v>Paul</v>
          </cell>
          <cell r="F250" t="str">
            <v>Mouhoubi</v>
          </cell>
          <cell r="G250" t="str">
            <v>Trading Assistant</v>
          </cell>
          <cell r="H250">
            <v>17157</v>
          </cell>
          <cell r="I250" t="str">
            <v>Brevan Howard</v>
          </cell>
          <cell r="J250" t="str">
            <v>paul-mouhoubi-4769ab109</v>
          </cell>
          <cell r="K250" t="str">
            <v>Sep-22</v>
          </cell>
          <cell r="L250" t="str">
            <v>Present</v>
          </cell>
          <cell r="T250" t="str">
            <v>Austin, Texas, United States</v>
          </cell>
          <cell r="U250" t="str">
            <v>North America</v>
          </cell>
          <cell r="W250" t="str">
            <v>Unavailable</v>
          </cell>
          <cell r="X250">
            <v>0</v>
          </cell>
          <cell r="Z250" t="str">
            <v>USD 10bn+</v>
          </cell>
          <cell r="AB250" t="str">
            <v>HF Manager</v>
          </cell>
          <cell r="AD250" t="str">
            <v>Macro</v>
          </cell>
          <cell r="AF250" t="str">
            <v>Front office and investment||Product</v>
          </cell>
          <cell r="AH250" t="str">
            <v>External</v>
          </cell>
        </row>
        <row r="251">
          <cell r="A251">
            <v>4719922</v>
          </cell>
          <cell r="B251" t="str">
            <v>jacob.robinson@brevanhoward.com</v>
          </cell>
          <cell r="C251" t="str">
            <v>j***.r***@b***.com</v>
          </cell>
          <cell r="D251" t="str">
            <v>High</v>
          </cell>
          <cell r="E251" t="str">
            <v>Jacob</v>
          </cell>
          <cell r="F251" t="str">
            <v>Robinson</v>
          </cell>
          <cell r="G251" t="str">
            <v>Treasury</v>
          </cell>
          <cell r="H251">
            <v>17157</v>
          </cell>
          <cell r="I251" t="str">
            <v>Brevan Howard</v>
          </cell>
          <cell r="J251" t="str">
            <v>jacob-robinson-78394749</v>
          </cell>
          <cell r="K251" t="str">
            <v>Sep-22</v>
          </cell>
          <cell r="L251" t="str">
            <v>Present</v>
          </cell>
          <cell r="M251" t="str">
            <v>Portfolio Manager</v>
          </cell>
          <cell r="N251">
            <v>201264</v>
          </cell>
          <cell r="O251" t="str">
            <v>H2O AM LLP</v>
          </cell>
          <cell r="P251" t="str">
            <v>Feb-20</v>
          </cell>
          <cell r="Q251" t="str">
            <v>May-22</v>
          </cell>
          <cell r="T251" t="str">
            <v>London, England, United Kingdom</v>
          </cell>
          <cell r="U251" t="str">
            <v>EMEA</v>
          </cell>
          <cell r="V251" t="str">
            <v>London, England, United Kingdom</v>
          </cell>
          <cell r="W251" t="str">
            <v>EMEA</v>
          </cell>
          <cell r="X251">
            <v>0</v>
          </cell>
          <cell r="Y251">
            <v>0</v>
          </cell>
          <cell r="Z251" t="str">
            <v>USD 10bn+</v>
          </cell>
          <cell r="AA251" t="str">
            <v>USD 10bn+</v>
          </cell>
          <cell r="AB251" t="str">
            <v>HF Manager</v>
          </cell>
          <cell r="AC251" t="str">
            <v>HF Manager</v>
          </cell>
          <cell r="AD251" t="str">
            <v>Macro</v>
          </cell>
          <cell r="AE251" t="str">
            <v>—</v>
          </cell>
          <cell r="AF251" t="str">
            <v>Operations and finance||Product</v>
          </cell>
          <cell r="AG251" t="str">
            <v>Front office and investment||Product</v>
          </cell>
          <cell r="AH251" t="str">
            <v>External</v>
          </cell>
        </row>
        <row r="252">
          <cell r="A252">
            <v>4712811</v>
          </cell>
          <cell r="B252" t="str">
            <v>shannon.pons@bridgewater.com</v>
          </cell>
          <cell r="C252" t="str">
            <v>s***.p***@b***.com</v>
          </cell>
          <cell r="D252" t="str">
            <v>High</v>
          </cell>
          <cell r="E252" t="str">
            <v>Shannon</v>
          </cell>
          <cell r="F252" t="str">
            <v>Pons</v>
          </cell>
          <cell r="G252" t="str">
            <v>Co-Head of Insurance Solutions</v>
          </cell>
          <cell r="H252">
            <v>520</v>
          </cell>
          <cell r="I252" t="str">
            <v>Bridgewater Associates</v>
          </cell>
          <cell r="J252" t="str">
            <v>shannon-pons-caia-2269665</v>
          </cell>
          <cell r="K252" t="str">
            <v>Sep-22</v>
          </cell>
          <cell r="L252" t="str">
            <v>Present</v>
          </cell>
          <cell r="M252" t="str">
            <v>Managing Director, Global Business Development</v>
          </cell>
          <cell r="N252">
            <v>331</v>
          </cell>
          <cell r="O252" t="str">
            <v>Barings</v>
          </cell>
          <cell r="P252" t="str">
            <v>Dec-05</v>
          </cell>
          <cell r="Q252" t="str">
            <v>Sep-22</v>
          </cell>
          <cell r="R252" t="str">
            <v>Level 1</v>
          </cell>
          <cell r="S252" t="str">
            <v>Level 1</v>
          </cell>
          <cell r="T252" t="str">
            <v>Westport, Connecticut, United States</v>
          </cell>
          <cell r="U252" t="str">
            <v>North America</v>
          </cell>
          <cell r="V252" t="str">
            <v>Charlotte, North Carolina Area</v>
          </cell>
          <cell r="W252" t="str">
            <v>North America</v>
          </cell>
          <cell r="X252">
            <v>235542380544</v>
          </cell>
          <cell r="Y252">
            <v>307360923648</v>
          </cell>
          <cell r="Z252" t="str">
            <v>USD 10bn+</v>
          </cell>
          <cell r="AB252" t="str">
            <v>HF Manager</v>
          </cell>
          <cell r="AC252" t="str">
            <v>PM Manager||Allocator||PM Fund Service Provider</v>
          </cell>
          <cell r="AD252" t="str">
            <v>Macro</v>
          </cell>
          <cell r="AF252" t="str">
            <v>Product</v>
          </cell>
          <cell r="AG252" t="str">
            <v>Product||Sales/IR</v>
          </cell>
          <cell r="AH252" t="str">
            <v>External</v>
          </cell>
        </row>
        <row r="253">
          <cell r="A253">
            <v>4712896</v>
          </cell>
          <cell r="B253" t="str">
            <v>noor.brewster@bridgewater.com</v>
          </cell>
          <cell r="C253" t="str">
            <v>n***.b***@b***.com</v>
          </cell>
          <cell r="D253" t="str">
            <v>High</v>
          </cell>
          <cell r="E253" t="str">
            <v>Noor</v>
          </cell>
          <cell r="F253" t="str">
            <v>Brewster</v>
          </cell>
          <cell r="G253" t="str">
            <v>Business Information Security Associate</v>
          </cell>
          <cell r="H253">
            <v>520</v>
          </cell>
          <cell r="I253" t="str">
            <v>Bridgewater Associates</v>
          </cell>
          <cell r="J253" t="str">
            <v>noor-brewster</v>
          </cell>
          <cell r="K253" t="str">
            <v>Sep-22</v>
          </cell>
          <cell r="L253" t="str">
            <v>Present</v>
          </cell>
          <cell r="M253" t="str">
            <v>Senior Consultant, Cybersecurity</v>
          </cell>
          <cell r="N253">
            <v>9</v>
          </cell>
          <cell r="O253" t="str">
            <v>FTI Consulting</v>
          </cell>
          <cell r="P253" t="str">
            <v>Mar-22</v>
          </cell>
          <cell r="Q253" t="str">
            <v>Sep-22</v>
          </cell>
          <cell r="T253" t="str">
            <v>Westport, Connecticut, United States</v>
          </cell>
          <cell r="U253" t="str">
            <v>North America</v>
          </cell>
          <cell r="V253" t="str">
            <v>New York, New York, United States</v>
          </cell>
          <cell r="W253" t="str">
            <v>North America</v>
          </cell>
          <cell r="X253">
            <v>235542380544</v>
          </cell>
          <cell r="Y253">
            <v>0</v>
          </cell>
          <cell r="Z253" t="str">
            <v>USD 10bn+</v>
          </cell>
          <cell r="AB253" t="str">
            <v>HF Manager</v>
          </cell>
          <cell r="AC253" t="str">
            <v>PM Fund Service Provider</v>
          </cell>
          <cell r="AD253" t="str">
            <v>Macro</v>
          </cell>
          <cell r="AF253" t="str">
            <v>Product||Technology</v>
          </cell>
          <cell r="AG253" t="str">
            <v>Product</v>
          </cell>
          <cell r="AH253" t="str">
            <v>External</v>
          </cell>
        </row>
        <row r="254">
          <cell r="A254">
            <v>4712806</v>
          </cell>
          <cell r="B254" t="str">
            <v>tom.blakelock@bridgewater.com</v>
          </cell>
          <cell r="C254" t="str">
            <v>t***.b***@b***.com</v>
          </cell>
          <cell r="D254" t="str">
            <v>High</v>
          </cell>
          <cell r="E254" t="str">
            <v>Tom</v>
          </cell>
          <cell r="F254" t="str">
            <v>Blakelock</v>
          </cell>
          <cell r="G254" t="str">
            <v>Client Service Research Associate</v>
          </cell>
          <cell r="H254">
            <v>520</v>
          </cell>
          <cell r="I254" t="str">
            <v>Bridgewater Associates</v>
          </cell>
          <cell r="J254" t="str">
            <v>thomasblakelock</v>
          </cell>
          <cell r="K254" t="str">
            <v>Sep-22</v>
          </cell>
          <cell r="L254" t="str">
            <v>Present</v>
          </cell>
          <cell r="M254" t="str">
            <v>Solutions Origination &amp; Market Analyst</v>
          </cell>
          <cell r="N254">
            <v>3102</v>
          </cell>
          <cell r="O254" t="str">
            <v>Swiss Re</v>
          </cell>
          <cell r="P254" t="str">
            <v>Aug-21</v>
          </cell>
          <cell r="Q254" t="str">
            <v>Sep-22</v>
          </cell>
          <cell r="T254" t="str">
            <v>Westport, Connecticut, United States</v>
          </cell>
          <cell r="U254" t="str">
            <v>North America</v>
          </cell>
          <cell r="V254" t="str">
            <v>Armonk, New York, United States</v>
          </cell>
          <cell r="W254" t="str">
            <v>North America</v>
          </cell>
          <cell r="X254">
            <v>235542380544</v>
          </cell>
          <cell r="Y254">
            <v>0</v>
          </cell>
          <cell r="Z254" t="str">
            <v>USD 10bn+</v>
          </cell>
          <cell r="AB254" t="str">
            <v>HF Manager</v>
          </cell>
          <cell r="AC254" t="str">
            <v>Allocator||PM Fund Service Provider</v>
          </cell>
          <cell r="AD254" t="str">
            <v>Macro</v>
          </cell>
          <cell r="AF254" t="str">
            <v>Front office and investment||Product||Sales/IR</v>
          </cell>
          <cell r="AG254" t="str">
            <v>Front office and investment||Product</v>
          </cell>
          <cell r="AH254" t="str">
            <v>External</v>
          </cell>
        </row>
        <row r="255">
          <cell r="A255">
            <v>4712815</v>
          </cell>
          <cell r="B255" t="str">
            <v>karim.salhab@bridgewater.com</v>
          </cell>
          <cell r="C255" t="str">
            <v>k***.s***@b***.com</v>
          </cell>
          <cell r="D255" t="str">
            <v>High</v>
          </cell>
          <cell r="E255" t="str">
            <v>Karim</v>
          </cell>
          <cell r="F255" t="str">
            <v>Salhab</v>
          </cell>
          <cell r="G255" t="str">
            <v>Fixed Income Research Associate</v>
          </cell>
          <cell r="H255">
            <v>520</v>
          </cell>
          <cell r="I255" t="str">
            <v>Bridgewater Associates</v>
          </cell>
          <cell r="J255" t="str">
            <v>karim-salhab-a54b82bb</v>
          </cell>
          <cell r="K255" t="str">
            <v>Sep-22</v>
          </cell>
          <cell r="L255" t="str">
            <v>Present</v>
          </cell>
          <cell r="M255" t="str">
            <v>Teaching Assistant</v>
          </cell>
          <cell r="N255">
            <v>47489</v>
          </cell>
          <cell r="O255" t="str">
            <v>The Johns Hopkins University - Paul H. Nitze School of Advanced International Studies (SAIS)</v>
          </cell>
          <cell r="P255" t="str">
            <v>Sep-21</v>
          </cell>
          <cell r="Q255" t="str">
            <v>Dec-21</v>
          </cell>
          <cell r="T255" t="str">
            <v>New York, United States</v>
          </cell>
          <cell r="U255" t="str">
            <v>North America</v>
          </cell>
          <cell r="V255" t="str">
            <v>Washington, District of Columbia, United States</v>
          </cell>
          <cell r="W255" t="str">
            <v>North America</v>
          </cell>
          <cell r="X255">
            <v>235542380544</v>
          </cell>
          <cell r="Y255">
            <v>0</v>
          </cell>
          <cell r="Z255" t="str">
            <v>USD 10bn+</v>
          </cell>
          <cell r="AB255" t="str">
            <v>HF Manager</v>
          </cell>
          <cell r="AD255" t="str">
            <v>Macro</v>
          </cell>
          <cell r="AF255" t="str">
            <v>Front office and investment||Product</v>
          </cell>
          <cell r="AG255" t="str">
            <v>Product</v>
          </cell>
          <cell r="AH255" t="str">
            <v>External</v>
          </cell>
        </row>
        <row r="256">
          <cell r="A256">
            <v>4704736</v>
          </cell>
          <cell r="B256" t="str">
            <v>rohan.jasani@bridgewater.com</v>
          </cell>
          <cell r="C256" t="str">
            <v>r***.j***@b***.com</v>
          </cell>
          <cell r="D256" t="str">
            <v>High</v>
          </cell>
          <cell r="E256" t="str">
            <v>Rohan</v>
          </cell>
          <cell r="F256" t="str">
            <v>Jasani</v>
          </cell>
          <cell r="G256" t="str">
            <v>Incoming Investment Engineer</v>
          </cell>
          <cell r="H256">
            <v>520</v>
          </cell>
          <cell r="I256" t="str">
            <v>Bridgewater Associates</v>
          </cell>
          <cell r="J256" t="str">
            <v>rohanjaz</v>
          </cell>
          <cell r="K256" t="str">
            <v>Sep-22</v>
          </cell>
          <cell r="L256" t="str">
            <v>Present</v>
          </cell>
          <cell r="M256" t="str">
            <v>Associate</v>
          </cell>
          <cell r="N256">
            <v>267468</v>
          </cell>
          <cell r="O256" t="str">
            <v>Hesiod Financial, LLC</v>
          </cell>
          <cell r="P256" t="str">
            <v>Sep-19</v>
          </cell>
          <cell r="Q256" t="str">
            <v>Jul-22</v>
          </cell>
          <cell r="T256" t="str">
            <v>Westport, Connecticut, United States</v>
          </cell>
          <cell r="U256" t="str">
            <v>North America</v>
          </cell>
          <cell r="V256" t="str">
            <v>Princeton, NJ</v>
          </cell>
          <cell r="W256" t="str">
            <v>North America</v>
          </cell>
          <cell r="X256">
            <v>235542380544</v>
          </cell>
          <cell r="Y256">
            <v>0</v>
          </cell>
          <cell r="Z256" t="str">
            <v>USD 10bn+</v>
          </cell>
          <cell r="AB256" t="str">
            <v>HF Manager</v>
          </cell>
          <cell r="AD256" t="str">
            <v>Macro</v>
          </cell>
          <cell r="AF256" t="str">
            <v>Front office and investment||Product</v>
          </cell>
          <cell r="AG256" t="str">
            <v>Product</v>
          </cell>
          <cell r="AH256" t="str">
            <v>External</v>
          </cell>
        </row>
        <row r="257">
          <cell r="A257">
            <v>4662277</v>
          </cell>
          <cell r="B257" t="str">
            <v>justin.qi@bridgewater.com</v>
          </cell>
          <cell r="C257" t="str">
            <v>j***.q***@b***.com</v>
          </cell>
          <cell r="D257" t="str">
            <v>High</v>
          </cell>
          <cell r="E257" t="str">
            <v>Justin</v>
          </cell>
          <cell r="F257" t="str">
            <v>Qi</v>
          </cell>
          <cell r="G257" t="str">
            <v>Investment Associate</v>
          </cell>
          <cell r="H257">
            <v>520</v>
          </cell>
          <cell r="I257" t="str">
            <v>Bridgewater Associates</v>
          </cell>
          <cell r="J257" t="str">
            <v>justin-qi</v>
          </cell>
          <cell r="K257" t="str">
            <v>Sep-22</v>
          </cell>
          <cell r="L257" t="str">
            <v>Present</v>
          </cell>
          <cell r="M257" t="str">
            <v>Research Assistant for Prof. Christina Davis</v>
          </cell>
          <cell r="N257">
            <v>432</v>
          </cell>
          <cell r="O257" t="str">
            <v>Harvard University</v>
          </cell>
          <cell r="P257" t="str">
            <v>Aug-20</v>
          </cell>
          <cell r="Q257" t="str">
            <v>Jan-21</v>
          </cell>
          <cell r="T257" t="str">
            <v>Westport, CT</v>
          </cell>
          <cell r="U257" t="str">
            <v>North America</v>
          </cell>
          <cell r="W257" t="str">
            <v>Unavailable</v>
          </cell>
          <cell r="X257">
            <v>235542380544</v>
          </cell>
          <cell r="Y257">
            <v>0</v>
          </cell>
          <cell r="Z257" t="str">
            <v>USD 10bn+</v>
          </cell>
          <cell r="AB257" t="str">
            <v>HF Manager</v>
          </cell>
          <cell r="AD257" t="str">
            <v>Macro</v>
          </cell>
          <cell r="AF257" t="str">
            <v>Front office and investment||Product</v>
          </cell>
          <cell r="AG257" t="str">
            <v>Front office and investment||Product</v>
          </cell>
          <cell r="AH257" t="str">
            <v>External</v>
          </cell>
        </row>
        <row r="258">
          <cell r="A258">
            <v>4662279</v>
          </cell>
          <cell r="B258" t="str">
            <v>lee.wee@bridgewater.com</v>
          </cell>
          <cell r="C258" t="str">
            <v>l***.w***@b***.com</v>
          </cell>
          <cell r="D258" t="str">
            <v>High</v>
          </cell>
          <cell r="E258" t="str">
            <v>Lee</v>
          </cell>
          <cell r="F258" t="str">
            <v>Wee</v>
          </cell>
          <cell r="G258" t="str">
            <v>Investment Associate</v>
          </cell>
          <cell r="H258">
            <v>520</v>
          </cell>
          <cell r="I258" t="str">
            <v>Bridgewater Associates</v>
          </cell>
          <cell r="J258" t="str">
            <v>lee-cw</v>
          </cell>
          <cell r="K258" t="str">
            <v>Sep-22</v>
          </cell>
          <cell r="L258" t="str">
            <v>Present</v>
          </cell>
          <cell r="M258" t="str">
            <v>FX &amp; Rates Sales Analyst</v>
          </cell>
          <cell r="N258">
            <v>239</v>
          </cell>
          <cell r="O258" t="str">
            <v>J.P. Morgan</v>
          </cell>
          <cell r="P258" t="str">
            <v>Aug-20</v>
          </cell>
          <cell r="Q258" t="str">
            <v>Aug-22</v>
          </cell>
          <cell r="T258" t="str">
            <v>Westport, Connecticut, United States</v>
          </cell>
          <cell r="U258" t="str">
            <v>North America</v>
          </cell>
          <cell r="V258" t="str">
            <v>Singapore</v>
          </cell>
          <cell r="W258" t="str">
            <v>APAC</v>
          </cell>
          <cell r="X258">
            <v>235542380544</v>
          </cell>
          <cell r="Y258">
            <v>0</v>
          </cell>
          <cell r="Z258" t="str">
            <v>USD 10bn+</v>
          </cell>
          <cell r="AB258" t="str">
            <v>HF Manager</v>
          </cell>
          <cell r="AC258" t="str">
            <v>Allocator||PM Fund Service Provider</v>
          </cell>
          <cell r="AD258" t="str">
            <v>Macro</v>
          </cell>
          <cell r="AF258" t="str">
            <v>Front office and investment||Product</v>
          </cell>
          <cell r="AG258" t="str">
            <v>Front office and investment||Product||Sales/IR</v>
          </cell>
          <cell r="AH258" t="str">
            <v>External</v>
          </cell>
        </row>
        <row r="259">
          <cell r="A259">
            <v>4662283</v>
          </cell>
          <cell r="B259" t="str">
            <v>maria.herrera@bridgewater.com</v>
          </cell>
          <cell r="C259" t="str">
            <v>m***.h***@b***.com</v>
          </cell>
          <cell r="D259" t="str">
            <v>High</v>
          </cell>
          <cell r="E259" t="str">
            <v>Maria</v>
          </cell>
          <cell r="F259" t="str">
            <v>Herrera</v>
          </cell>
          <cell r="G259" t="str">
            <v>Investment Associate</v>
          </cell>
          <cell r="H259">
            <v>520</v>
          </cell>
          <cell r="I259" t="str">
            <v>Bridgewater Associates</v>
          </cell>
          <cell r="J259" t="str">
            <v>maria-fayos-herrera-5113b568</v>
          </cell>
          <cell r="K259" t="str">
            <v>Sep-22</v>
          </cell>
          <cell r="L259" t="str">
            <v>Present</v>
          </cell>
          <cell r="M259" t="str">
            <v>Policy Advisor to Luis Garicano MEP</v>
          </cell>
          <cell r="N259">
            <v>23179</v>
          </cell>
          <cell r="O259" t="str">
            <v>European Parliament</v>
          </cell>
          <cell r="P259" t="str">
            <v>Sep-20</v>
          </cell>
          <cell r="Q259" t="str">
            <v>May-21</v>
          </cell>
          <cell r="T259" t="str">
            <v>Westport, Connecticut, United States</v>
          </cell>
          <cell r="U259" t="str">
            <v>North America</v>
          </cell>
          <cell r="V259" t="str">
            <v>Brussels, Brussels Region, Belgium</v>
          </cell>
          <cell r="W259" t="str">
            <v>EMEA</v>
          </cell>
          <cell r="X259">
            <v>235542380544</v>
          </cell>
          <cell r="Y259">
            <v>0</v>
          </cell>
          <cell r="Z259" t="str">
            <v>USD 10bn+</v>
          </cell>
          <cell r="AB259" t="str">
            <v>HF Manager</v>
          </cell>
          <cell r="AD259" t="str">
            <v>Macro</v>
          </cell>
          <cell r="AF259" t="str">
            <v>Front office and investment||Product</v>
          </cell>
          <cell r="AG259" t="str">
            <v>Product</v>
          </cell>
          <cell r="AH259" t="str">
            <v>External</v>
          </cell>
        </row>
        <row r="260">
          <cell r="A260">
            <v>4676117</v>
          </cell>
          <cell r="B260" t="str">
            <v>rachel.l@bridgewater.com</v>
          </cell>
          <cell r="C260" t="str">
            <v>r***.l***@b***.com</v>
          </cell>
          <cell r="D260" t="str">
            <v>High</v>
          </cell>
          <cell r="E260" t="str">
            <v>Rachel</v>
          </cell>
          <cell r="F260" t="str">
            <v>L.</v>
          </cell>
          <cell r="G260" t="str">
            <v>Investment Associate</v>
          </cell>
          <cell r="H260">
            <v>520</v>
          </cell>
          <cell r="I260" t="str">
            <v>Bridgewater Associates</v>
          </cell>
          <cell r="J260" t="str">
            <v>rachelkyulee</v>
          </cell>
          <cell r="K260" t="str">
            <v>Sep-22</v>
          </cell>
          <cell r="L260" t="str">
            <v>Present</v>
          </cell>
          <cell r="M260" t="str">
            <v>Mathematics REU Participant</v>
          </cell>
          <cell r="N260">
            <v>8772</v>
          </cell>
          <cell r="O260" t="str">
            <v>University of Chicago</v>
          </cell>
          <cell r="P260" t="str">
            <v>Jun-21</v>
          </cell>
          <cell r="Q260" t="str">
            <v>Sep-21</v>
          </cell>
          <cell r="T260" t="str">
            <v>Brooklyn, New York, United States</v>
          </cell>
          <cell r="U260" t="str">
            <v>North America</v>
          </cell>
          <cell r="V260" t="str">
            <v>Chicago, Illinois, United States</v>
          </cell>
          <cell r="W260" t="str">
            <v>North America</v>
          </cell>
          <cell r="X260">
            <v>235542380544</v>
          </cell>
          <cell r="Y260">
            <v>0</v>
          </cell>
          <cell r="Z260" t="str">
            <v>USD 10bn+</v>
          </cell>
          <cell r="AB260" t="str">
            <v>HF Manager</v>
          </cell>
          <cell r="AD260" t="str">
            <v>Macro</v>
          </cell>
          <cell r="AF260" t="str">
            <v>Front office and investment||Product</v>
          </cell>
          <cell r="AG260" t="str">
            <v>Product</v>
          </cell>
          <cell r="AH260" t="str">
            <v>External</v>
          </cell>
        </row>
        <row r="261">
          <cell r="A261">
            <v>4712891</v>
          </cell>
          <cell r="B261" t="str">
            <v>gurchit.chatha@bridgewater.com</v>
          </cell>
          <cell r="C261" t="str">
            <v>g***.c***@b***.com</v>
          </cell>
          <cell r="D261" t="str">
            <v>High</v>
          </cell>
          <cell r="E261" t="str">
            <v>Gurchit</v>
          </cell>
          <cell r="F261" t="str">
            <v>Chatha</v>
          </cell>
          <cell r="G261" t="str">
            <v>Investment Associate</v>
          </cell>
          <cell r="H261">
            <v>520</v>
          </cell>
          <cell r="I261" t="str">
            <v>Bridgewater Associates</v>
          </cell>
          <cell r="J261" t="str">
            <v>gurchit</v>
          </cell>
          <cell r="K261" t="str">
            <v>Sep-22</v>
          </cell>
          <cell r="L261" t="str">
            <v>Present</v>
          </cell>
          <cell r="M261" t="str">
            <v>Manager, Supply Growth and Incentives (National)</v>
          </cell>
          <cell r="N261">
            <v>236102</v>
          </cell>
          <cell r="O261" t="str">
            <v>Bellhop</v>
          </cell>
          <cell r="P261" t="str">
            <v>Jan-20</v>
          </cell>
          <cell r="Q261" t="str">
            <v>Feb-21</v>
          </cell>
          <cell r="T261" t="str">
            <v>Westport, Connecticut, United States</v>
          </cell>
          <cell r="U261" t="str">
            <v>North America</v>
          </cell>
          <cell r="V261" t="str">
            <v>Atlanta Metropolitan Area</v>
          </cell>
          <cell r="W261" t="str">
            <v>Unavailable</v>
          </cell>
          <cell r="X261">
            <v>235542380544</v>
          </cell>
          <cell r="Y261">
            <v>0</v>
          </cell>
          <cell r="Z261" t="str">
            <v>USD 10bn+</v>
          </cell>
          <cell r="AB261" t="str">
            <v>HF Manager</v>
          </cell>
          <cell r="AD261" t="str">
            <v>Macro</v>
          </cell>
          <cell r="AF261" t="str">
            <v>Front office and investment||Product</v>
          </cell>
          <cell r="AG261" t="str">
            <v>Product</v>
          </cell>
          <cell r="AH261" t="str">
            <v>External</v>
          </cell>
        </row>
        <row r="262">
          <cell r="A262">
            <v>4712810</v>
          </cell>
          <cell r="B262" t="str">
            <v>benjamin.cillie@bridgewater.com</v>
          </cell>
          <cell r="C262" t="str">
            <v>b***.c***@b***.com</v>
          </cell>
          <cell r="D262" t="str">
            <v>High</v>
          </cell>
          <cell r="E262" t="str">
            <v>Benjamin</v>
          </cell>
          <cell r="F262" t="str">
            <v>Cillie</v>
          </cell>
          <cell r="G262" t="str">
            <v>Investment Engineer</v>
          </cell>
          <cell r="H262">
            <v>520</v>
          </cell>
          <cell r="I262" t="str">
            <v>Bridgewater Associates</v>
          </cell>
          <cell r="J262" t="str">
            <v>bcillie</v>
          </cell>
          <cell r="K262" t="str">
            <v>Sep-22</v>
          </cell>
          <cell r="L262" t="str">
            <v>Present</v>
          </cell>
          <cell r="M262" t="str">
            <v>Securities Analyst</v>
          </cell>
          <cell r="N262">
            <v>226168</v>
          </cell>
          <cell r="O262" t="str">
            <v>Marshal L. Salant Investment Team</v>
          </cell>
          <cell r="P262" t="str">
            <v>Feb-20</v>
          </cell>
          <cell r="Q262" t="str">
            <v>May-22</v>
          </cell>
          <cell r="T262" t="str">
            <v>Westport, Connecticut, United States</v>
          </cell>
          <cell r="U262" t="str">
            <v>North America</v>
          </cell>
          <cell r="V262" t="str">
            <v>Baltimore, Maryland</v>
          </cell>
          <cell r="W262" t="str">
            <v>North America</v>
          </cell>
          <cell r="X262">
            <v>235542380544</v>
          </cell>
          <cell r="Y262">
            <v>0</v>
          </cell>
          <cell r="Z262" t="str">
            <v>USD 10bn+</v>
          </cell>
          <cell r="AB262" t="str">
            <v>HF Manager</v>
          </cell>
          <cell r="AD262" t="str">
            <v>Macro</v>
          </cell>
          <cell r="AF262" t="str">
            <v>Front office and investment||Product</v>
          </cell>
          <cell r="AG262" t="str">
            <v>Front office and investment||Product</v>
          </cell>
          <cell r="AH262" t="str">
            <v>External</v>
          </cell>
        </row>
        <row r="263">
          <cell r="A263">
            <v>4712814</v>
          </cell>
          <cell r="B263" t="str">
            <v>connor.foley@bridgewater.com</v>
          </cell>
          <cell r="C263" t="str">
            <v>c***.f***@b***.com</v>
          </cell>
          <cell r="D263" t="str">
            <v>High</v>
          </cell>
          <cell r="E263" t="str">
            <v>Connor</v>
          </cell>
          <cell r="F263" t="str">
            <v>Foley</v>
          </cell>
          <cell r="G263" t="str">
            <v>Investment Engineer</v>
          </cell>
          <cell r="H263">
            <v>520</v>
          </cell>
          <cell r="I263" t="str">
            <v>Bridgewater Associates</v>
          </cell>
          <cell r="J263" t="str">
            <v>connor-foley-6b18118a</v>
          </cell>
          <cell r="K263" t="str">
            <v>Sep-22</v>
          </cell>
          <cell r="L263" t="str">
            <v>Present</v>
          </cell>
          <cell r="M263" t="str">
            <v>Senior Associate</v>
          </cell>
          <cell r="N263">
            <v>11881</v>
          </cell>
          <cell r="O263" t="str">
            <v>Better.com</v>
          </cell>
          <cell r="P263" t="str">
            <v>Dec-19</v>
          </cell>
          <cell r="Q263" t="str">
            <v>May-22</v>
          </cell>
          <cell r="T263" t="str">
            <v>New York, New York, United States</v>
          </cell>
          <cell r="U263" t="str">
            <v>North America</v>
          </cell>
          <cell r="V263" t="str">
            <v>Greater New York City Area</v>
          </cell>
          <cell r="W263" t="str">
            <v>North America</v>
          </cell>
          <cell r="X263">
            <v>235542380544</v>
          </cell>
          <cell r="Y263">
            <v>0</v>
          </cell>
          <cell r="Z263" t="str">
            <v>USD 10bn+</v>
          </cell>
          <cell r="AB263" t="str">
            <v>HF Manager</v>
          </cell>
          <cell r="AD263" t="str">
            <v>Macro</v>
          </cell>
          <cell r="AF263" t="str">
            <v>Front office and investment||Product</v>
          </cell>
          <cell r="AG263" t="str">
            <v>Product</v>
          </cell>
          <cell r="AH263" t="str">
            <v>External</v>
          </cell>
        </row>
        <row r="264">
          <cell r="A264">
            <v>4712848</v>
          </cell>
          <cell r="B264" t="str">
            <v>asif.mallik@bridgewater.com</v>
          </cell>
          <cell r="C264" t="str">
            <v>a***.m***@b***.com</v>
          </cell>
          <cell r="D264" t="str">
            <v>High</v>
          </cell>
          <cell r="E264" t="str">
            <v>Asif</v>
          </cell>
          <cell r="F264" t="str">
            <v>Mallik</v>
          </cell>
          <cell r="G264" t="str">
            <v>Investment Engineer</v>
          </cell>
          <cell r="H264">
            <v>520</v>
          </cell>
          <cell r="I264" t="str">
            <v>Bridgewater Associates</v>
          </cell>
          <cell r="J264" t="str">
            <v>asif-mallik-74138576</v>
          </cell>
          <cell r="K264" t="str">
            <v>Sep-22</v>
          </cell>
          <cell r="L264" t="str">
            <v>Present</v>
          </cell>
          <cell r="M264" t="str">
            <v>Co-Founder</v>
          </cell>
          <cell r="N264">
            <v>524410</v>
          </cell>
          <cell r="O264" t="str">
            <v>Codeprentice</v>
          </cell>
          <cell r="P264" t="str">
            <v>Apr-20</v>
          </cell>
          <cell r="Q264" t="str">
            <v>Apr-22</v>
          </cell>
          <cell r="T264" t="str">
            <v>United States</v>
          </cell>
          <cell r="U264" t="str">
            <v>North America</v>
          </cell>
          <cell r="W264" t="str">
            <v>Unavailable</v>
          </cell>
          <cell r="X264">
            <v>235542380544</v>
          </cell>
          <cell r="Y264">
            <v>0</v>
          </cell>
          <cell r="Z264" t="str">
            <v>USD 10bn+</v>
          </cell>
          <cell r="AB264" t="str">
            <v>HF Manager</v>
          </cell>
          <cell r="AD264" t="str">
            <v>Macro</v>
          </cell>
          <cell r="AF264" t="str">
            <v>Front office and investment||Product</v>
          </cell>
          <cell r="AG264" t="str">
            <v>Product</v>
          </cell>
          <cell r="AH264" t="str">
            <v>External</v>
          </cell>
        </row>
        <row r="265">
          <cell r="A265">
            <v>4712868</v>
          </cell>
          <cell r="B265" t="str">
            <v>apoorva.balasubramanian@bridgewater.com</v>
          </cell>
          <cell r="C265" t="str">
            <v>a***.b***@b***.com</v>
          </cell>
          <cell r="D265" t="str">
            <v>High</v>
          </cell>
          <cell r="E265" t="str">
            <v>Apoorva</v>
          </cell>
          <cell r="F265" t="str">
            <v>Balasubramanian</v>
          </cell>
          <cell r="G265" t="str">
            <v>Investment Engineer</v>
          </cell>
          <cell r="H265">
            <v>520</v>
          </cell>
          <cell r="I265" t="str">
            <v>Bridgewater Associates</v>
          </cell>
          <cell r="J265" t="str">
            <v>apoorvarb</v>
          </cell>
          <cell r="K265" t="str">
            <v>Sep-22</v>
          </cell>
          <cell r="L265" t="str">
            <v>Present</v>
          </cell>
          <cell r="M265" t="str">
            <v>Back-End Cloud Engineer</v>
          </cell>
          <cell r="N265">
            <v>41746</v>
          </cell>
          <cell r="O265" t="str">
            <v>Sea</v>
          </cell>
          <cell r="P265" t="str">
            <v>Aug-21</v>
          </cell>
          <cell r="Q265" t="str">
            <v>Dec-21</v>
          </cell>
          <cell r="T265" t="str">
            <v>United States</v>
          </cell>
          <cell r="U265" t="str">
            <v>North America</v>
          </cell>
          <cell r="V265" t="str">
            <v>Singapore</v>
          </cell>
          <cell r="W265" t="str">
            <v>APAC</v>
          </cell>
          <cell r="X265">
            <v>235542380544</v>
          </cell>
          <cell r="Y265">
            <v>0</v>
          </cell>
          <cell r="Z265" t="str">
            <v>USD 10bn+</v>
          </cell>
          <cell r="AB265" t="str">
            <v>HF Manager</v>
          </cell>
          <cell r="AD265" t="str">
            <v>Macro</v>
          </cell>
          <cell r="AF265" t="str">
            <v>Front office and investment||Product</v>
          </cell>
          <cell r="AG265" t="str">
            <v>Product</v>
          </cell>
          <cell r="AH265" t="str">
            <v>External</v>
          </cell>
        </row>
        <row r="266">
          <cell r="A266">
            <v>4712899</v>
          </cell>
          <cell r="B266" t="str">
            <v>mandie.larsen@bridgewater.com</v>
          </cell>
          <cell r="C266" t="str">
            <v>m***.l***@b***.com</v>
          </cell>
          <cell r="D266" t="str">
            <v>High</v>
          </cell>
          <cell r="E266" t="str">
            <v>Mandie</v>
          </cell>
          <cell r="F266" t="str">
            <v>Larsen</v>
          </cell>
          <cell r="G266" t="str">
            <v>Management Coordinator</v>
          </cell>
          <cell r="H266">
            <v>520</v>
          </cell>
          <cell r="I266" t="str">
            <v>Bridgewater Associates</v>
          </cell>
          <cell r="J266" t="str">
            <v>mandie-larsen-68260270</v>
          </cell>
          <cell r="K266" t="str">
            <v>Sep-22</v>
          </cell>
          <cell r="L266" t="str">
            <v>Present</v>
          </cell>
          <cell r="M266" t="str">
            <v>Literacy Consultant</v>
          </cell>
          <cell r="N266">
            <v>-1</v>
          </cell>
          <cell r="O266" t="str">
            <v>Books with Mandie / Usborne Books &amp; More</v>
          </cell>
          <cell r="P266" t="str">
            <v>Aug-19</v>
          </cell>
          <cell r="Q266" t="str">
            <v>Sep-22</v>
          </cell>
          <cell r="T266" t="str">
            <v>Guilford, Connecticut, United States</v>
          </cell>
          <cell r="U266" t="str">
            <v>North America</v>
          </cell>
          <cell r="W266" t="str">
            <v>Unavailable</v>
          </cell>
          <cell r="X266">
            <v>235542380544</v>
          </cell>
          <cell r="Y266">
            <v>0</v>
          </cell>
          <cell r="Z266" t="str">
            <v>USD 10bn+</v>
          </cell>
          <cell r="AB266" t="str">
            <v>HF Manager</v>
          </cell>
          <cell r="AD266" t="str">
            <v>Macro</v>
          </cell>
          <cell r="AF266" t="str">
            <v>Product</v>
          </cell>
          <cell r="AG266" t="str">
            <v>Product</v>
          </cell>
          <cell r="AH266" t="str">
            <v>External</v>
          </cell>
        </row>
        <row r="267">
          <cell r="A267">
            <v>4662260</v>
          </cell>
          <cell r="B267" t="str">
            <v>meishi.chen@bridgewater.com</v>
          </cell>
          <cell r="C267" t="str">
            <v>m***.c***@b***.com</v>
          </cell>
          <cell r="D267" t="str">
            <v>High</v>
          </cell>
          <cell r="E267" t="str">
            <v>Meishi</v>
          </cell>
          <cell r="F267" t="str">
            <v>Chen</v>
          </cell>
          <cell r="G267" t="str">
            <v>Portfolio and trading associate</v>
          </cell>
          <cell r="H267">
            <v>520</v>
          </cell>
          <cell r="I267" t="str">
            <v>Bridgewater Associates</v>
          </cell>
          <cell r="J267" t="str">
            <v>meishi-cici-chen</v>
          </cell>
          <cell r="K267" t="str">
            <v>Sep-22</v>
          </cell>
          <cell r="L267" t="str">
            <v>Present</v>
          </cell>
          <cell r="M267" t="str">
            <v>Equity Quantitative Associate</v>
          </cell>
          <cell r="N267">
            <v>507</v>
          </cell>
          <cell r="O267" t="str">
            <v>Credit Suisse</v>
          </cell>
          <cell r="P267" t="str">
            <v>Apr-22</v>
          </cell>
          <cell r="Q267" t="str">
            <v>Aug-22</v>
          </cell>
          <cell r="T267" t="str">
            <v>Shanghai, China</v>
          </cell>
          <cell r="U267" t="str">
            <v>APAC</v>
          </cell>
          <cell r="V267" t="str">
            <v>New York, United States</v>
          </cell>
          <cell r="W267" t="str">
            <v>North America</v>
          </cell>
          <cell r="X267">
            <v>235542380544</v>
          </cell>
          <cell r="Y267">
            <v>0</v>
          </cell>
          <cell r="Z267" t="str">
            <v>USD 10bn+</v>
          </cell>
          <cell r="AB267" t="str">
            <v>HF Manager</v>
          </cell>
          <cell r="AC267" t="str">
            <v>PM Manager||Allocator||HF Service Provider||PM Fund Service Provider</v>
          </cell>
          <cell r="AD267" t="str">
            <v>Macro</v>
          </cell>
          <cell r="AF267" t="str">
            <v>Front office and investment||Product</v>
          </cell>
          <cell r="AG267" t="str">
            <v>Front office and investment||Product</v>
          </cell>
          <cell r="AH267" t="str">
            <v>External</v>
          </cell>
        </row>
        <row r="268">
          <cell r="A268">
            <v>4712839</v>
          </cell>
          <cell r="B268" t="str">
            <v>karthiga.muruganandam@bridgewater.com</v>
          </cell>
          <cell r="C268" t="str">
            <v>k***.m***@b***.com</v>
          </cell>
          <cell r="D268" t="str">
            <v>High</v>
          </cell>
          <cell r="E268" t="str">
            <v>Karthiga</v>
          </cell>
          <cell r="F268" t="str">
            <v>Muruganandam</v>
          </cell>
          <cell r="G268" t="str">
            <v>Senior Human Resources Generalist</v>
          </cell>
          <cell r="H268">
            <v>520</v>
          </cell>
          <cell r="I268" t="str">
            <v>Bridgewater Associates</v>
          </cell>
          <cell r="J268" t="str">
            <v>karthiga-selvi-muruganandam-79a95a36</v>
          </cell>
          <cell r="K268" t="str">
            <v>Sep-22</v>
          </cell>
          <cell r="L268" t="str">
            <v>Present</v>
          </cell>
          <cell r="M268" t="str">
            <v>Human Resources Coordinator</v>
          </cell>
          <cell r="N268">
            <v>70186</v>
          </cell>
          <cell r="O268" t="str">
            <v>Menlo Security Inc.</v>
          </cell>
          <cell r="P268" t="str">
            <v>Jul-21</v>
          </cell>
          <cell r="Q268" t="str">
            <v>Sep-22</v>
          </cell>
          <cell r="T268" t="str">
            <v>Los Angeles, California, United States</v>
          </cell>
          <cell r="U268" t="str">
            <v>North America</v>
          </cell>
          <cell r="V268" t="str">
            <v>Los Angeles, California, United States</v>
          </cell>
          <cell r="W268" t="str">
            <v>North America</v>
          </cell>
          <cell r="X268">
            <v>235542380544</v>
          </cell>
          <cell r="Y268">
            <v>0</v>
          </cell>
          <cell r="Z268" t="str">
            <v>USD 10bn+</v>
          </cell>
          <cell r="AB268" t="str">
            <v>HF Manager</v>
          </cell>
          <cell r="AD268" t="str">
            <v>Macro</v>
          </cell>
          <cell r="AF268" t="str">
            <v>Operations and finance||Product</v>
          </cell>
          <cell r="AG268" t="str">
            <v>Operations and finance||Product</v>
          </cell>
          <cell r="AH268" t="str">
            <v>External</v>
          </cell>
        </row>
        <row r="269">
          <cell r="A269">
            <v>4712849</v>
          </cell>
          <cell r="B269" t="str">
            <v>tasneem.sabir@bridgewater.com</v>
          </cell>
          <cell r="C269" t="str">
            <v>t***.s***@b***.com</v>
          </cell>
          <cell r="D269" t="str">
            <v>High</v>
          </cell>
          <cell r="E269" t="str">
            <v>Tasneem</v>
          </cell>
          <cell r="F269" t="str">
            <v>Sabir</v>
          </cell>
          <cell r="G269" t="str">
            <v>Senior Human Resources Generalist</v>
          </cell>
          <cell r="H269">
            <v>520</v>
          </cell>
          <cell r="I269" t="str">
            <v>Bridgewater Associates</v>
          </cell>
          <cell r="J269" t="str">
            <v>tasneemmsabir</v>
          </cell>
          <cell r="K269" t="str">
            <v>Sep-22</v>
          </cell>
          <cell r="L269" t="str">
            <v>Present</v>
          </cell>
          <cell r="M269" t="str">
            <v>Analyst, HR Generalist</v>
          </cell>
          <cell r="N269">
            <v>5688</v>
          </cell>
          <cell r="O269" t="str">
            <v>RSA Security</v>
          </cell>
          <cell r="P269" t="str">
            <v>Aug-21</v>
          </cell>
          <cell r="Q269" t="str">
            <v>Sep-22</v>
          </cell>
          <cell r="T269" t="str">
            <v>Remote, US</v>
          </cell>
          <cell r="U269" t="str">
            <v>North America</v>
          </cell>
          <cell r="W269" t="str">
            <v>Unavailable</v>
          </cell>
          <cell r="X269">
            <v>235542380544</v>
          </cell>
          <cell r="Y269">
            <v>0</v>
          </cell>
          <cell r="Z269" t="str">
            <v>USD 10bn+</v>
          </cell>
          <cell r="AB269" t="str">
            <v>HF Manager</v>
          </cell>
          <cell r="AD269" t="str">
            <v>Macro</v>
          </cell>
          <cell r="AF269" t="str">
            <v>Operations and finance||Product</v>
          </cell>
          <cell r="AG269" t="str">
            <v>Front office and investment||Product</v>
          </cell>
          <cell r="AH269" t="str">
            <v>External</v>
          </cell>
        </row>
        <row r="270">
          <cell r="A270">
            <v>4712852</v>
          </cell>
          <cell r="B270" t="str">
            <v>meet.wadhwa@bridgewater.com</v>
          </cell>
          <cell r="C270" t="str">
            <v>m***.w***@b***.com</v>
          </cell>
          <cell r="D270" t="str">
            <v>High</v>
          </cell>
          <cell r="E270" t="str">
            <v>Meet</v>
          </cell>
          <cell r="F270" t="str">
            <v>Wadhwa</v>
          </cell>
          <cell r="G270" t="str">
            <v>Trading Associate</v>
          </cell>
          <cell r="H270">
            <v>520</v>
          </cell>
          <cell r="I270" t="str">
            <v>Bridgewater Associates</v>
          </cell>
          <cell r="J270" t="str">
            <v>meetwadhwa</v>
          </cell>
          <cell r="K270" t="str">
            <v>Sep-22</v>
          </cell>
          <cell r="L270" t="str">
            <v>Present</v>
          </cell>
          <cell r="M270" t="str">
            <v>Teaching Assistant</v>
          </cell>
          <cell r="N270">
            <v>9161</v>
          </cell>
          <cell r="O270" t="str">
            <v>Carnegie Mellon University</v>
          </cell>
          <cell r="P270" t="str">
            <v>Aug-20</v>
          </cell>
          <cell r="Q270" t="str">
            <v>Sep-22</v>
          </cell>
          <cell r="T270" t="str">
            <v>Westport, Connecticut, United States</v>
          </cell>
          <cell r="U270" t="str">
            <v>North America</v>
          </cell>
          <cell r="V270" t="str">
            <v>Pittsburgh, Pennsylvania, United States</v>
          </cell>
          <cell r="W270" t="str">
            <v>North America</v>
          </cell>
          <cell r="X270">
            <v>235542380544</v>
          </cell>
          <cell r="Y270">
            <v>0</v>
          </cell>
          <cell r="Z270" t="str">
            <v>USD 10bn+</v>
          </cell>
          <cell r="AB270" t="str">
            <v>HF Manager</v>
          </cell>
          <cell r="AD270" t="str">
            <v>Macro</v>
          </cell>
          <cell r="AE270" t="str">
            <v>—</v>
          </cell>
          <cell r="AF270" t="str">
            <v>Front office and investment||Product</v>
          </cell>
          <cell r="AG270" t="str">
            <v>Product</v>
          </cell>
          <cell r="AH270" t="str">
            <v>External</v>
          </cell>
        </row>
        <row r="271">
          <cell r="A271">
            <v>4676034</v>
          </cell>
          <cell r="B271" t="str">
            <v>tca@bii.co.uk</v>
          </cell>
          <cell r="C271" t="str">
            <v>t***@b***.co.uk</v>
          </cell>
          <cell r="D271" t="str">
            <v>High</v>
          </cell>
          <cell r="E271" t="str">
            <v>Tamar</v>
          </cell>
          <cell r="F271" t="str">
            <v>Ca</v>
          </cell>
          <cell r="G271" t="str">
            <v>Associate, Quantitative Financial Analyst</v>
          </cell>
          <cell r="H271">
            <v>361412</v>
          </cell>
          <cell r="I271" t="str">
            <v>British International Investment</v>
          </cell>
          <cell r="J271" t="str">
            <v>tamar-conidaris-ca-sa-b7364497</v>
          </cell>
          <cell r="K271" t="str">
            <v>Sep-22</v>
          </cell>
          <cell r="L271" t="str">
            <v>Present</v>
          </cell>
          <cell r="M271" t="str">
            <v>Senior Financial Analyst</v>
          </cell>
          <cell r="N271">
            <v>2670</v>
          </cell>
          <cell r="O271" t="str">
            <v>BlueBay Asset Management</v>
          </cell>
          <cell r="P271" t="str">
            <v>Jan-22</v>
          </cell>
          <cell r="Q271" t="str">
            <v>Sep-22</v>
          </cell>
          <cell r="T271" t="str">
            <v>London, England, United Kingdom</v>
          </cell>
          <cell r="U271" t="str">
            <v>EMEA</v>
          </cell>
          <cell r="W271" t="str">
            <v>Unavailable</v>
          </cell>
          <cell r="X271">
            <v>0</v>
          </cell>
          <cell r="Y271">
            <v>80643948544</v>
          </cell>
          <cell r="AA271" t="str">
            <v>USD 10bn+</v>
          </cell>
          <cell r="AC271" t="str">
            <v>HF Manager</v>
          </cell>
          <cell r="AF271" t="str">
            <v>Front office and investment||Operations and finance||Product</v>
          </cell>
          <cell r="AG271" t="str">
            <v>Front office and investment||Operations and finance||Product</v>
          </cell>
          <cell r="AH271" t="str">
            <v>External</v>
          </cell>
        </row>
        <row r="272">
          <cell r="A272">
            <v>4676103</v>
          </cell>
          <cell r="B272" t="str">
            <v>dkennedy@broadmarkasset.com</v>
          </cell>
          <cell r="C272" t="str">
            <v>d***@b***.com</v>
          </cell>
          <cell r="D272" t="str">
            <v>High</v>
          </cell>
          <cell r="E272" t="str">
            <v>Dyer</v>
          </cell>
          <cell r="F272" t="str">
            <v>Kennedy</v>
          </cell>
          <cell r="G272" t="str">
            <v>Portfolio Manager</v>
          </cell>
          <cell r="H272">
            <v>23933</v>
          </cell>
          <cell r="I272" t="str">
            <v>Broadmark Asset Management LLC</v>
          </cell>
          <cell r="J272" t="str">
            <v>dyer-kennedy-cfa-caia-03a4bab</v>
          </cell>
          <cell r="K272" t="str">
            <v>Sep-22</v>
          </cell>
          <cell r="L272" t="str">
            <v>Present</v>
          </cell>
          <cell r="M272" t="str">
            <v>Vice President Hedge Funds and Alternatives</v>
          </cell>
          <cell r="N272">
            <v>62599</v>
          </cell>
          <cell r="O272" t="str">
            <v>eVestment, A Part of Nasdaq</v>
          </cell>
          <cell r="P272" t="str">
            <v>Oct-19</v>
          </cell>
          <cell r="Q272" t="str">
            <v>Aug-22</v>
          </cell>
          <cell r="S272" t="str">
            <v>Level 2</v>
          </cell>
          <cell r="U272" t="str">
            <v>Unavailable</v>
          </cell>
          <cell r="V272" t="str">
            <v>Greater Atlanta Area</v>
          </cell>
          <cell r="W272" t="str">
            <v>Unavailable</v>
          </cell>
          <cell r="X272">
            <v>1437628544</v>
          </cell>
          <cell r="Y272">
            <v>0</v>
          </cell>
          <cell r="Z272" t="str">
            <v>&lt; USD 1bn</v>
          </cell>
          <cell r="AB272" t="str">
            <v>HF Manager</v>
          </cell>
          <cell r="AF272" t="str">
            <v>Front office and investment||Product</v>
          </cell>
          <cell r="AG272" t="str">
            <v>Product</v>
          </cell>
          <cell r="AH272" t="str">
            <v>External</v>
          </cell>
        </row>
        <row r="273">
          <cell r="A273">
            <v>4687444</v>
          </cell>
          <cell r="B273" t="str">
            <v>charles.snyder@broadridge.com</v>
          </cell>
          <cell r="C273" t="str">
            <v>c***.s***@b***.com</v>
          </cell>
          <cell r="D273" t="str">
            <v>High</v>
          </cell>
          <cell r="E273" t="str">
            <v>Charles</v>
          </cell>
          <cell r="F273" t="str">
            <v>Snyder</v>
          </cell>
          <cell r="G273" t="str">
            <v>Financial Services Consultant</v>
          </cell>
          <cell r="H273">
            <v>24332</v>
          </cell>
          <cell r="I273" t="str">
            <v>Broadridge</v>
          </cell>
          <cell r="J273" t="str">
            <v>charles-snyder-507543b2</v>
          </cell>
          <cell r="K273" t="str">
            <v>Sep-22</v>
          </cell>
          <cell r="L273" t="str">
            <v>Present</v>
          </cell>
          <cell r="M273" t="str">
            <v>Broker Commission and Exchange Fee Management</v>
          </cell>
          <cell r="N273">
            <v>7144</v>
          </cell>
          <cell r="O273" t="str">
            <v>Citadel</v>
          </cell>
          <cell r="P273" t="str">
            <v>Sep-19</v>
          </cell>
          <cell r="Q273" t="str">
            <v>Sep-22</v>
          </cell>
          <cell r="U273" t="str">
            <v>Unavailable</v>
          </cell>
          <cell r="V273" t="str">
            <v>Greater Chicago Area</v>
          </cell>
          <cell r="W273" t="str">
            <v>North America</v>
          </cell>
          <cell r="X273">
            <v>0</v>
          </cell>
          <cell r="Y273">
            <v>0</v>
          </cell>
          <cell r="AA273" t="str">
            <v>USD 10bn+</v>
          </cell>
          <cell r="AC273" t="str">
            <v>HF Manager</v>
          </cell>
          <cell r="AE273" t="str">
            <v>Multi-strategy</v>
          </cell>
          <cell r="AF273" t="str">
            <v>Operations and finance||Product</v>
          </cell>
          <cell r="AG273" t="str">
            <v>Product</v>
          </cell>
          <cell r="AH273" t="str">
            <v>External</v>
          </cell>
        </row>
        <row r="274">
          <cell r="A274">
            <v>4706347</v>
          </cell>
          <cell r="B274" t="str">
            <v>dliedell@caisgroup.com</v>
          </cell>
          <cell r="C274" t="str">
            <v>d***@c***.com</v>
          </cell>
          <cell r="D274" t="str">
            <v>High</v>
          </cell>
          <cell r="E274" t="str">
            <v>David</v>
          </cell>
          <cell r="F274" t="str">
            <v>Liedell</v>
          </cell>
          <cell r="G274" t="str">
            <v>Vice President, Backend Engineer</v>
          </cell>
          <cell r="H274">
            <v>70767</v>
          </cell>
          <cell r="I274" t="str">
            <v>CAIS</v>
          </cell>
          <cell r="J274" t="str">
            <v>david-liedell-b3716268</v>
          </cell>
          <cell r="K274" t="str">
            <v>Sep-22</v>
          </cell>
          <cell r="L274" t="str">
            <v>Present</v>
          </cell>
          <cell r="M274" t="str">
            <v>Software Development Team Lead</v>
          </cell>
          <cell r="N274">
            <v>17500</v>
          </cell>
          <cell r="O274" t="str">
            <v>AQR Capital Management</v>
          </cell>
          <cell r="P274" t="str">
            <v>Mar-20</v>
          </cell>
          <cell r="Q274" t="str">
            <v>Sep-22</v>
          </cell>
          <cell r="R274" t="str">
            <v>Level 2</v>
          </cell>
          <cell r="T274" t="str">
            <v>New York, New York, United States</v>
          </cell>
          <cell r="U274" t="str">
            <v>North America</v>
          </cell>
          <cell r="V274" t="str">
            <v>Greenwich, Connecticut, United States</v>
          </cell>
          <cell r="W274" t="str">
            <v>North America</v>
          </cell>
          <cell r="X274">
            <v>0</v>
          </cell>
          <cell r="Y274">
            <v>164441358336</v>
          </cell>
          <cell r="AA274" t="str">
            <v>USD 10bn+</v>
          </cell>
          <cell r="AC274" t="str">
            <v>HF Manager</v>
          </cell>
          <cell r="AE274" t="str">
            <v>Various</v>
          </cell>
          <cell r="AF274" t="str">
            <v>Product</v>
          </cell>
          <cell r="AG274" t="str">
            <v>Product||Technology</v>
          </cell>
          <cell r="AH274" t="str">
            <v>External</v>
          </cell>
        </row>
        <row r="275">
          <cell r="A275">
            <v>4724104</v>
          </cell>
          <cell r="B275" t="str">
            <v>michael.bookatz@cmegroup.com</v>
          </cell>
          <cell r="C275" t="str">
            <v>m***.b***@c***.com</v>
          </cell>
          <cell r="D275" t="str">
            <v>Medium</v>
          </cell>
          <cell r="E275" t="str">
            <v>Michael</v>
          </cell>
          <cell r="F275" t="str">
            <v>Bookatz</v>
          </cell>
          <cell r="G275" t="str">
            <v>Software Development Manager</v>
          </cell>
          <cell r="H275">
            <v>8946</v>
          </cell>
          <cell r="I275" t="str">
            <v>CME Group</v>
          </cell>
          <cell r="J275" t="str">
            <v>michael-bookatz-77995015</v>
          </cell>
          <cell r="K275" t="str">
            <v>Sep-22</v>
          </cell>
          <cell r="L275" t="str">
            <v>Present</v>
          </cell>
          <cell r="M275" t="str">
            <v>Senior Software Engineer</v>
          </cell>
          <cell r="N275">
            <v>5786</v>
          </cell>
          <cell r="O275" t="str">
            <v>Man Group</v>
          </cell>
          <cell r="P275" t="str">
            <v>Mar-22</v>
          </cell>
          <cell r="Q275" t="str">
            <v>Sep-22</v>
          </cell>
          <cell r="T275" t="str">
            <v>London, England, United Kingdom</v>
          </cell>
          <cell r="U275" t="str">
            <v>EMEA</v>
          </cell>
          <cell r="V275" t="str">
            <v>London, England, United Kingdom</v>
          </cell>
          <cell r="W275" t="str">
            <v>EMEA</v>
          </cell>
          <cell r="X275">
            <v>0</v>
          </cell>
          <cell r="Y275">
            <v>0</v>
          </cell>
          <cell r="AA275" t="str">
            <v>USD 10bn+</v>
          </cell>
          <cell r="AC275" t="str">
            <v>HF Manager||PM Manager</v>
          </cell>
          <cell r="AE275" t="str">
            <v>Various</v>
          </cell>
          <cell r="AF275" t="str">
            <v>Product||Technology</v>
          </cell>
          <cell r="AG275" t="str">
            <v>Product||Technology</v>
          </cell>
          <cell r="AH275" t="str">
            <v>External</v>
          </cell>
        </row>
        <row r="276">
          <cell r="A276">
            <v>4649420</v>
          </cell>
          <cell r="B276" t="str">
            <v>kyle@cmgwealth.com</v>
          </cell>
          <cell r="C276" t="str">
            <v>k***@c***.com</v>
          </cell>
          <cell r="D276" t="str">
            <v>High</v>
          </cell>
          <cell r="E276" t="str">
            <v>Kyle</v>
          </cell>
          <cell r="F276" t="str">
            <v>North</v>
          </cell>
          <cell r="G276" t="str">
            <v>Client Relations Specialist</v>
          </cell>
          <cell r="H276">
            <v>52256</v>
          </cell>
          <cell r="I276" t="str">
            <v>CMG Capital Management Group, Inc.</v>
          </cell>
          <cell r="J276" t="str">
            <v>kyle-north-b73a03170</v>
          </cell>
          <cell r="K276" t="str">
            <v>Sep-22</v>
          </cell>
          <cell r="L276" t="str">
            <v>Present</v>
          </cell>
          <cell r="M276" t="str">
            <v>Home Furnishing Consultant</v>
          </cell>
          <cell r="N276">
            <v>78503</v>
          </cell>
          <cell r="O276" t="str">
            <v>Raymour &amp; Flanigan Furniture and Mattresses</v>
          </cell>
          <cell r="P276" t="str">
            <v>Aug-20</v>
          </cell>
          <cell r="Q276" t="str">
            <v>Aug-22</v>
          </cell>
          <cell r="T276" t="str">
            <v>Malvern, Pennsylvania, United States</v>
          </cell>
          <cell r="U276" t="str">
            <v>North America</v>
          </cell>
          <cell r="W276" t="str">
            <v>Unavailable</v>
          </cell>
          <cell r="X276">
            <v>267016752</v>
          </cell>
          <cell r="Y276">
            <v>0</v>
          </cell>
          <cell r="Z276" t="str">
            <v>&lt; USD 1bn</v>
          </cell>
          <cell r="AB276" t="str">
            <v>HF Manager</v>
          </cell>
          <cell r="AF276" t="str">
            <v>Product||Sales/IR</v>
          </cell>
          <cell r="AG276" t="str">
            <v>Product</v>
          </cell>
          <cell r="AH276" t="str">
            <v>External</v>
          </cell>
        </row>
        <row r="277">
          <cell r="A277">
            <v>4662327</v>
          </cell>
          <cell r="C277" t="str">
            <v>Insufficient data</v>
          </cell>
          <cell r="D277" t="str">
            <v>Low</v>
          </cell>
          <cell r="E277" t="str">
            <v>Nigar</v>
          </cell>
          <cell r="F277" t="str">
            <v>Khankishiyeva</v>
          </cell>
          <cell r="G277" t="str">
            <v>Risk Management Specialist</v>
          </cell>
          <cell r="H277">
            <v>522568</v>
          </cell>
          <cell r="I277" t="str">
            <v>CPM-Invest Investment Company CJSC</v>
          </cell>
          <cell r="J277" t="str">
            <v>nigar-khankishiyeva-53a440165</v>
          </cell>
          <cell r="K277" t="str">
            <v>Sep-22</v>
          </cell>
          <cell r="L277" t="str">
            <v>Present</v>
          </cell>
          <cell r="M277" t="str">
            <v>Founder of NM Education Academy</v>
          </cell>
          <cell r="N277">
            <v>51739</v>
          </cell>
          <cell r="O277" t="str">
            <v>NM Education Academy</v>
          </cell>
          <cell r="P277" t="str">
            <v>Mar-22</v>
          </cell>
          <cell r="Q277" t="str">
            <v>Sep-22</v>
          </cell>
          <cell r="S277" t="str">
            <v>Level 2</v>
          </cell>
          <cell r="T277" t="str">
            <v>Baku, Azerbaijan</v>
          </cell>
          <cell r="U277" t="str">
            <v>Unavailable</v>
          </cell>
          <cell r="V277" t="str">
            <v>Baku, Azerbaijan</v>
          </cell>
          <cell r="W277" t="str">
            <v>Unavailable</v>
          </cell>
          <cell r="X277">
            <v>0</v>
          </cell>
          <cell r="Y277">
            <v>0</v>
          </cell>
          <cell r="AA277" t="str">
            <v>&lt; USD 1bn</v>
          </cell>
          <cell r="AC277" t="str">
            <v>HF Manager</v>
          </cell>
          <cell r="AF277" t="str">
            <v>Operations and finance||Product</v>
          </cell>
          <cell r="AG277" t="str">
            <v>Product</v>
          </cell>
          <cell r="AH277" t="str">
            <v>External</v>
          </cell>
        </row>
        <row r="278">
          <cell r="A278">
            <v>4676035</v>
          </cell>
          <cell r="B278" t="str">
            <v>loshaughnessy@cppib.com</v>
          </cell>
          <cell r="C278" t="str">
            <v>l***@c***.com</v>
          </cell>
          <cell r="D278" t="str">
            <v>High</v>
          </cell>
          <cell r="E278" t="str">
            <v>Liam</v>
          </cell>
          <cell r="F278" t="str">
            <v>O'Shaughnessy</v>
          </cell>
          <cell r="G278" t="str">
            <v>Analyst</v>
          </cell>
          <cell r="H278">
            <v>15050</v>
          </cell>
          <cell r="I278" t="str">
            <v>CPP Investments | Investissements RPC</v>
          </cell>
          <cell r="J278" t="str">
            <v>liam-o-shaughnessy-6b1464183</v>
          </cell>
          <cell r="K278" t="str">
            <v>Sep-22</v>
          </cell>
          <cell r="L278" t="str">
            <v>Present</v>
          </cell>
          <cell r="M278" t="str">
            <v>Operations Associate</v>
          </cell>
          <cell r="N278">
            <v>2670</v>
          </cell>
          <cell r="O278" t="str">
            <v>BlueBay Asset Management</v>
          </cell>
          <cell r="P278" t="str">
            <v>Sep-21</v>
          </cell>
          <cell r="Q278" t="str">
            <v>Sep-22</v>
          </cell>
          <cell r="T278" t="str">
            <v>London, England, United Kingdom</v>
          </cell>
          <cell r="U278" t="str">
            <v>EMEA</v>
          </cell>
          <cell r="V278" t="str">
            <v>London, England, United Kingdom</v>
          </cell>
          <cell r="W278" t="str">
            <v>EMEA</v>
          </cell>
          <cell r="X278">
            <v>0</v>
          </cell>
          <cell r="Y278">
            <v>80643948544</v>
          </cell>
          <cell r="AA278" t="str">
            <v>USD 10bn+</v>
          </cell>
          <cell r="AB278" t="str">
            <v>Allocator||PM Fund Service Provider</v>
          </cell>
          <cell r="AC278" t="str">
            <v>HF Manager</v>
          </cell>
          <cell r="AF278" t="str">
            <v>Front office and investment||Product</v>
          </cell>
          <cell r="AG278" t="str">
            <v>Operations and finance||Product</v>
          </cell>
          <cell r="AH278" t="str">
            <v>External</v>
          </cell>
        </row>
        <row r="279">
          <cell r="A279">
            <v>4708643</v>
          </cell>
          <cell r="B279" t="str">
            <v>james.fitzpatrick@cqsm.com</v>
          </cell>
          <cell r="C279" t="str">
            <v>j***.f***@c***.com</v>
          </cell>
          <cell r="D279" t="str">
            <v>Low</v>
          </cell>
          <cell r="E279" t="str">
            <v>James</v>
          </cell>
          <cell r="F279" t="str">
            <v>Fitzpatrick</v>
          </cell>
          <cell r="G279" t="str">
            <v>Chief Investment Officer, Head of US Credit and Global Loans</v>
          </cell>
          <cell r="H279">
            <v>23509</v>
          </cell>
          <cell r="I279" t="str">
            <v>CQS</v>
          </cell>
          <cell r="J279" t="str">
            <v>james-fitzpatrick-4b4a4070</v>
          </cell>
          <cell r="K279" t="str">
            <v>Sep-22</v>
          </cell>
          <cell r="L279" t="str">
            <v>Present</v>
          </cell>
          <cell r="M279" t="str">
            <v>Global Head of Loans</v>
          </cell>
          <cell r="N279">
            <v>23509</v>
          </cell>
          <cell r="O279" t="str">
            <v>CQS</v>
          </cell>
          <cell r="P279" t="str">
            <v>Oct-16</v>
          </cell>
          <cell r="Q279" t="str">
            <v>Sep-22</v>
          </cell>
          <cell r="R279" t="str">
            <v>Level 1</v>
          </cell>
          <cell r="S279" t="str">
            <v>Level 1</v>
          </cell>
          <cell r="T279" t="str">
            <v>New York, United States</v>
          </cell>
          <cell r="U279" t="str">
            <v>North America</v>
          </cell>
          <cell r="V279" t="str">
            <v>New York</v>
          </cell>
          <cell r="W279" t="str">
            <v>North America</v>
          </cell>
          <cell r="X279">
            <v>0</v>
          </cell>
          <cell r="Y279">
            <v>0</v>
          </cell>
          <cell r="Z279" t="str">
            <v>USD 10bn+</v>
          </cell>
          <cell r="AA279" t="str">
            <v>USD 10bn+</v>
          </cell>
          <cell r="AB279" t="str">
            <v>HF Manager||PM Fund Service Provider</v>
          </cell>
          <cell r="AC279" t="str">
            <v>HF Manager||PM Fund Service Provider</v>
          </cell>
          <cell r="AD279" t="str">
            <v>Multi-strategy</v>
          </cell>
          <cell r="AE279" t="str">
            <v>Multi-strategy</v>
          </cell>
          <cell r="AF279" t="str">
            <v>C-suite||CIO||Front office and investment||Product</v>
          </cell>
          <cell r="AG279" t="str">
            <v>Product</v>
          </cell>
          <cell r="AH279" t="str">
            <v>Internal</v>
          </cell>
        </row>
        <row r="280">
          <cell r="A280">
            <v>4676024</v>
          </cell>
          <cell r="B280" t="str">
            <v>jonathan.kyd@cqsm.com</v>
          </cell>
          <cell r="C280" t="str">
            <v>j***.k***@c***.com</v>
          </cell>
          <cell r="D280" t="str">
            <v>Low</v>
          </cell>
          <cell r="E280" t="str">
            <v>Jonathan</v>
          </cell>
          <cell r="F280" t="str">
            <v>Kyd</v>
          </cell>
          <cell r="G280" t="str">
            <v>Analyst</v>
          </cell>
          <cell r="H280">
            <v>23509</v>
          </cell>
          <cell r="I280" t="str">
            <v>CQS</v>
          </cell>
          <cell r="J280" t="str">
            <v>jonathan-kyd-b508901b0</v>
          </cell>
          <cell r="K280" t="str">
            <v>Sep-22</v>
          </cell>
          <cell r="L280" t="str">
            <v>Present</v>
          </cell>
          <cell r="U280" t="str">
            <v>Unavailable</v>
          </cell>
          <cell r="W280" t="str">
            <v>Unavailable</v>
          </cell>
          <cell r="X280">
            <v>0</v>
          </cell>
          <cell r="Z280" t="str">
            <v>USD 10bn+</v>
          </cell>
          <cell r="AB280" t="str">
            <v>HF Manager||PM Fund Service Provider</v>
          </cell>
          <cell r="AD280" t="str">
            <v>Multi-strategy</v>
          </cell>
          <cell r="AF280" t="str">
            <v>Front office and investment||Product</v>
          </cell>
          <cell r="AH280" t="str">
            <v>External</v>
          </cell>
        </row>
        <row r="281">
          <cell r="A281">
            <v>4710463</v>
          </cell>
          <cell r="C281" t="str">
            <v>Insufficient data</v>
          </cell>
          <cell r="D281" t="str">
            <v>Low</v>
          </cell>
          <cell r="E281" t="str">
            <v>Seth</v>
          </cell>
          <cell r="F281" t="str">
            <v>Arnold</v>
          </cell>
          <cell r="G281" t="str">
            <v>Analyst</v>
          </cell>
          <cell r="H281">
            <v>148583</v>
          </cell>
          <cell r="I281" t="str">
            <v>CTF Capital Management, L.P.</v>
          </cell>
          <cell r="J281" t="str">
            <v>seth-arnold-33243aa7</v>
          </cell>
          <cell r="K281" t="str">
            <v>Sep-22</v>
          </cell>
          <cell r="L281" t="str">
            <v>Present</v>
          </cell>
          <cell r="M281" t="str">
            <v>Managing Director</v>
          </cell>
          <cell r="N281">
            <v>9</v>
          </cell>
          <cell r="O281" t="str">
            <v>FTI Consulting</v>
          </cell>
          <cell r="P281" t="str">
            <v>Feb-19</v>
          </cell>
          <cell r="Q281" t="str">
            <v>Jun-21</v>
          </cell>
          <cell r="S281" t="str">
            <v>Level 1</v>
          </cell>
          <cell r="T281" t="str">
            <v>New York City Metropolitan Area</v>
          </cell>
          <cell r="U281" t="str">
            <v>North America</v>
          </cell>
          <cell r="V281" t="str">
            <v>Greater New York City Area</v>
          </cell>
          <cell r="W281" t="str">
            <v>North America</v>
          </cell>
          <cell r="X281">
            <v>259846640</v>
          </cell>
          <cell r="Y281">
            <v>0</v>
          </cell>
          <cell r="Z281" t="str">
            <v>&lt; USD 1bn</v>
          </cell>
          <cell r="AB281" t="str">
            <v>HF Manager</v>
          </cell>
          <cell r="AC281" t="str">
            <v>PM Fund Service Provider</v>
          </cell>
          <cell r="AF281" t="str">
            <v>Front office and investment||Product</v>
          </cell>
          <cell r="AG281" t="str">
            <v>Product</v>
          </cell>
          <cell r="AH281" t="str">
            <v>External</v>
          </cell>
        </row>
        <row r="282">
          <cell r="A282">
            <v>4667324</v>
          </cell>
          <cell r="B282" t="str">
            <v>cversavel@cvc.com</v>
          </cell>
          <cell r="C282" t="str">
            <v>c***@c***.com</v>
          </cell>
          <cell r="D282" t="str">
            <v>High</v>
          </cell>
          <cell r="E282" t="str">
            <v>Charlotte</v>
          </cell>
          <cell r="F282" t="str">
            <v>Versavel</v>
          </cell>
          <cell r="G282" t="str">
            <v>HR Business Partner</v>
          </cell>
          <cell r="H282">
            <v>239712</v>
          </cell>
          <cell r="I282" t="str">
            <v>CVC Credit</v>
          </cell>
          <cell r="J282" t="str">
            <v>charlotte-versavel-0aa93027</v>
          </cell>
          <cell r="K282" t="str">
            <v>Sep-22</v>
          </cell>
          <cell r="L282" t="str">
            <v>Present</v>
          </cell>
          <cell r="M282" t="str">
            <v>Senior HR Associate</v>
          </cell>
          <cell r="N282">
            <v>6993</v>
          </cell>
          <cell r="O282" t="str">
            <v>Apax Partners LLP</v>
          </cell>
          <cell r="P282" t="str">
            <v>Jul-20</v>
          </cell>
          <cell r="Q282" t="str">
            <v>Aug-22</v>
          </cell>
          <cell r="T282" t="str">
            <v>London, England, United Kingdom</v>
          </cell>
          <cell r="U282" t="str">
            <v>EMEA</v>
          </cell>
          <cell r="V282" t="str">
            <v>London</v>
          </cell>
          <cell r="W282" t="str">
            <v>EMEA</v>
          </cell>
          <cell r="X282">
            <v>0</v>
          </cell>
          <cell r="Y282">
            <v>0</v>
          </cell>
          <cell r="Z282" t="str">
            <v>USD 1bn - 5bn</v>
          </cell>
          <cell r="AB282" t="str">
            <v>HF Manager</v>
          </cell>
          <cell r="AC282" t="str">
            <v>PM Manager||PM Fund Service Provider</v>
          </cell>
          <cell r="AD282" t="str">
            <v>Credit</v>
          </cell>
          <cell r="AF282" t="str">
            <v>Operations and finance||Product</v>
          </cell>
          <cell r="AG282" t="str">
            <v>Product</v>
          </cell>
          <cell r="AH282" t="str">
            <v>External</v>
          </cell>
        </row>
        <row r="283">
          <cell r="A283">
            <v>4667297</v>
          </cell>
          <cell r="B283" t="str">
            <v>zdeng@cvc.com</v>
          </cell>
          <cell r="C283" t="str">
            <v>z***@c***.com</v>
          </cell>
          <cell r="D283" t="str">
            <v>High</v>
          </cell>
          <cell r="E283" t="str">
            <v>Zhiyao</v>
          </cell>
          <cell r="F283" t="str">
            <v>Deng</v>
          </cell>
          <cell r="G283" t="str">
            <v>Operations, Analyst</v>
          </cell>
          <cell r="H283">
            <v>239712</v>
          </cell>
          <cell r="I283" t="str">
            <v>CVC Credit</v>
          </cell>
          <cell r="J283" t="str">
            <v>zhiyao-deng-29781b1b9</v>
          </cell>
          <cell r="K283" t="str">
            <v>Sep-22</v>
          </cell>
          <cell r="L283" t="str">
            <v>Present</v>
          </cell>
          <cell r="T283" t="str">
            <v>英国伦敦地区</v>
          </cell>
          <cell r="U283" t="str">
            <v>Unavailable</v>
          </cell>
          <cell r="W283" t="str">
            <v>Unavailable</v>
          </cell>
          <cell r="X283">
            <v>0</v>
          </cell>
          <cell r="Z283" t="str">
            <v>USD 1bn - 5bn</v>
          </cell>
          <cell r="AB283" t="str">
            <v>HF Manager</v>
          </cell>
          <cell r="AD283" t="str">
            <v>Credit</v>
          </cell>
          <cell r="AF283" t="str">
            <v>Front office and investment||Operations and finance||Product</v>
          </cell>
          <cell r="AH283" t="str">
            <v>External</v>
          </cell>
        </row>
        <row r="284">
          <cell r="A284">
            <v>4715326</v>
          </cell>
          <cell r="B284" t="str">
            <v>jzhang@cvc.com</v>
          </cell>
          <cell r="C284" t="str">
            <v>j***@c***.com</v>
          </cell>
          <cell r="D284" t="str">
            <v>High</v>
          </cell>
          <cell r="E284" t="str">
            <v>Jiaxi</v>
          </cell>
          <cell r="F284" t="str">
            <v>Zhang</v>
          </cell>
          <cell r="G284" t="str">
            <v>Private Credit</v>
          </cell>
          <cell r="H284">
            <v>239712</v>
          </cell>
          <cell r="I284" t="str">
            <v>CVC Credit</v>
          </cell>
          <cell r="J284" t="str">
            <v>jiaxi-zhang-a8b65619b</v>
          </cell>
          <cell r="K284" t="str">
            <v>Sep-22</v>
          </cell>
          <cell r="L284" t="str">
            <v>Present</v>
          </cell>
          <cell r="M284" t="str">
            <v>Leveraged loans and private debt</v>
          </cell>
          <cell r="N284">
            <v>10515</v>
          </cell>
          <cell r="O284" t="str">
            <v>BNP Paribas Asset Management</v>
          </cell>
          <cell r="P284" t="str">
            <v>Jan-21</v>
          </cell>
          <cell r="Q284" t="str">
            <v>Jul-21</v>
          </cell>
          <cell r="T284" t="str">
            <v>London, England, United Kingdom</v>
          </cell>
          <cell r="U284" t="str">
            <v>EMEA</v>
          </cell>
          <cell r="V284" t="str">
            <v>Paris, Île-de-France, France</v>
          </cell>
          <cell r="W284" t="str">
            <v>EMEA</v>
          </cell>
          <cell r="X284">
            <v>0</v>
          </cell>
          <cell r="Y284">
            <v>0</v>
          </cell>
          <cell r="Z284" t="str">
            <v>USD 1bn - 5bn</v>
          </cell>
          <cell r="AB284" t="str">
            <v>HF Manager</v>
          </cell>
          <cell r="AC284" t="str">
            <v>PM Manager||Allocator||PM Fund Service Provider</v>
          </cell>
          <cell r="AD284" t="str">
            <v>Credit</v>
          </cell>
          <cell r="AF284" t="str">
            <v>Front office and investment||Product</v>
          </cell>
          <cell r="AG284" t="str">
            <v>Front office and investment||Product</v>
          </cell>
          <cell r="AH284" t="str">
            <v>External</v>
          </cell>
        </row>
        <row r="285">
          <cell r="A285">
            <v>4667273</v>
          </cell>
          <cell r="B285" t="str">
            <v>ashley.amarosa@caascap.com</v>
          </cell>
          <cell r="C285" t="str">
            <v>a***.a***@c***.com</v>
          </cell>
          <cell r="D285" t="str">
            <v>High</v>
          </cell>
          <cell r="E285" t="str">
            <v>Ashley</v>
          </cell>
          <cell r="F285" t="str">
            <v>Amarosa</v>
          </cell>
          <cell r="G285" t="str">
            <v>Chief Financial Officer</v>
          </cell>
          <cell r="H285">
            <v>4088</v>
          </cell>
          <cell r="I285" t="str">
            <v>CaaS Capital Management</v>
          </cell>
          <cell r="J285" t="str">
            <v>ashley-amarosa-cpa-series-3-holder-4176873b</v>
          </cell>
          <cell r="K285" t="str">
            <v>Sep-22</v>
          </cell>
          <cell r="L285" t="str">
            <v>Present</v>
          </cell>
          <cell r="M285" t="str">
            <v>Controller</v>
          </cell>
          <cell r="N285">
            <v>4088</v>
          </cell>
          <cell r="O285" t="str">
            <v>CaaS Capital Management</v>
          </cell>
          <cell r="P285" t="str">
            <v>Jan-20</v>
          </cell>
          <cell r="Q285" t="str">
            <v>Sep-22</v>
          </cell>
          <cell r="R285" t="str">
            <v>Level 1</v>
          </cell>
          <cell r="T285" t="str">
            <v>New York, United States</v>
          </cell>
          <cell r="U285" t="str">
            <v>North America</v>
          </cell>
          <cell r="W285" t="str">
            <v>Unavailable</v>
          </cell>
          <cell r="X285">
            <v>2253798144</v>
          </cell>
          <cell r="Y285">
            <v>2253798144</v>
          </cell>
          <cell r="Z285" t="str">
            <v>USD 1bn - 5bn</v>
          </cell>
          <cell r="AA285" t="str">
            <v>USD 1bn - 5bn</v>
          </cell>
          <cell r="AB285" t="str">
            <v>HF Manager||PM Manager</v>
          </cell>
          <cell r="AC285" t="str">
            <v>HF Manager||PM Manager</v>
          </cell>
          <cell r="AF285" t="str">
            <v>C-suite||CFO||Operations and finance||Product</v>
          </cell>
          <cell r="AG285" t="str">
            <v>Operations and finance||Product</v>
          </cell>
          <cell r="AH285" t="str">
            <v>Internal</v>
          </cell>
        </row>
        <row r="286">
          <cell r="A286">
            <v>4706377</v>
          </cell>
          <cell r="B286" t="str">
            <v>ralvarez@caixabank.com</v>
          </cell>
          <cell r="C286" t="str">
            <v>r***@c***.com</v>
          </cell>
          <cell r="D286" t="str">
            <v>High</v>
          </cell>
          <cell r="E286" t="str">
            <v>Ricardo</v>
          </cell>
          <cell r="F286" t="str">
            <v>Álvarez</v>
          </cell>
          <cell r="G286" t="str">
            <v>Gerente de Organización y Sistemas</v>
          </cell>
          <cell r="H286">
            <v>159397</v>
          </cell>
          <cell r="I286" t="str">
            <v>CaixaBank Asset Management</v>
          </cell>
          <cell r="J286" t="str">
            <v>ricardo-gómez-álvarez-108b183a</v>
          </cell>
          <cell r="K286" t="str">
            <v>Sep-22</v>
          </cell>
          <cell r="L286" t="str">
            <v>Present</v>
          </cell>
          <cell r="M286" t="str">
            <v>IT Business Partner</v>
          </cell>
          <cell r="N286">
            <v>17189</v>
          </cell>
          <cell r="O286" t="str">
            <v>Santalucía Asset Management</v>
          </cell>
          <cell r="P286" t="str">
            <v>Jun-20</v>
          </cell>
          <cell r="Q286" t="str">
            <v>Sep-22</v>
          </cell>
          <cell r="T286" t="str">
            <v>Madrid, Community of Madrid, Spain</v>
          </cell>
          <cell r="U286" t="str">
            <v>EMEA</v>
          </cell>
          <cell r="V286" t="str">
            <v>Madrid, Comunidad de Madrid, España</v>
          </cell>
          <cell r="W286" t="str">
            <v>EMEA</v>
          </cell>
          <cell r="X286">
            <v>0</v>
          </cell>
          <cell r="Y286">
            <v>0</v>
          </cell>
          <cell r="AA286" t="str">
            <v>&lt; USD 1bn</v>
          </cell>
          <cell r="AB286" t="str">
            <v>Allocator</v>
          </cell>
          <cell r="AC286" t="str">
            <v>HF Manager</v>
          </cell>
          <cell r="AF286" t="str">
            <v>Product</v>
          </cell>
          <cell r="AG286" t="str">
            <v>Product||Technology</v>
          </cell>
          <cell r="AH286" t="str">
            <v>External</v>
          </cell>
        </row>
        <row r="287">
          <cell r="A287">
            <v>4662329</v>
          </cell>
          <cell r="B287" t="str">
            <v>cnicholson@cambridgeassociates.com</v>
          </cell>
          <cell r="C287" t="str">
            <v>c***@c***.com</v>
          </cell>
          <cell r="D287" t="str">
            <v>High</v>
          </cell>
          <cell r="E287" t="str">
            <v>Claudia</v>
          </cell>
          <cell r="F287" t="str">
            <v>Nicholson</v>
          </cell>
          <cell r="G287" t="str">
            <v>Marketing Director EMEA</v>
          </cell>
          <cell r="H287">
            <v>2419</v>
          </cell>
          <cell r="I287" t="str">
            <v>Cambridge Associates</v>
          </cell>
          <cell r="J287" t="str">
            <v>claudia-nicholson-28a9648</v>
          </cell>
          <cell r="K287" t="str">
            <v>Sep-22</v>
          </cell>
          <cell r="L287" t="str">
            <v>Present</v>
          </cell>
          <cell r="M287" t="str">
            <v>European Marketing Manager</v>
          </cell>
          <cell r="N287">
            <v>22660</v>
          </cell>
          <cell r="O287" t="str">
            <v>Artemis Investment Management</v>
          </cell>
          <cell r="P287" t="str">
            <v>May-19</v>
          </cell>
          <cell r="Q287" t="str">
            <v>Sep-22</v>
          </cell>
          <cell r="T287" t="str">
            <v>London, England, United Kingdom</v>
          </cell>
          <cell r="U287" t="str">
            <v>EMEA</v>
          </cell>
          <cell r="V287" t="str">
            <v>London, United Kingdom</v>
          </cell>
          <cell r="W287" t="str">
            <v>EMEA</v>
          </cell>
          <cell r="X287">
            <v>294346031104</v>
          </cell>
          <cell r="Y287">
            <v>0</v>
          </cell>
          <cell r="AA287" t="str">
            <v>USD 1bn - 5bn</v>
          </cell>
          <cell r="AB287" t="str">
            <v>Allocator</v>
          </cell>
          <cell r="AC287" t="str">
            <v>HF Manager</v>
          </cell>
          <cell r="AF287" t="str">
            <v>Product||Sales/IR</v>
          </cell>
          <cell r="AG287" t="str">
            <v>Product||Sales/IR</v>
          </cell>
          <cell r="AH287" t="str">
            <v>External</v>
          </cell>
        </row>
        <row r="288">
          <cell r="A288">
            <v>4662341</v>
          </cell>
          <cell r="B288" t="str">
            <v>cnicholson@cambridgeassociates.com</v>
          </cell>
          <cell r="C288" t="str">
            <v>c***@c***.com</v>
          </cell>
          <cell r="D288" t="str">
            <v>High</v>
          </cell>
          <cell r="E288" t="str">
            <v>Claudia</v>
          </cell>
          <cell r="F288" t="str">
            <v>Nicholson</v>
          </cell>
          <cell r="G288" t="str">
            <v>Marketing Director Europe</v>
          </cell>
          <cell r="H288">
            <v>2419</v>
          </cell>
          <cell r="I288" t="str">
            <v>Cambridge Associates</v>
          </cell>
          <cell r="J288" t="str">
            <v>claudia-nicholson-28a9648</v>
          </cell>
          <cell r="K288" t="str">
            <v>Sep-22</v>
          </cell>
          <cell r="L288" t="str">
            <v>Present</v>
          </cell>
          <cell r="M288" t="str">
            <v>European Marketing Manager</v>
          </cell>
          <cell r="N288">
            <v>22660</v>
          </cell>
          <cell r="O288" t="str">
            <v>Artemis Investment Management</v>
          </cell>
          <cell r="P288" t="str">
            <v>May-19</v>
          </cell>
          <cell r="Q288" t="str">
            <v>Sep-22</v>
          </cell>
          <cell r="T288" t="str">
            <v>London, England, United Kingdom</v>
          </cell>
          <cell r="U288" t="str">
            <v>EMEA</v>
          </cell>
          <cell r="V288" t="str">
            <v>London, United Kingdom</v>
          </cell>
          <cell r="W288" t="str">
            <v>EMEA</v>
          </cell>
          <cell r="X288">
            <v>294346031104</v>
          </cell>
          <cell r="Y288">
            <v>0</v>
          </cell>
          <cell r="AA288" t="str">
            <v>USD 1bn - 5bn</v>
          </cell>
          <cell r="AB288" t="str">
            <v>Allocator</v>
          </cell>
          <cell r="AC288" t="str">
            <v>HF Manager</v>
          </cell>
          <cell r="AF288" t="str">
            <v>Product||Sales/IR</v>
          </cell>
          <cell r="AG288" t="str">
            <v>Product||Sales/IR</v>
          </cell>
          <cell r="AH288" t="str">
            <v>External</v>
          </cell>
        </row>
        <row r="289">
          <cell r="A289">
            <v>4662295</v>
          </cell>
          <cell r="B289" t="str">
            <v>patrick.chesnut@campbell.com</v>
          </cell>
          <cell r="C289" t="str">
            <v>p***.c***@c***.com</v>
          </cell>
          <cell r="D289" t="str">
            <v>High</v>
          </cell>
          <cell r="E289" t="str">
            <v>Patrick</v>
          </cell>
          <cell r="F289" t="str">
            <v>Chesnut</v>
          </cell>
          <cell r="G289" t="str">
            <v>Vice President Communications</v>
          </cell>
          <cell r="H289">
            <v>80566</v>
          </cell>
          <cell r="I289" t="str">
            <v>Campbell &amp; Company</v>
          </cell>
          <cell r="J289" t="str">
            <v>patrick-chesnut-69b7a137</v>
          </cell>
          <cell r="K289" t="str">
            <v>Sep-22</v>
          </cell>
          <cell r="L289" t="str">
            <v>Present</v>
          </cell>
          <cell r="M289" t="str">
            <v>Senior Consultant, Communications</v>
          </cell>
          <cell r="N289">
            <v>11417</v>
          </cell>
          <cell r="O289" t="str">
            <v>Campbell &amp; Company</v>
          </cell>
          <cell r="P289" t="str">
            <v>Apr-17</v>
          </cell>
          <cell r="Q289" t="str">
            <v>Sep-22</v>
          </cell>
          <cell r="R289" t="str">
            <v>Level 2</v>
          </cell>
          <cell r="T289" t="str">
            <v>Portland, Maine Metropolitan Area</v>
          </cell>
          <cell r="U289" t="str">
            <v>North America</v>
          </cell>
          <cell r="V289" t="str">
            <v>Greater Chicago Area</v>
          </cell>
          <cell r="W289" t="str">
            <v>North America</v>
          </cell>
          <cell r="X289">
            <v>0</v>
          </cell>
          <cell r="Y289">
            <v>0</v>
          </cell>
          <cell r="Z289" t="str">
            <v>USD 1bn - 5bn</v>
          </cell>
          <cell r="AA289" t="str">
            <v>USD 1bn - 5bn</v>
          </cell>
          <cell r="AB289" t="str">
            <v>HF Manager</v>
          </cell>
          <cell r="AC289" t="str">
            <v>HF Manager</v>
          </cell>
          <cell r="AD289" t="str">
            <v>Macro</v>
          </cell>
          <cell r="AE289" t="str">
            <v>Macro</v>
          </cell>
          <cell r="AF289" t="str">
            <v>Product||Sales/IR</v>
          </cell>
          <cell r="AG289" t="str">
            <v>Product||Sales/IR</v>
          </cell>
          <cell r="AH289" t="str">
            <v>Internal</v>
          </cell>
        </row>
        <row r="290">
          <cell r="A290">
            <v>4687389</v>
          </cell>
          <cell r="B290" t="str">
            <v>samantha.bonadies@campbell.com</v>
          </cell>
          <cell r="C290" t="str">
            <v>s***.b***@c***.com</v>
          </cell>
          <cell r="D290" t="str">
            <v>High</v>
          </cell>
          <cell r="E290" t="str">
            <v>Samantha</v>
          </cell>
          <cell r="F290" t="str">
            <v>Bonadies</v>
          </cell>
          <cell r="G290" t="str">
            <v>Associate Creative Director</v>
          </cell>
          <cell r="H290">
            <v>80566</v>
          </cell>
          <cell r="I290" t="str">
            <v>Campbell &amp; Company</v>
          </cell>
          <cell r="J290" t="str">
            <v>samantha-bonadies-9a362912b</v>
          </cell>
          <cell r="K290" t="str">
            <v>Sep-22</v>
          </cell>
          <cell r="L290" t="str">
            <v>Present</v>
          </cell>
          <cell r="M290" t="str">
            <v>Senior Designer</v>
          </cell>
          <cell r="N290">
            <v>80566</v>
          </cell>
          <cell r="O290" t="str">
            <v>Campbell &amp; Company</v>
          </cell>
          <cell r="P290" t="str">
            <v>Mar-21</v>
          </cell>
          <cell r="Q290" t="str">
            <v>Sep-22</v>
          </cell>
          <cell r="T290" t="str">
            <v>Chicago, Illinois, United States</v>
          </cell>
          <cell r="U290" t="str">
            <v>North America</v>
          </cell>
          <cell r="V290" t="str">
            <v>Chicago</v>
          </cell>
          <cell r="W290" t="str">
            <v>North America</v>
          </cell>
          <cell r="X290">
            <v>0</v>
          </cell>
          <cell r="Y290">
            <v>0</v>
          </cell>
          <cell r="Z290" t="str">
            <v>USD 1bn - 5bn</v>
          </cell>
          <cell r="AA290" t="str">
            <v>USD 1bn - 5bn</v>
          </cell>
          <cell r="AB290" t="str">
            <v>HF Manager</v>
          </cell>
          <cell r="AC290" t="str">
            <v>HF Manager</v>
          </cell>
          <cell r="AD290" t="str">
            <v>Macro</v>
          </cell>
          <cell r="AE290" t="str">
            <v>Macro</v>
          </cell>
          <cell r="AF290" t="str">
            <v>Product</v>
          </cell>
          <cell r="AG290" t="str">
            <v>Product</v>
          </cell>
          <cell r="AH290" t="str">
            <v>Internal</v>
          </cell>
        </row>
        <row r="291">
          <cell r="A291">
            <v>4681329</v>
          </cell>
          <cell r="B291" t="str">
            <v>fernando.z@campbell.com</v>
          </cell>
          <cell r="C291" t="str">
            <v>f***.z***@c***.com</v>
          </cell>
          <cell r="D291" t="str">
            <v>High</v>
          </cell>
          <cell r="E291" t="str">
            <v>Fernando</v>
          </cell>
          <cell r="F291" t="str">
            <v>Z.</v>
          </cell>
          <cell r="G291" t="str">
            <v>Research Engineer</v>
          </cell>
          <cell r="H291">
            <v>11417</v>
          </cell>
          <cell r="I291" t="str">
            <v>Campbell and Company</v>
          </cell>
          <cell r="J291" t="str">
            <v>fernandozhs</v>
          </cell>
          <cell r="K291" t="str">
            <v>Sep-22</v>
          </cell>
          <cell r="L291" t="str">
            <v>Present</v>
          </cell>
          <cell r="M291" t="str">
            <v>Postdoctoral Researcher</v>
          </cell>
          <cell r="N291">
            <v>2007</v>
          </cell>
          <cell r="O291" t="str">
            <v>McGill University</v>
          </cell>
          <cell r="P291" t="str">
            <v>Sep-19</v>
          </cell>
          <cell r="Q291" t="str">
            <v>Aug-22</v>
          </cell>
          <cell r="T291" t="str">
            <v>Baltimore, Maryland, United States</v>
          </cell>
          <cell r="U291" t="str">
            <v>North America</v>
          </cell>
          <cell r="V291" t="str">
            <v>Montreal, Quebec, Canada</v>
          </cell>
          <cell r="W291" t="str">
            <v>North America</v>
          </cell>
          <cell r="X291">
            <v>0</v>
          </cell>
          <cell r="Y291">
            <v>0</v>
          </cell>
          <cell r="Z291" t="str">
            <v>USD 1bn - 5bn</v>
          </cell>
          <cell r="AB291" t="str">
            <v>HF Manager</v>
          </cell>
          <cell r="AD291" t="str">
            <v>Macro</v>
          </cell>
          <cell r="AF291" t="str">
            <v>Front office and investment||Product</v>
          </cell>
          <cell r="AG291" t="str">
            <v>Front office and investment||Product</v>
          </cell>
          <cell r="AH291" t="str">
            <v>External</v>
          </cell>
        </row>
        <row r="292">
          <cell r="A292">
            <v>4649388</v>
          </cell>
          <cell r="B292" t="str">
            <v>play@canyonpartners.com</v>
          </cell>
          <cell r="C292" t="str">
            <v>p***@c***.com</v>
          </cell>
          <cell r="D292" t="str">
            <v>High</v>
          </cell>
          <cell r="E292" t="str">
            <v>Phillip</v>
          </cell>
          <cell r="F292" t="str">
            <v>Lay</v>
          </cell>
          <cell r="G292" t="str">
            <v>Accounting Manager</v>
          </cell>
          <cell r="H292">
            <v>66018</v>
          </cell>
          <cell r="I292" t="str">
            <v>Canyon Partners, LLC</v>
          </cell>
          <cell r="J292" t="str">
            <v>philliplayjr</v>
          </cell>
          <cell r="K292" t="str">
            <v>Sep-22</v>
          </cell>
          <cell r="L292" t="str">
            <v>Present</v>
          </cell>
          <cell r="M292" t="str">
            <v>Fund Controller</v>
          </cell>
          <cell r="N292">
            <v>412115</v>
          </cell>
          <cell r="O292" t="str">
            <v>MUFG Capital Analytics</v>
          </cell>
          <cell r="P292" t="str">
            <v>Oct-21</v>
          </cell>
          <cell r="Q292" t="str">
            <v>Sep-22</v>
          </cell>
          <cell r="T292" t="str">
            <v>Dallas, Texas, United States</v>
          </cell>
          <cell r="U292" t="str">
            <v>North America</v>
          </cell>
          <cell r="V292" t="str">
            <v>Dallas, Texas, United States</v>
          </cell>
          <cell r="W292" t="str">
            <v>North America</v>
          </cell>
          <cell r="X292">
            <v>0</v>
          </cell>
          <cell r="Y292">
            <v>0</v>
          </cell>
          <cell r="Z292" t="str">
            <v>USD 10bn+</v>
          </cell>
          <cell r="AB292" t="str">
            <v>HF Manager||PM Manager||PM Fund Service Provider</v>
          </cell>
          <cell r="AF292" t="str">
            <v>Operations and finance||Product</v>
          </cell>
          <cell r="AG292" t="str">
            <v>Operations and finance||Product</v>
          </cell>
          <cell r="AH292" t="str">
            <v>External</v>
          </cell>
        </row>
        <row r="293">
          <cell r="A293">
            <v>4699518</v>
          </cell>
          <cell r="B293" t="str">
            <v>af@capeviewcapital.com</v>
          </cell>
          <cell r="C293" t="str">
            <v>a***@c***.com</v>
          </cell>
          <cell r="D293" t="str">
            <v>High</v>
          </cell>
          <cell r="E293" t="str">
            <v>Ayo</v>
          </cell>
          <cell r="F293" t="str">
            <v>F.</v>
          </cell>
          <cell r="G293" t="str">
            <v>Off-Cycle Investment Analyst</v>
          </cell>
          <cell r="H293">
            <v>93145</v>
          </cell>
          <cell r="I293" t="str">
            <v>CapeView Capital LLP</v>
          </cell>
          <cell r="J293" t="str">
            <v>ayo-f-8aa5611b4</v>
          </cell>
          <cell r="K293" t="str">
            <v>Sep-22</v>
          </cell>
          <cell r="L293" t="str">
            <v>Present</v>
          </cell>
          <cell r="T293" t="str">
            <v>Watford, England, United Kingdom</v>
          </cell>
          <cell r="U293" t="str">
            <v>EMEA</v>
          </cell>
          <cell r="W293" t="str">
            <v>Unavailable</v>
          </cell>
          <cell r="X293">
            <v>1318125696</v>
          </cell>
          <cell r="Z293" t="str">
            <v>USD 1bn - 5bn</v>
          </cell>
          <cell r="AB293" t="str">
            <v>HF Manager</v>
          </cell>
          <cell r="AD293" t="str">
            <v>Equity</v>
          </cell>
          <cell r="AF293" t="str">
            <v>Front office and investment||Product</v>
          </cell>
          <cell r="AH293" t="str">
            <v>External</v>
          </cell>
        </row>
        <row r="294">
          <cell r="A294">
            <v>4655822</v>
          </cell>
          <cell r="B294" t="str">
            <v>riena.balbarona@capital-four.com</v>
          </cell>
          <cell r="C294" t="str">
            <v>r***.b***@c***.com</v>
          </cell>
          <cell r="D294" t="str">
            <v>High</v>
          </cell>
          <cell r="E294" t="str">
            <v>Riena</v>
          </cell>
          <cell r="F294" t="str">
            <v>Balbarona</v>
          </cell>
          <cell r="G294" t="str">
            <v>Operations Specialist</v>
          </cell>
          <cell r="H294">
            <v>152554</v>
          </cell>
          <cell r="I294" t="str">
            <v>Capital Four</v>
          </cell>
          <cell r="J294" t="str">
            <v>riena-balbarona-jensen-35127aa2</v>
          </cell>
          <cell r="K294" t="str">
            <v>Sep-22</v>
          </cell>
          <cell r="L294" t="str">
            <v>Present</v>
          </cell>
          <cell r="M294" t="str">
            <v>Financial, Regulatory and Risk Reporting (Associate)</v>
          </cell>
          <cell r="N294">
            <v>198</v>
          </cell>
          <cell r="O294" t="str">
            <v>Deutsche Bank</v>
          </cell>
          <cell r="P294" t="str">
            <v>Mar-20</v>
          </cell>
          <cell r="Q294" t="str">
            <v>Sep-20</v>
          </cell>
          <cell r="T294" t="str">
            <v>Copenhagen, Capital Region, Denmark</v>
          </cell>
          <cell r="U294" t="str">
            <v>EMEA</v>
          </cell>
          <cell r="W294" t="str">
            <v>Unavailable</v>
          </cell>
          <cell r="X294">
            <v>0</v>
          </cell>
          <cell r="Y294">
            <v>0</v>
          </cell>
          <cell r="Z294" t="str">
            <v>USD 10bn+</v>
          </cell>
          <cell r="AB294" t="str">
            <v>HF Manager||PM Manager||PM Fund Service Provider</v>
          </cell>
          <cell r="AC294" t="str">
            <v>HF Service Provider||PM Fund Service Provider</v>
          </cell>
          <cell r="AF294" t="str">
            <v>Operations and finance||Product</v>
          </cell>
          <cell r="AG294" t="str">
            <v>Legal and compliance||Operations and finance||Product</v>
          </cell>
          <cell r="AH294" t="str">
            <v>External</v>
          </cell>
        </row>
        <row r="295">
          <cell r="A295">
            <v>4655824</v>
          </cell>
          <cell r="B295" t="str">
            <v>lynn.purps@capital-four.com</v>
          </cell>
          <cell r="C295" t="str">
            <v>l***.p***@c***.com</v>
          </cell>
          <cell r="D295" t="str">
            <v>High</v>
          </cell>
          <cell r="E295" t="str">
            <v>Lynn</v>
          </cell>
          <cell r="F295" t="str">
            <v>Purps</v>
          </cell>
          <cell r="G295" t="str">
            <v>Operations Specialist - Asset Management</v>
          </cell>
          <cell r="H295">
            <v>152554</v>
          </cell>
          <cell r="I295" t="str">
            <v>Capital Four</v>
          </cell>
          <cell r="J295" t="str">
            <v>lynn-purps-7b0712191</v>
          </cell>
          <cell r="K295" t="str">
            <v>Sep-22</v>
          </cell>
          <cell r="L295" t="str">
            <v>Present</v>
          </cell>
          <cell r="M295" t="str">
            <v>Assistant Operations Analyst - Asset Management</v>
          </cell>
          <cell r="N295">
            <v>152554</v>
          </cell>
          <cell r="O295" t="str">
            <v>Capital Four</v>
          </cell>
          <cell r="P295" t="str">
            <v>Jul-21</v>
          </cell>
          <cell r="Q295" t="str">
            <v>Sep-22</v>
          </cell>
          <cell r="T295" t="str">
            <v>Copenhagen, Capital Region, Denmark</v>
          </cell>
          <cell r="U295" t="str">
            <v>EMEA</v>
          </cell>
          <cell r="V295" t="str">
            <v>Copenhagen, Capital Region, Denmark</v>
          </cell>
          <cell r="W295" t="str">
            <v>EMEA</v>
          </cell>
          <cell r="X295">
            <v>0</v>
          </cell>
          <cell r="Y295">
            <v>0</v>
          </cell>
          <cell r="Z295" t="str">
            <v>USD 10bn+</v>
          </cell>
          <cell r="AA295" t="str">
            <v>USD 10bn+</v>
          </cell>
          <cell r="AB295" t="str">
            <v>HF Manager||PM Manager||PM Fund Service Provider</v>
          </cell>
          <cell r="AC295" t="str">
            <v>HF Manager||PM Manager||PM Fund Service Provider</v>
          </cell>
          <cell r="AF295" t="str">
            <v>Front office and investment||Operations and finance||Product</v>
          </cell>
          <cell r="AG295" t="str">
            <v>Front office and investment||Operations and finance||Product</v>
          </cell>
          <cell r="AH295" t="str">
            <v>Internal</v>
          </cell>
        </row>
        <row r="296">
          <cell r="A296">
            <v>4715270</v>
          </cell>
          <cell r="B296" t="str">
            <v>ayoub.zrira@cfm.fr</v>
          </cell>
          <cell r="C296" t="str">
            <v>a***.z***@c***.fr</v>
          </cell>
          <cell r="D296" t="str">
            <v>High</v>
          </cell>
          <cell r="E296" t="str">
            <v>Ayoub</v>
          </cell>
          <cell r="F296" t="str">
            <v>Zrira</v>
          </cell>
          <cell r="G296" t="str">
            <v>Cloud &amp; DevOps Engineer</v>
          </cell>
          <cell r="H296">
            <v>49506</v>
          </cell>
          <cell r="I296" t="str">
            <v>Capital Fund Management (CFM)</v>
          </cell>
          <cell r="J296" t="str">
            <v>ayoub-zrira</v>
          </cell>
          <cell r="K296" t="str">
            <v>Sep-22</v>
          </cell>
          <cell r="L296" t="str">
            <v>Present</v>
          </cell>
          <cell r="M296" t="str">
            <v>Cloud &amp; DevOps Consultant</v>
          </cell>
          <cell r="N296">
            <v>2493</v>
          </cell>
          <cell r="O296" t="str">
            <v>AXA Investment Managers</v>
          </cell>
          <cell r="P296" t="str">
            <v>Sep-21</v>
          </cell>
          <cell r="Q296" t="str">
            <v>Sep-22</v>
          </cell>
          <cell r="T296" t="str">
            <v>Ville de Paris, Île-de-France, France</v>
          </cell>
          <cell r="U296" t="str">
            <v>EMEA</v>
          </cell>
          <cell r="V296" t="str">
            <v>Paris, Île-de-France, France</v>
          </cell>
          <cell r="W296" t="str">
            <v>EMEA</v>
          </cell>
          <cell r="X296">
            <v>0</v>
          </cell>
          <cell r="Y296">
            <v>93649444864</v>
          </cell>
          <cell r="Z296" t="str">
            <v>USD 5bn - 10bn</v>
          </cell>
          <cell r="AB296" t="str">
            <v>HF Manager</v>
          </cell>
          <cell r="AC296" t="str">
            <v>PM Manager||Allocator</v>
          </cell>
          <cell r="AD296" t="str">
            <v>Various</v>
          </cell>
          <cell r="AF296" t="str">
            <v>Product</v>
          </cell>
          <cell r="AG296" t="str">
            <v>Product</v>
          </cell>
          <cell r="AH296" t="str">
            <v>External</v>
          </cell>
        </row>
        <row r="297">
          <cell r="A297">
            <v>4715315</v>
          </cell>
          <cell r="B297" t="str">
            <v>guillaume.maitrier@cfm.fr</v>
          </cell>
          <cell r="C297" t="str">
            <v>g***.m***@c***.fr</v>
          </cell>
          <cell r="D297" t="str">
            <v>High</v>
          </cell>
          <cell r="E297" t="str">
            <v>Guillaume</v>
          </cell>
          <cell r="F297" t="str">
            <v>Maitrier</v>
          </cell>
          <cell r="G297" t="str">
            <v>Hosted Reseacher</v>
          </cell>
          <cell r="H297">
            <v>49506</v>
          </cell>
          <cell r="I297" t="str">
            <v>Capital Fund Management (CFM)</v>
          </cell>
          <cell r="J297" t="str">
            <v>guillaume-maitrier-ba5510187</v>
          </cell>
          <cell r="K297" t="str">
            <v>Sep-22</v>
          </cell>
          <cell r="L297" t="str">
            <v>Present</v>
          </cell>
          <cell r="M297" t="str">
            <v>Asset Management Department</v>
          </cell>
          <cell r="N297">
            <v>5409</v>
          </cell>
          <cell r="O297" t="str">
            <v>Autorité des marchés financiers (AMF) – France</v>
          </cell>
          <cell r="P297" t="str">
            <v>Mar-21</v>
          </cell>
          <cell r="Q297" t="str">
            <v>Aug-21</v>
          </cell>
          <cell r="T297" t="str">
            <v>Greater Paris Metropolitan Region</v>
          </cell>
          <cell r="U297" t="str">
            <v>EMEA</v>
          </cell>
          <cell r="W297" t="str">
            <v>Unavailable</v>
          </cell>
          <cell r="X297">
            <v>0</v>
          </cell>
          <cell r="Y297">
            <v>0</v>
          </cell>
          <cell r="Z297" t="str">
            <v>USD 5bn - 10bn</v>
          </cell>
          <cell r="AB297" t="str">
            <v>HF Manager</v>
          </cell>
          <cell r="AD297" t="str">
            <v>Various</v>
          </cell>
          <cell r="AF297" t="str">
            <v>Product</v>
          </cell>
          <cell r="AG297" t="str">
            <v>Front office and investment||Product</v>
          </cell>
          <cell r="AH297" t="str">
            <v>External</v>
          </cell>
        </row>
        <row r="298">
          <cell r="A298">
            <v>4715305</v>
          </cell>
          <cell r="B298" t="str">
            <v>gabin.guilgue@cfm.fr</v>
          </cell>
          <cell r="C298" t="str">
            <v>g***.g***@c***.fr</v>
          </cell>
          <cell r="D298" t="str">
            <v>High</v>
          </cell>
          <cell r="E298" t="str">
            <v>Gabin</v>
          </cell>
          <cell r="F298" t="str">
            <v>Guilgué</v>
          </cell>
          <cell r="G298" t="str">
            <v>Internal Control</v>
          </cell>
          <cell r="H298">
            <v>49506</v>
          </cell>
          <cell r="I298" t="str">
            <v>Capital Fund Management (CFM)</v>
          </cell>
          <cell r="J298" t="str">
            <v>gabin-guilgué-586b55192</v>
          </cell>
          <cell r="K298" t="str">
            <v>Sep-22</v>
          </cell>
          <cell r="L298" t="str">
            <v>Present</v>
          </cell>
          <cell r="T298" t="str">
            <v>Ville de Paris, Île-de-France, France</v>
          </cell>
          <cell r="U298" t="str">
            <v>EMEA</v>
          </cell>
          <cell r="W298" t="str">
            <v>Unavailable</v>
          </cell>
          <cell r="X298">
            <v>0</v>
          </cell>
          <cell r="Z298" t="str">
            <v>USD 5bn - 10bn</v>
          </cell>
          <cell r="AB298" t="str">
            <v>HF Manager</v>
          </cell>
          <cell r="AD298" t="str">
            <v>Various</v>
          </cell>
          <cell r="AF298" t="str">
            <v>Product</v>
          </cell>
          <cell r="AH298" t="str">
            <v>External</v>
          </cell>
        </row>
        <row r="299">
          <cell r="A299">
            <v>4691950</v>
          </cell>
          <cell r="B299" t="str">
            <v>kevin.teng@cfm.fr</v>
          </cell>
          <cell r="C299" t="str">
            <v>k***.t***@c***.fr</v>
          </cell>
          <cell r="D299" t="str">
            <v>High</v>
          </cell>
          <cell r="E299" t="str">
            <v>Kevin</v>
          </cell>
          <cell r="F299" t="str">
            <v>Teng</v>
          </cell>
          <cell r="G299" t="str">
            <v>Software Engineer</v>
          </cell>
          <cell r="H299">
            <v>49506</v>
          </cell>
          <cell r="I299" t="str">
            <v>Capital Fund Management (CFM)</v>
          </cell>
          <cell r="J299" t="str">
            <v>kevinteng29</v>
          </cell>
          <cell r="K299" t="str">
            <v>Sep-22</v>
          </cell>
          <cell r="L299" t="str">
            <v>Present</v>
          </cell>
          <cell r="M299" t="str">
            <v>Software Engineer</v>
          </cell>
          <cell r="N299">
            <v>135402</v>
          </cell>
          <cell r="O299" t="str">
            <v>ENGIE Global Energy Management &amp; Sales</v>
          </cell>
          <cell r="P299" t="str">
            <v>Feb-22</v>
          </cell>
          <cell r="Q299" t="str">
            <v>Aug-22</v>
          </cell>
          <cell r="T299" t="str">
            <v>Ville de Paris, Île-de-France, France</v>
          </cell>
          <cell r="U299" t="str">
            <v>EMEA</v>
          </cell>
          <cell r="V299" t="str">
            <v>Ville de Paris, Île-de-France, France</v>
          </cell>
          <cell r="W299" t="str">
            <v>EMEA</v>
          </cell>
          <cell r="X299">
            <v>0</v>
          </cell>
          <cell r="Y299">
            <v>0</v>
          </cell>
          <cell r="Z299" t="str">
            <v>USD 5bn - 10bn</v>
          </cell>
          <cell r="AB299" t="str">
            <v>HF Manager</v>
          </cell>
          <cell r="AD299" t="str">
            <v>Various</v>
          </cell>
          <cell r="AF299" t="str">
            <v>Product||Technology</v>
          </cell>
          <cell r="AG299" t="str">
            <v>Product||Technology</v>
          </cell>
          <cell r="AH299" t="str">
            <v>External</v>
          </cell>
        </row>
        <row r="300">
          <cell r="A300">
            <v>4724102</v>
          </cell>
          <cell r="C300" t="str">
            <v>Insufficient data</v>
          </cell>
          <cell r="D300" t="str">
            <v>Low</v>
          </cell>
          <cell r="E300" t="str">
            <v>Elisa</v>
          </cell>
          <cell r="F300" t="str">
            <v>Doctor</v>
          </cell>
          <cell r="G300" t="str">
            <v>Operations Manager</v>
          </cell>
          <cell r="H300">
            <v>210619</v>
          </cell>
          <cell r="I300" t="str">
            <v>Capitolis</v>
          </cell>
          <cell r="J300" t="str">
            <v>elisa-doctor-7aa8b811</v>
          </cell>
          <cell r="K300" t="str">
            <v>Sep-22</v>
          </cell>
          <cell r="L300" t="str">
            <v>Present</v>
          </cell>
          <cell r="M300" t="str">
            <v>Manager - Derivatives Operations</v>
          </cell>
          <cell r="N300">
            <v>20607</v>
          </cell>
          <cell r="O300" t="str">
            <v>Davidson Kempner Capital Management</v>
          </cell>
          <cell r="P300" t="str">
            <v>Mar-11</v>
          </cell>
          <cell r="Q300" t="str">
            <v>Sep-22</v>
          </cell>
          <cell r="T300" t="str">
            <v>New York, New York, United States</v>
          </cell>
          <cell r="U300" t="str">
            <v>North America</v>
          </cell>
          <cell r="W300" t="str">
            <v>Unavailable</v>
          </cell>
          <cell r="X300">
            <v>0</v>
          </cell>
          <cell r="Y300">
            <v>0</v>
          </cell>
          <cell r="AA300" t="str">
            <v>USD 10bn+</v>
          </cell>
          <cell r="AC300" t="str">
            <v>HF Manager</v>
          </cell>
          <cell r="AE300" t="str">
            <v>Multi-strategy</v>
          </cell>
          <cell r="AF300" t="str">
            <v>Operations and finance||Product</v>
          </cell>
          <cell r="AG300" t="str">
            <v>Operations and finance||Product</v>
          </cell>
          <cell r="AH300" t="str">
            <v>External</v>
          </cell>
        </row>
        <row r="301">
          <cell r="A301">
            <v>4712816</v>
          </cell>
          <cell r="B301" t="str">
            <v>fleur.wieland@capstoneco.com</v>
          </cell>
          <cell r="C301" t="str">
            <v>f***.w***@c***.com</v>
          </cell>
          <cell r="D301" t="str">
            <v>High</v>
          </cell>
          <cell r="E301" t="str">
            <v>Fleur</v>
          </cell>
          <cell r="F301" t="str">
            <v>Wieland</v>
          </cell>
          <cell r="G301" t="str">
            <v>Quantitative Researcher</v>
          </cell>
          <cell r="H301">
            <v>1370</v>
          </cell>
          <cell r="I301" t="str">
            <v>Capstone Investment Advisors</v>
          </cell>
          <cell r="J301" t="str">
            <v>fleur-wieland-a4479a120</v>
          </cell>
          <cell r="K301" t="str">
            <v>Sep-22</v>
          </cell>
          <cell r="L301" t="str">
            <v>Present</v>
          </cell>
          <cell r="M301" t="str">
            <v>Data-analyst</v>
          </cell>
          <cell r="N301">
            <v>524441</v>
          </cell>
          <cell r="O301" t="str">
            <v>AssetCare</v>
          </cell>
          <cell r="P301" t="str">
            <v>Nov-21</v>
          </cell>
          <cell r="Q301" t="str">
            <v>Jun-22</v>
          </cell>
          <cell r="T301" t="str">
            <v>Amsterdam, Noord-Holland, Nederland</v>
          </cell>
          <cell r="U301" t="str">
            <v>EMEA</v>
          </cell>
          <cell r="V301" t="str">
            <v>Amsterdam, Noord-Holland, Nederland</v>
          </cell>
          <cell r="W301" t="str">
            <v>EMEA</v>
          </cell>
          <cell r="X301">
            <v>68102692864</v>
          </cell>
          <cell r="Y301">
            <v>0</v>
          </cell>
          <cell r="Z301" t="str">
            <v>USD 5bn - 10bn</v>
          </cell>
          <cell r="AB301" t="str">
            <v>HF Manager</v>
          </cell>
          <cell r="AD301" t="str">
            <v>Futures</v>
          </cell>
          <cell r="AF301" t="str">
            <v>Front office and investment||Product</v>
          </cell>
          <cell r="AG301" t="str">
            <v>Front office and investment||Product||Technology</v>
          </cell>
          <cell r="AH301" t="str">
            <v>External</v>
          </cell>
        </row>
        <row r="302">
          <cell r="A302">
            <v>4712854</v>
          </cell>
          <cell r="B302" t="str">
            <v>thomas.nienaber@capstoneco.com</v>
          </cell>
          <cell r="C302" t="str">
            <v>t***.n***@c***.com</v>
          </cell>
          <cell r="D302" t="str">
            <v>High</v>
          </cell>
          <cell r="E302" t="str">
            <v>Thomas</v>
          </cell>
          <cell r="F302" t="str">
            <v>Nienaber</v>
          </cell>
          <cell r="G302" t="str">
            <v>Portfolio Manager</v>
          </cell>
          <cell r="H302">
            <v>1370</v>
          </cell>
          <cell r="I302" t="str">
            <v>Capstone Investment Advisors (UK), LLP</v>
          </cell>
          <cell r="J302" t="str">
            <v>thomasnienaber</v>
          </cell>
          <cell r="K302" t="str">
            <v>Sep-22</v>
          </cell>
          <cell r="L302" t="str">
            <v>Present</v>
          </cell>
          <cell r="M302" t="str">
            <v>Partner &amp; Portfolio Manager</v>
          </cell>
          <cell r="N302">
            <v>-1</v>
          </cell>
          <cell r="O302" t="str">
            <v>Aslan House Capital LLP</v>
          </cell>
          <cell r="P302" t="str">
            <v>May-21</v>
          </cell>
          <cell r="Q302" t="str">
            <v>Jun-22</v>
          </cell>
          <cell r="S302" t="str">
            <v>Level 1</v>
          </cell>
          <cell r="T302" t="str">
            <v>London, England, United Kingdom</v>
          </cell>
          <cell r="U302" t="str">
            <v>EMEA</v>
          </cell>
          <cell r="V302" t="str">
            <v>London, England, United Kingdom</v>
          </cell>
          <cell r="W302" t="str">
            <v>EMEA</v>
          </cell>
          <cell r="X302">
            <v>68102692864</v>
          </cell>
          <cell r="Y302">
            <v>0</v>
          </cell>
          <cell r="Z302" t="str">
            <v>USD 5bn - 10bn</v>
          </cell>
          <cell r="AB302" t="str">
            <v>HF Manager</v>
          </cell>
          <cell r="AD302" t="str">
            <v>Futures</v>
          </cell>
          <cell r="AF302" t="str">
            <v>Front office and investment||Product</v>
          </cell>
          <cell r="AG302" t="str">
            <v>Front office and investment||Product</v>
          </cell>
          <cell r="AH302" t="str">
            <v>External</v>
          </cell>
        </row>
        <row r="303">
          <cell r="A303">
            <v>4667276</v>
          </cell>
          <cell r="B303" t="str">
            <v>pgasparro@capulaglobal.com</v>
          </cell>
          <cell r="C303" t="str">
            <v>p***@c***.com</v>
          </cell>
          <cell r="D303" t="str">
            <v>High</v>
          </cell>
          <cell r="E303" t="str">
            <v>Peter</v>
          </cell>
          <cell r="F303" t="str">
            <v>Gasparro</v>
          </cell>
          <cell r="G303" t="str">
            <v>Associate</v>
          </cell>
          <cell r="H303">
            <v>1245</v>
          </cell>
          <cell r="I303" t="str">
            <v>Capula Investment Management LLP</v>
          </cell>
          <cell r="J303" t="str">
            <v>peter-gasparro-ab465622</v>
          </cell>
          <cell r="K303" t="str">
            <v>Sep-22</v>
          </cell>
          <cell r="L303" t="str">
            <v>Present</v>
          </cell>
          <cell r="M303" t="str">
            <v>Associate</v>
          </cell>
          <cell r="N303">
            <v>3391</v>
          </cell>
          <cell r="O303" t="str">
            <v>Brigade Capital Management, LP</v>
          </cell>
          <cell r="P303" t="str">
            <v>Jun-20</v>
          </cell>
          <cell r="Q303" t="str">
            <v>Sep-22</v>
          </cell>
          <cell r="T303" t="str">
            <v>New York, New York, United States</v>
          </cell>
          <cell r="U303" t="str">
            <v>North America</v>
          </cell>
          <cell r="V303" t="str">
            <v>New York, New York, United States</v>
          </cell>
          <cell r="W303" t="str">
            <v>North America</v>
          </cell>
          <cell r="X303">
            <v>0</v>
          </cell>
          <cell r="Y303">
            <v>31000961024</v>
          </cell>
          <cell r="Z303" t="str">
            <v>USD 10bn+</v>
          </cell>
          <cell r="AA303" t="str">
            <v>USD 10bn+</v>
          </cell>
          <cell r="AB303" t="str">
            <v>HF Manager</v>
          </cell>
          <cell r="AC303" t="str">
            <v>HF Manager||PM Manager</v>
          </cell>
          <cell r="AD303" t="str">
            <v>Credit</v>
          </cell>
          <cell r="AE303" t="str">
            <v>Credit</v>
          </cell>
          <cell r="AF303" t="str">
            <v>Product</v>
          </cell>
          <cell r="AG303" t="str">
            <v>Product</v>
          </cell>
          <cell r="AH303" t="str">
            <v>External</v>
          </cell>
        </row>
        <row r="304">
          <cell r="A304">
            <v>4712874</v>
          </cell>
          <cell r="B304" t="str">
            <v>yyamaguchi@capulaglobal.com</v>
          </cell>
          <cell r="C304" t="str">
            <v>y***@c***.com</v>
          </cell>
          <cell r="D304" t="str">
            <v>High</v>
          </cell>
          <cell r="E304" t="str">
            <v>Yu</v>
          </cell>
          <cell r="F304" t="str">
            <v>Yamaguchi</v>
          </cell>
          <cell r="G304" t="str">
            <v>Fixed Income Trader</v>
          </cell>
          <cell r="H304">
            <v>1245</v>
          </cell>
          <cell r="I304" t="str">
            <v>Capula Investment Management LLP</v>
          </cell>
          <cell r="J304" t="str">
            <v>yu-yamaguchi-259a24153</v>
          </cell>
          <cell r="K304" t="str">
            <v>Sep-22</v>
          </cell>
          <cell r="L304" t="str">
            <v>Present</v>
          </cell>
          <cell r="M304" t="str">
            <v>Fixed Income Trader</v>
          </cell>
          <cell r="N304">
            <v>17496</v>
          </cell>
          <cell r="O304" t="str">
            <v>SMBC Nikko Securities Inc.</v>
          </cell>
          <cell r="P304" t="str">
            <v>Oct-20</v>
          </cell>
          <cell r="Q304" t="str">
            <v>Sep-22</v>
          </cell>
          <cell r="T304" t="str">
            <v>Tokyo, Japan</v>
          </cell>
          <cell r="U304" t="str">
            <v>APAC</v>
          </cell>
          <cell r="V304" t="str">
            <v>Tokyo, Japan</v>
          </cell>
          <cell r="W304" t="str">
            <v>APAC</v>
          </cell>
          <cell r="X304">
            <v>0</v>
          </cell>
          <cell r="Y304">
            <v>0</v>
          </cell>
          <cell r="Z304" t="str">
            <v>USD 10bn+</v>
          </cell>
          <cell r="AB304" t="str">
            <v>HF Manager</v>
          </cell>
          <cell r="AC304" t="str">
            <v>Allocator||PM Fund Service Provider</v>
          </cell>
          <cell r="AD304" t="str">
            <v>Credit</v>
          </cell>
          <cell r="AF304" t="str">
            <v>Front office and investment||Product</v>
          </cell>
          <cell r="AG304" t="str">
            <v>Front office and investment||Product</v>
          </cell>
          <cell r="AH304" t="str">
            <v>External</v>
          </cell>
        </row>
        <row r="305">
          <cell r="A305">
            <v>4667303</v>
          </cell>
          <cell r="B305" t="str">
            <v>jmarin@capulaglobal.com</v>
          </cell>
          <cell r="C305" t="str">
            <v>j***@c***.com</v>
          </cell>
          <cell r="D305" t="str">
            <v>High</v>
          </cell>
          <cell r="E305" t="str">
            <v>Jean-Tristan</v>
          </cell>
          <cell r="F305" t="str">
            <v>Marin</v>
          </cell>
          <cell r="G305" t="str">
            <v>Quantitative strategy deputy head</v>
          </cell>
          <cell r="H305">
            <v>1245</v>
          </cell>
          <cell r="I305" t="str">
            <v>Capula Investment Management LLP</v>
          </cell>
          <cell r="J305" t="str">
            <v>jean-tristan-marin-266243113</v>
          </cell>
          <cell r="K305" t="str">
            <v>Sep-22</v>
          </cell>
          <cell r="L305" t="str">
            <v>Present</v>
          </cell>
          <cell r="M305" t="str">
            <v>Quantitative Researcher</v>
          </cell>
          <cell r="N305">
            <v>7144</v>
          </cell>
          <cell r="O305" t="str">
            <v>Citadel</v>
          </cell>
          <cell r="P305" t="str">
            <v>Nov-19</v>
          </cell>
          <cell r="Q305" t="str">
            <v>Sep-22</v>
          </cell>
          <cell r="T305" t="str">
            <v>London, England, United Kingdom</v>
          </cell>
          <cell r="U305" t="str">
            <v>EMEA</v>
          </cell>
          <cell r="W305" t="str">
            <v>Unavailable</v>
          </cell>
          <cell r="X305">
            <v>0</v>
          </cell>
          <cell r="Y305">
            <v>0</v>
          </cell>
          <cell r="Z305" t="str">
            <v>USD 10bn+</v>
          </cell>
          <cell r="AA305" t="str">
            <v>USD 10bn+</v>
          </cell>
          <cell r="AB305" t="str">
            <v>HF Manager</v>
          </cell>
          <cell r="AC305" t="str">
            <v>HF Manager</v>
          </cell>
          <cell r="AD305" t="str">
            <v>Credit</v>
          </cell>
          <cell r="AE305" t="str">
            <v>Multi-strategy</v>
          </cell>
          <cell r="AF305" t="str">
            <v>Front office and investment||Product</v>
          </cell>
          <cell r="AG305" t="str">
            <v>Front office and investment||Product</v>
          </cell>
          <cell r="AH305" t="str">
            <v>External</v>
          </cell>
        </row>
        <row r="306">
          <cell r="A306">
            <v>4708559</v>
          </cell>
          <cell r="B306" t="str">
            <v>yara.balde@carbon-cap.com</v>
          </cell>
          <cell r="C306" t="str">
            <v>y***.b***@c***.com</v>
          </cell>
          <cell r="D306" t="str">
            <v>High</v>
          </cell>
          <cell r="E306" t="str">
            <v>Yara</v>
          </cell>
          <cell r="F306" t="str">
            <v>Baldé</v>
          </cell>
          <cell r="G306" t="str">
            <v>Administrative and HR manager</v>
          </cell>
          <cell r="H306">
            <v>97858</v>
          </cell>
          <cell r="I306" t="str">
            <v>Carbon Cap Management LLP</v>
          </cell>
          <cell r="J306" t="str">
            <v>yara-baldé-204553190</v>
          </cell>
          <cell r="K306" t="str">
            <v>Sep-22</v>
          </cell>
          <cell r="L306" t="str">
            <v>Present</v>
          </cell>
          <cell r="M306" t="str">
            <v>Human Resources Coordinator</v>
          </cell>
          <cell r="N306">
            <v>524092</v>
          </cell>
          <cell r="O306" t="str">
            <v>LAICO Hotels &amp; Resorts</v>
          </cell>
          <cell r="P306" t="str">
            <v>Apr-21</v>
          </cell>
          <cell r="Q306" t="str">
            <v>Oct-22</v>
          </cell>
          <cell r="T306" t="str">
            <v>Bissau, Guinea-Bissau</v>
          </cell>
          <cell r="U306" t="str">
            <v>Unavailable</v>
          </cell>
          <cell r="V306" t="str">
            <v>Guinea-Bissau</v>
          </cell>
          <cell r="W306" t="str">
            <v>Unavailable</v>
          </cell>
          <cell r="X306">
            <v>0</v>
          </cell>
          <cell r="Y306">
            <v>0</v>
          </cell>
          <cell r="Z306" t="str">
            <v>&lt; USD 1bn</v>
          </cell>
          <cell r="AB306" t="str">
            <v>HF Manager</v>
          </cell>
          <cell r="AF306" t="str">
            <v>Operations and finance||Product</v>
          </cell>
          <cell r="AG306" t="str">
            <v>Operations and finance||Product</v>
          </cell>
          <cell r="AH306" t="str">
            <v>External</v>
          </cell>
        </row>
        <row r="307">
          <cell r="A307">
            <v>4708561</v>
          </cell>
          <cell r="B307" t="str">
            <v>chetan.patel@carbon-cap.com</v>
          </cell>
          <cell r="C307" t="str">
            <v>c***.p***@c***.com</v>
          </cell>
          <cell r="D307" t="str">
            <v>High</v>
          </cell>
          <cell r="E307" t="str">
            <v>Chetan</v>
          </cell>
          <cell r="F307" t="str">
            <v>Patel</v>
          </cell>
          <cell r="G307" t="str">
            <v>Carbon Markets Analyst</v>
          </cell>
          <cell r="H307">
            <v>97858</v>
          </cell>
          <cell r="I307" t="str">
            <v>Carbon Cap Management LLP</v>
          </cell>
          <cell r="J307" t="str">
            <v>chetapatel93</v>
          </cell>
          <cell r="K307" t="str">
            <v>Sep-22</v>
          </cell>
          <cell r="L307" t="str">
            <v>Present</v>
          </cell>
          <cell r="M307" t="str">
            <v>EU Power Analyst</v>
          </cell>
          <cell r="N307">
            <v>284751</v>
          </cell>
          <cell r="O307" t="str">
            <v>ICIS</v>
          </cell>
          <cell r="P307" t="str">
            <v>Jan-22</v>
          </cell>
          <cell r="Q307" t="str">
            <v>Sep-22</v>
          </cell>
          <cell r="T307" t="str">
            <v>London, England, United Kingdom</v>
          </cell>
          <cell r="U307" t="str">
            <v>EMEA</v>
          </cell>
          <cell r="V307" t="str">
            <v>London, England, United Kingdom</v>
          </cell>
          <cell r="W307" t="str">
            <v>EMEA</v>
          </cell>
          <cell r="X307">
            <v>0</v>
          </cell>
          <cell r="Y307">
            <v>0</v>
          </cell>
          <cell r="Z307" t="str">
            <v>&lt; USD 1bn</v>
          </cell>
          <cell r="AB307" t="str">
            <v>HF Manager</v>
          </cell>
          <cell r="AF307" t="str">
            <v>Front office and investment||Product</v>
          </cell>
          <cell r="AG307" t="str">
            <v>Front office and investment||Product</v>
          </cell>
          <cell r="AH307" t="str">
            <v>External</v>
          </cell>
        </row>
        <row r="308">
          <cell r="A308">
            <v>4706395</v>
          </cell>
          <cell r="B308" t="str">
            <v>cdaniels@cardcap.com</v>
          </cell>
          <cell r="C308" t="str">
            <v>c***@c***.com</v>
          </cell>
          <cell r="D308" t="str">
            <v>High</v>
          </cell>
          <cell r="E308" t="str">
            <v>Christopher</v>
          </cell>
          <cell r="F308" t="str">
            <v>Daniels</v>
          </cell>
          <cell r="G308" t="str">
            <v>Associate, Business Development</v>
          </cell>
          <cell r="H308">
            <v>56936</v>
          </cell>
          <cell r="I308" t="str">
            <v>Cardinal Capital Management, Inc.</v>
          </cell>
          <cell r="J308" t="str">
            <v>christopher-daniels-b5a9968a</v>
          </cell>
          <cell r="K308" t="str">
            <v>Sep-22</v>
          </cell>
          <cell r="L308" t="str">
            <v>Present</v>
          </cell>
          <cell r="M308" t="str">
            <v>Investment Associate, Investments</v>
          </cell>
          <cell r="N308">
            <v>56936</v>
          </cell>
          <cell r="O308" t="str">
            <v>Cardinal Capital Management, Inc.</v>
          </cell>
          <cell r="P308" t="str">
            <v>Nov-18</v>
          </cell>
          <cell r="Q308" t="str">
            <v>Sep-22</v>
          </cell>
          <cell r="T308" t="str">
            <v>Winnipeg, Manitoba, Canada</v>
          </cell>
          <cell r="U308" t="str">
            <v>North America</v>
          </cell>
          <cell r="V308" t="str">
            <v>Winnipeg, Manitoba, Canada</v>
          </cell>
          <cell r="W308" t="str">
            <v>North America</v>
          </cell>
          <cell r="X308">
            <v>4427909120</v>
          </cell>
          <cell r="Y308">
            <v>4427909120</v>
          </cell>
          <cell r="Z308" t="str">
            <v>USD 1bn - 5bn</v>
          </cell>
          <cell r="AA308" t="str">
            <v>USD 1bn - 5bn</v>
          </cell>
          <cell r="AB308" t="str">
            <v>HF Manager</v>
          </cell>
          <cell r="AC308" t="str">
            <v>HF Manager</v>
          </cell>
          <cell r="AF308" t="str">
            <v>Product||Sales/IR</v>
          </cell>
          <cell r="AG308" t="str">
            <v>Front office and investment||Product</v>
          </cell>
          <cell r="AH308" t="str">
            <v>Internal</v>
          </cell>
        </row>
        <row r="309">
          <cell r="A309">
            <v>4655828</v>
          </cell>
          <cell r="B309" t="str">
            <v>et@honeypot.io</v>
          </cell>
          <cell r="C309" t="str">
            <v>e***@h***.io</v>
          </cell>
          <cell r="D309" t="str">
            <v>High</v>
          </cell>
          <cell r="E309" t="str">
            <v>Emma</v>
          </cell>
          <cell r="F309" t="str">
            <v>Tracey</v>
          </cell>
          <cell r="G309" t="str">
            <v>Board Member</v>
          </cell>
          <cell r="H309">
            <v>24019</v>
          </cell>
          <cell r="I309" t="str">
            <v>CareerFoundry</v>
          </cell>
          <cell r="J309" t="str">
            <v>emmalouisetracey</v>
          </cell>
          <cell r="K309" t="str">
            <v>Sep-22</v>
          </cell>
          <cell r="L309" t="str">
            <v>Present</v>
          </cell>
          <cell r="M309" t="str">
            <v>Venture Scout</v>
          </cell>
          <cell r="N309">
            <v>4909</v>
          </cell>
          <cell r="O309" t="str">
            <v>Peak</v>
          </cell>
          <cell r="P309" t="str">
            <v>Sep-21</v>
          </cell>
          <cell r="Q309" t="str">
            <v>Sep-22</v>
          </cell>
          <cell r="T309" t="str">
            <v>Berlin, Germany</v>
          </cell>
          <cell r="U309" t="str">
            <v>EMEA</v>
          </cell>
          <cell r="W309" t="str">
            <v>Unavailable</v>
          </cell>
          <cell r="X309">
            <v>0</v>
          </cell>
          <cell r="Y309">
            <v>0</v>
          </cell>
          <cell r="AA309" t="str">
            <v>&lt; USD 1bn</v>
          </cell>
          <cell r="AC309" t="str">
            <v>HF Manager</v>
          </cell>
          <cell r="AF309" t="str">
            <v>Product</v>
          </cell>
          <cell r="AG309" t="str">
            <v>Product</v>
          </cell>
          <cell r="AH309" t="str">
            <v>External</v>
          </cell>
        </row>
        <row r="310">
          <cell r="A310">
            <v>4662256</v>
          </cell>
          <cell r="C310" t="str">
            <v>Insufficient data</v>
          </cell>
          <cell r="D310" t="str">
            <v>Low</v>
          </cell>
          <cell r="E310" t="str">
            <v>Karna</v>
          </cell>
          <cell r="F310" t="str">
            <v>Sethia</v>
          </cell>
          <cell r="G310" t="str">
            <v>Quantitative Analyst</v>
          </cell>
          <cell r="H310">
            <v>113160</v>
          </cell>
          <cell r="I310" t="str">
            <v>Carmignac</v>
          </cell>
          <cell r="J310" t="str">
            <v>karna-sethia-75042444</v>
          </cell>
          <cell r="K310" t="str">
            <v>Sep-22</v>
          </cell>
          <cell r="L310" t="str">
            <v>Present</v>
          </cell>
          <cell r="M310" t="str">
            <v>Data Engineer</v>
          </cell>
          <cell r="N310">
            <v>15208</v>
          </cell>
          <cell r="O310" t="str">
            <v>ExodusPoint Capital Management, LP</v>
          </cell>
          <cell r="P310" t="str">
            <v>Oct-20</v>
          </cell>
          <cell r="Q310" t="str">
            <v>Sep-22</v>
          </cell>
          <cell r="T310" t="str">
            <v>London, England, United Kingdom</v>
          </cell>
          <cell r="U310" t="str">
            <v>EMEA</v>
          </cell>
          <cell r="V310" t="str">
            <v>London, England, United Kingdom</v>
          </cell>
          <cell r="W310" t="str">
            <v>EMEA</v>
          </cell>
          <cell r="X310">
            <v>0</v>
          </cell>
          <cell r="Y310">
            <v>115731636224</v>
          </cell>
          <cell r="AA310" t="str">
            <v>USD 10bn+</v>
          </cell>
          <cell r="AC310" t="str">
            <v>HF Manager</v>
          </cell>
          <cell r="AE310" t="str">
            <v>Multi-strategy</v>
          </cell>
          <cell r="AF310" t="str">
            <v>Front office and investment||Product</v>
          </cell>
          <cell r="AG310" t="str">
            <v>Product||Technology</v>
          </cell>
          <cell r="AH310" t="str">
            <v>External</v>
          </cell>
        </row>
        <row r="311">
          <cell r="A311">
            <v>4708626</v>
          </cell>
          <cell r="C311" t="str">
            <v>Insufficient data</v>
          </cell>
          <cell r="D311" t="str">
            <v>Low</v>
          </cell>
          <cell r="E311" t="str">
            <v>Bárbara</v>
          </cell>
          <cell r="F311" t="str">
            <v>Pedroni</v>
          </cell>
          <cell r="G311" t="str">
            <v>Analista de Backoffice</v>
          </cell>
          <cell r="H311">
            <v>524032</v>
          </cell>
          <cell r="I311" t="str">
            <v>Carpa Family Office</v>
          </cell>
          <cell r="J311" t="str">
            <v>bárbara-pedroni-47ba6a14a</v>
          </cell>
          <cell r="K311" t="str">
            <v>Sep-22</v>
          </cell>
          <cell r="L311" t="str">
            <v>Present</v>
          </cell>
          <cell r="M311" t="str">
            <v>Assistente</v>
          </cell>
          <cell r="N311">
            <v>38788</v>
          </cell>
          <cell r="O311" t="str">
            <v>Guepardo Investimentos</v>
          </cell>
          <cell r="P311" t="str">
            <v>Feb-22</v>
          </cell>
          <cell r="Q311" t="str">
            <v>Sep-22</v>
          </cell>
          <cell r="T311" t="str">
            <v>São Paulo, Brasil</v>
          </cell>
          <cell r="U311" t="str">
            <v>LATAM</v>
          </cell>
          <cell r="V311" t="str">
            <v>São Paulo, Brasil</v>
          </cell>
          <cell r="W311" t="str">
            <v>LATAM</v>
          </cell>
          <cell r="X311">
            <v>0</v>
          </cell>
          <cell r="Y311">
            <v>0</v>
          </cell>
          <cell r="AA311" t="str">
            <v>&lt; USD 1bn</v>
          </cell>
          <cell r="AC311" t="str">
            <v>HF Manager</v>
          </cell>
          <cell r="AF311" t="str">
            <v>Product</v>
          </cell>
          <cell r="AG311" t="str">
            <v>Product</v>
          </cell>
          <cell r="AH311" t="str">
            <v>External</v>
          </cell>
        </row>
        <row r="312">
          <cell r="A312">
            <v>4719881</v>
          </cell>
          <cell r="B312" t="str">
            <v>jamie@cascap.co.uk</v>
          </cell>
          <cell r="C312" t="str">
            <v>j***@c***.co.uk</v>
          </cell>
          <cell r="D312" t="str">
            <v>High</v>
          </cell>
          <cell r="E312" t="str">
            <v>Jamie</v>
          </cell>
          <cell r="F312" t="str">
            <v>Russell</v>
          </cell>
          <cell r="G312" t="str">
            <v>Investment Analyst</v>
          </cell>
          <cell r="H312">
            <v>160014</v>
          </cell>
          <cell r="I312" t="str">
            <v>Castellain Capital LLP</v>
          </cell>
          <cell r="J312" t="str">
            <v>jamie-russell-378aa6b6</v>
          </cell>
          <cell r="K312" t="str">
            <v>Sep-22</v>
          </cell>
          <cell r="L312" t="str">
            <v>Present</v>
          </cell>
          <cell r="M312" t="str">
            <v>Senior Associate - Banking and Capital Markets Assurance</v>
          </cell>
          <cell r="N312">
            <v>275</v>
          </cell>
          <cell r="O312" t="str">
            <v>EY</v>
          </cell>
          <cell r="P312" t="str">
            <v>Sep-20</v>
          </cell>
          <cell r="Q312" t="str">
            <v>Sep-22</v>
          </cell>
          <cell r="T312" t="str">
            <v>London, England, United Kingdom</v>
          </cell>
          <cell r="U312" t="str">
            <v>EMEA</v>
          </cell>
          <cell r="W312" t="str">
            <v>Unavailable</v>
          </cell>
          <cell r="X312">
            <v>0</v>
          </cell>
          <cell r="Y312">
            <v>0</v>
          </cell>
          <cell r="Z312" t="str">
            <v>&lt; USD 1bn</v>
          </cell>
          <cell r="AB312" t="str">
            <v>HF Manager</v>
          </cell>
          <cell r="AC312" t="str">
            <v>HF Service Provider||PM Fund Service Provider</v>
          </cell>
          <cell r="AE312" t="str">
            <v>—</v>
          </cell>
          <cell r="AF312" t="str">
            <v>Front office and investment||Product</v>
          </cell>
          <cell r="AG312" t="str">
            <v>Front office and investment||Product</v>
          </cell>
          <cell r="AH312" t="str">
            <v>External</v>
          </cell>
        </row>
        <row r="313">
          <cell r="A313">
            <v>4676027</v>
          </cell>
          <cell r="C313" t="str">
            <v>Insufficient data</v>
          </cell>
          <cell r="D313" t="str">
            <v>Low</v>
          </cell>
          <cell r="E313" t="str">
            <v>Patrick</v>
          </cell>
          <cell r="F313" t="str">
            <v>Redman</v>
          </cell>
          <cell r="G313" t="str">
            <v>Vice President Of Institutional Sales</v>
          </cell>
          <cell r="H313">
            <v>21085</v>
          </cell>
          <cell r="I313" t="str">
            <v>Catalyst Capital Advisors</v>
          </cell>
          <cell r="J313" t="str">
            <v>patrick-redman-9061498</v>
          </cell>
          <cell r="K313" t="str">
            <v>Sep-22</v>
          </cell>
          <cell r="L313" t="str">
            <v>Present</v>
          </cell>
          <cell r="M313" t="str">
            <v>Director, RIA &amp; Consultant Division</v>
          </cell>
          <cell r="N313">
            <v>23495</v>
          </cell>
          <cell r="O313" t="str">
            <v>PGIM Investments</v>
          </cell>
          <cell r="P313" t="str">
            <v>Nov-12</v>
          </cell>
          <cell r="Q313" t="str">
            <v>Aug-22</v>
          </cell>
          <cell r="R313" t="str">
            <v>Level 2</v>
          </cell>
          <cell r="S313" t="str">
            <v>Level 2</v>
          </cell>
          <cell r="T313" t="str">
            <v>United States</v>
          </cell>
          <cell r="U313" t="str">
            <v>North America</v>
          </cell>
          <cell r="V313" t="str">
            <v>Greater Chicago Area</v>
          </cell>
          <cell r="W313" t="str">
            <v>North America</v>
          </cell>
          <cell r="X313">
            <v>0</v>
          </cell>
          <cell r="Y313">
            <v>0</v>
          </cell>
          <cell r="Z313" t="str">
            <v>USD 1bn - 5bn</v>
          </cell>
          <cell r="AB313" t="str">
            <v>HF Manager</v>
          </cell>
          <cell r="AF313" t="str">
            <v>Product||Sales/IR</v>
          </cell>
          <cell r="AG313" t="str">
            <v>Product</v>
          </cell>
          <cell r="AH313" t="str">
            <v>External</v>
          </cell>
        </row>
        <row r="314">
          <cell r="A314">
            <v>4710504</v>
          </cell>
          <cell r="B314" t="str">
            <v>zama@catalyst.co.za</v>
          </cell>
          <cell r="C314" t="str">
            <v>z***@c***.co.za</v>
          </cell>
          <cell r="D314" t="str">
            <v>High</v>
          </cell>
          <cell r="E314" t="str">
            <v>Zama</v>
          </cell>
          <cell r="F314" t="str">
            <v>Ca</v>
          </cell>
          <cell r="G314" t="str">
            <v>Global Real Estate Investment Analyst</v>
          </cell>
          <cell r="H314">
            <v>131252</v>
          </cell>
          <cell r="I314" t="str">
            <v>Catalyst Fund Managers</v>
          </cell>
          <cell r="J314" t="str">
            <v>zama-nkabinde-ca-sa-46bb11a2</v>
          </cell>
          <cell r="K314" t="str">
            <v>Sep-22</v>
          </cell>
          <cell r="L314" t="str">
            <v>Present</v>
          </cell>
          <cell r="M314" t="str">
            <v>Junior Associate</v>
          </cell>
          <cell r="N314">
            <v>148125</v>
          </cell>
          <cell r="O314" t="str">
            <v>RisCura</v>
          </cell>
          <cell r="P314" t="str">
            <v>Dec-21</v>
          </cell>
          <cell r="Q314" t="str">
            <v>Jul-22</v>
          </cell>
          <cell r="T314" t="str">
            <v>South Africa</v>
          </cell>
          <cell r="U314" t="str">
            <v>EMEA</v>
          </cell>
          <cell r="W314" t="str">
            <v>Unavailable</v>
          </cell>
          <cell r="X314">
            <v>0</v>
          </cell>
          <cell r="Y314">
            <v>0</v>
          </cell>
          <cell r="Z314" t="str">
            <v>&lt; USD 1bn</v>
          </cell>
          <cell r="AB314" t="str">
            <v>HF Manager</v>
          </cell>
          <cell r="AC314" t="str">
            <v>Allocator</v>
          </cell>
          <cell r="AF314" t="str">
            <v>Front office and investment||Product</v>
          </cell>
          <cell r="AG314" t="str">
            <v>Product</v>
          </cell>
          <cell r="AH314" t="str">
            <v>External</v>
          </cell>
        </row>
        <row r="315">
          <cell r="A315">
            <v>4676112</v>
          </cell>
          <cell r="B315" t="str">
            <v>aacca@caxton.com</v>
          </cell>
          <cell r="C315" t="str">
            <v>a***@c***.com</v>
          </cell>
          <cell r="D315" t="str">
            <v>High</v>
          </cell>
          <cell r="E315" t="str">
            <v>Annie</v>
          </cell>
          <cell r="F315" t="str">
            <v>Acca</v>
          </cell>
          <cell r="G315" t="str">
            <v>Financial Associate</v>
          </cell>
          <cell r="H315">
            <v>27468</v>
          </cell>
          <cell r="I315" t="str">
            <v>Caxton Associates</v>
          </cell>
          <cell r="J315" t="str">
            <v>annie-zhang-acca-64a9388b</v>
          </cell>
          <cell r="K315" t="str">
            <v>Sep-22</v>
          </cell>
          <cell r="L315" t="str">
            <v>Present</v>
          </cell>
          <cell r="M315" t="str">
            <v>Audit Assistant Manager (Financial Services)</v>
          </cell>
          <cell r="N315">
            <v>2712</v>
          </cell>
          <cell r="O315" t="str">
            <v>BDO UK LLP</v>
          </cell>
          <cell r="P315" t="str">
            <v>May-22</v>
          </cell>
          <cell r="Q315" t="str">
            <v>Aug-22</v>
          </cell>
          <cell r="T315" t="str">
            <v>London, England, United Kingdom</v>
          </cell>
          <cell r="U315" t="str">
            <v>EMEA</v>
          </cell>
          <cell r="V315" t="str">
            <v>London, England, United Kingdom</v>
          </cell>
          <cell r="W315" t="str">
            <v>EMEA</v>
          </cell>
          <cell r="X315">
            <v>26687115264</v>
          </cell>
          <cell r="Y315">
            <v>0</v>
          </cell>
          <cell r="Z315" t="str">
            <v>USD 10bn+</v>
          </cell>
          <cell r="AB315" t="str">
            <v>HF Manager</v>
          </cell>
          <cell r="AD315" t="str">
            <v>Macro</v>
          </cell>
          <cell r="AF315" t="str">
            <v>Operations and finance||Product</v>
          </cell>
          <cell r="AG315" t="str">
            <v>Operations and finance||Product</v>
          </cell>
          <cell r="AH315" t="str">
            <v>External</v>
          </cell>
        </row>
        <row r="316">
          <cell r="A316">
            <v>4719880</v>
          </cell>
          <cell r="B316" t="str">
            <v>shailen.pau@cazadoresinvestments.com</v>
          </cell>
          <cell r="C316" t="str">
            <v>s***.p***@c***.com</v>
          </cell>
          <cell r="D316" t="str">
            <v>Medium</v>
          </cell>
          <cell r="E316" t="str">
            <v>Shailen</v>
          </cell>
          <cell r="F316" t="str">
            <v>Pau</v>
          </cell>
          <cell r="G316" t="str">
            <v>Fixed Income PM/Trader</v>
          </cell>
          <cell r="H316">
            <v>160139</v>
          </cell>
          <cell r="I316" t="str">
            <v>Cazadores Investments</v>
          </cell>
          <cell r="J316" t="str">
            <v>shailen-pau-0318561b</v>
          </cell>
          <cell r="K316" t="str">
            <v>Sep-22</v>
          </cell>
          <cell r="L316" t="str">
            <v>Present</v>
          </cell>
          <cell r="M316" t="str">
            <v>Director - Fixed Income (SSA &amp; Covered Bond) Trader</v>
          </cell>
          <cell r="N316">
            <v>507</v>
          </cell>
          <cell r="O316" t="str">
            <v>Credit Suisse</v>
          </cell>
          <cell r="P316" t="str">
            <v>May-10</v>
          </cell>
          <cell r="Q316" t="str">
            <v>Feb-16</v>
          </cell>
          <cell r="S316" t="str">
            <v>Level 2</v>
          </cell>
          <cell r="T316" t="str">
            <v>London, England, United Kingdom</v>
          </cell>
          <cell r="U316" t="str">
            <v>EMEA</v>
          </cell>
          <cell r="V316" t="str">
            <v>London, United Kingdom</v>
          </cell>
          <cell r="W316" t="str">
            <v>EMEA</v>
          </cell>
          <cell r="X316">
            <v>0</v>
          </cell>
          <cell r="Y316">
            <v>0</v>
          </cell>
          <cell r="Z316" t="str">
            <v>&lt; USD 1bn</v>
          </cell>
          <cell r="AB316" t="str">
            <v>HF Manager</v>
          </cell>
          <cell r="AC316" t="str">
            <v>PM Manager||Allocator||HF Service Provider||PM Fund Service Provider</v>
          </cell>
          <cell r="AF316" t="str">
            <v>Front office and investment||Product</v>
          </cell>
          <cell r="AG316" t="str">
            <v>Front office and investment||Product</v>
          </cell>
          <cell r="AH316" t="str">
            <v>External</v>
          </cell>
        </row>
        <row r="317">
          <cell r="A317">
            <v>4712819</v>
          </cell>
          <cell r="B317" t="str">
            <v>pducas@centerbook.com</v>
          </cell>
          <cell r="C317" t="str">
            <v>p***@c***.com</v>
          </cell>
          <cell r="D317" t="str">
            <v>High</v>
          </cell>
          <cell r="E317" t="str">
            <v>Pericles</v>
          </cell>
          <cell r="F317" t="str">
            <v>Ducas</v>
          </cell>
          <cell r="G317" t="str">
            <v>Business Development</v>
          </cell>
          <cell r="H317">
            <v>41359</v>
          </cell>
          <cell r="I317" t="str">
            <v>CenterBook Partners LP</v>
          </cell>
          <cell r="J317" t="str">
            <v>pducas</v>
          </cell>
          <cell r="K317" t="str">
            <v>Sep-22</v>
          </cell>
          <cell r="L317" t="str">
            <v>Present</v>
          </cell>
          <cell r="M317" t="str">
            <v>Business Development</v>
          </cell>
          <cell r="N317">
            <v>41358</v>
          </cell>
          <cell r="O317" t="str">
            <v>Alpha Theory, LLC</v>
          </cell>
          <cell r="P317" t="str">
            <v>Feb-14</v>
          </cell>
          <cell r="Q317" t="str">
            <v>Aug-22</v>
          </cell>
          <cell r="T317" t="str">
            <v>New York City Metropolitan Area</v>
          </cell>
          <cell r="U317" t="str">
            <v>North America</v>
          </cell>
          <cell r="V317" t="str">
            <v>Greater New York City Area</v>
          </cell>
          <cell r="W317" t="str">
            <v>North America</v>
          </cell>
          <cell r="X317">
            <v>311643520</v>
          </cell>
          <cell r="Y317">
            <v>0</v>
          </cell>
          <cell r="Z317" t="str">
            <v>&lt; USD 1bn</v>
          </cell>
          <cell r="AB317" t="str">
            <v>HF Manager</v>
          </cell>
          <cell r="AF317" t="str">
            <v>Product||Sales/IR</v>
          </cell>
          <cell r="AG317" t="str">
            <v>Product||Sales/IR</v>
          </cell>
          <cell r="AH317" t="str">
            <v>External</v>
          </cell>
        </row>
        <row r="318">
          <cell r="A318">
            <v>4712798</v>
          </cell>
          <cell r="B318" t="str">
            <v>jdencker-rasmussen@centerbridge.com</v>
          </cell>
          <cell r="C318" t="str">
            <v>j***@c***.com</v>
          </cell>
          <cell r="D318" t="str">
            <v>High</v>
          </cell>
          <cell r="E318" t="str">
            <v>Jonathan</v>
          </cell>
          <cell r="F318" t="str">
            <v>Dencker-Rasmussen</v>
          </cell>
          <cell r="G318" t="str">
            <v>Director</v>
          </cell>
          <cell r="H318">
            <v>135</v>
          </cell>
          <cell r="I318" t="str">
            <v>Centerbridge Partners, L.P.</v>
          </cell>
          <cell r="J318" t="str">
            <v>jonathanfdr</v>
          </cell>
          <cell r="K318" t="str">
            <v>Sep-22</v>
          </cell>
          <cell r="L318" t="str">
            <v>Present</v>
          </cell>
          <cell r="M318" t="str">
            <v>Director</v>
          </cell>
          <cell r="N318">
            <v>20746</v>
          </cell>
          <cell r="O318" t="str">
            <v>CarVal Investors</v>
          </cell>
          <cell r="P318" t="str">
            <v>Jul-17</v>
          </cell>
          <cell r="Q318" t="str">
            <v>Aug-22</v>
          </cell>
          <cell r="R318" t="str">
            <v>Level 2</v>
          </cell>
          <cell r="S318" t="str">
            <v>Level 2</v>
          </cell>
          <cell r="T318" t="str">
            <v>London, England, United Kingdom</v>
          </cell>
          <cell r="U318" t="str">
            <v>EMEA</v>
          </cell>
          <cell r="V318" t="str">
            <v>London, United Kingdom</v>
          </cell>
          <cell r="W318" t="str">
            <v>EMEA</v>
          </cell>
          <cell r="X318">
            <v>31395319808</v>
          </cell>
          <cell r="Y318">
            <v>18531082240</v>
          </cell>
          <cell r="Z318" t="str">
            <v>USD 10bn+</v>
          </cell>
          <cell r="AB318" t="str">
            <v>HF Manager||PM Manager||PM Fund Service Provider</v>
          </cell>
          <cell r="AC318" t="str">
            <v>PM Manager||PM Fund Service Provider</v>
          </cell>
          <cell r="AD318" t="str">
            <v>Credit</v>
          </cell>
          <cell r="AF318" t="str">
            <v>Product</v>
          </cell>
          <cell r="AG318" t="str">
            <v>Product</v>
          </cell>
          <cell r="AH318" t="str">
            <v>External</v>
          </cell>
        </row>
        <row r="319">
          <cell r="A319">
            <v>4712857</v>
          </cell>
          <cell r="B319" t="str">
            <v>ahsu@centerbridge.com</v>
          </cell>
          <cell r="C319" t="str">
            <v>a***@c***.com</v>
          </cell>
          <cell r="D319" t="str">
            <v>High</v>
          </cell>
          <cell r="E319" t="str">
            <v>Alexander</v>
          </cell>
          <cell r="F319" t="str">
            <v>Hsu</v>
          </cell>
          <cell r="G319" t="str">
            <v>CUNY Investment Fellow</v>
          </cell>
          <cell r="H319">
            <v>135</v>
          </cell>
          <cell r="I319" t="str">
            <v>Centerbridge Partners, L.P.</v>
          </cell>
          <cell r="J319" t="str">
            <v>alexanderhsu1</v>
          </cell>
          <cell r="K319" t="str">
            <v>Sep-22</v>
          </cell>
          <cell r="L319" t="str">
            <v>Present</v>
          </cell>
          <cell r="T319" t="str">
            <v>New York City Metropolitan Area</v>
          </cell>
          <cell r="U319" t="str">
            <v>North America</v>
          </cell>
          <cell r="W319" t="str">
            <v>Unavailable</v>
          </cell>
          <cell r="X319">
            <v>31395319808</v>
          </cell>
          <cell r="Z319" t="str">
            <v>USD 10bn+</v>
          </cell>
          <cell r="AB319" t="str">
            <v>HF Manager||PM Manager||PM Fund Service Provider</v>
          </cell>
          <cell r="AD319" t="str">
            <v>Credit</v>
          </cell>
          <cell r="AF319" t="str">
            <v>Front office and investment||Product</v>
          </cell>
          <cell r="AH319" t="str">
            <v>External</v>
          </cell>
        </row>
        <row r="320">
          <cell r="A320">
            <v>4712822</v>
          </cell>
          <cell r="B320" t="str">
            <v>jren@centerbridge.com</v>
          </cell>
          <cell r="C320" t="str">
            <v>j***@c***.com</v>
          </cell>
          <cell r="D320" t="str">
            <v>High</v>
          </cell>
          <cell r="E320" t="str">
            <v>Jeffrey</v>
          </cell>
          <cell r="F320" t="str">
            <v>Ren</v>
          </cell>
          <cell r="G320" t="str">
            <v>CUNY Investment Industry Fellow</v>
          </cell>
          <cell r="H320">
            <v>135</v>
          </cell>
          <cell r="I320" t="str">
            <v>Centerbridge Partners, L.P.</v>
          </cell>
          <cell r="J320" t="str">
            <v>jeffrey-ren1</v>
          </cell>
          <cell r="K320" t="str">
            <v>Sep-22</v>
          </cell>
          <cell r="L320" t="str">
            <v>Present</v>
          </cell>
          <cell r="M320" t="str">
            <v>Program Manager - Team FCP (DC)</v>
          </cell>
          <cell r="N320">
            <v>198869</v>
          </cell>
          <cell r="O320" t="str">
            <v>Project Destined</v>
          </cell>
          <cell r="P320" t="str">
            <v>Apr-22</v>
          </cell>
          <cell r="Q320" t="str">
            <v>Jul-22</v>
          </cell>
          <cell r="T320" t="str">
            <v>New York, United States</v>
          </cell>
          <cell r="U320" t="str">
            <v>North America</v>
          </cell>
          <cell r="V320" t="str">
            <v>New York, United States</v>
          </cell>
          <cell r="W320" t="str">
            <v>North America</v>
          </cell>
          <cell r="X320">
            <v>31395319808</v>
          </cell>
          <cell r="Y320">
            <v>0</v>
          </cell>
          <cell r="Z320" t="str">
            <v>USD 10bn+</v>
          </cell>
          <cell r="AB320" t="str">
            <v>HF Manager||PM Manager||PM Fund Service Provider</v>
          </cell>
          <cell r="AD320" t="str">
            <v>Credit</v>
          </cell>
          <cell r="AF320" t="str">
            <v>Front office and investment||Product</v>
          </cell>
          <cell r="AG320" t="str">
            <v>Product</v>
          </cell>
          <cell r="AH320" t="str">
            <v>External</v>
          </cell>
        </row>
        <row r="321">
          <cell r="A321">
            <v>4712800</v>
          </cell>
          <cell r="B321" t="str">
            <v>eho@centerbridge.com</v>
          </cell>
          <cell r="C321" t="str">
            <v>e***@c***.com</v>
          </cell>
          <cell r="D321" t="str">
            <v>High</v>
          </cell>
          <cell r="E321" t="str">
            <v>Elizabeth</v>
          </cell>
          <cell r="F321" t="str">
            <v>Ho</v>
          </cell>
          <cell r="G321" t="str">
            <v>CUNY Investment Industry Fellowship</v>
          </cell>
          <cell r="H321">
            <v>135</v>
          </cell>
          <cell r="I321" t="str">
            <v>Centerbridge Partners, L.P.</v>
          </cell>
          <cell r="J321" t="str">
            <v>elizabethyh</v>
          </cell>
          <cell r="K321" t="str">
            <v>Sep-22</v>
          </cell>
          <cell r="L321" t="str">
            <v>Present</v>
          </cell>
          <cell r="M321" t="str">
            <v>Marketing Assistant</v>
          </cell>
          <cell r="N321">
            <v>146646</v>
          </cell>
          <cell r="O321" t="str">
            <v>Trellus</v>
          </cell>
          <cell r="P321" t="str">
            <v>Apr-21</v>
          </cell>
          <cell r="Q321" t="str">
            <v>Jan-22</v>
          </cell>
          <cell r="T321" t="str">
            <v>New York City Metropolitan Area</v>
          </cell>
          <cell r="U321" t="str">
            <v>North America</v>
          </cell>
          <cell r="V321" t="str">
            <v>Long Beach, New York, United States</v>
          </cell>
          <cell r="W321" t="str">
            <v>North America</v>
          </cell>
          <cell r="X321">
            <v>31395319808</v>
          </cell>
          <cell r="Y321">
            <v>0</v>
          </cell>
          <cell r="Z321" t="str">
            <v>USD 10bn+</v>
          </cell>
          <cell r="AB321" t="str">
            <v>HF Manager||PM Manager||PM Fund Service Provider</v>
          </cell>
          <cell r="AD321" t="str">
            <v>Credit</v>
          </cell>
          <cell r="AF321" t="str">
            <v>Front office and investment||Product</v>
          </cell>
          <cell r="AG321" t="str">
            <v>Product||Sales/IR</v>
          </cell>
          <cell r="AH321" t="str">
            <v>External</v>
          </cell>
        </row>
        <row r="322">
          <cell r="A322">
            <v>4662333</v>
          </cell>
          <cell r="B322" t="str">
            <v>jhammond@centerbridge.com</v>
          </cell>
          <cell r="C322" t="str">
            <v>j***@c***.com</v>
          </cell>
          <cell r="D322" t="str">
            <v>High</v>
          </cell>
          <cell r="E322" t="str">
            <v>Jen</v>
          </cell>
          <cell r="F322" t="str">
            <v>Hammond</v>
          </cell>
          <cell r="G322" t="str">
            <v>European Tax Director</v>
          </cell>
          <cell r="H322">
            <v>135</v>
          </cell>
          <cell r="I322" t="str">
            <v>Centerbridge Partners, L.P.</v>
          </cell>
          <cell r="J322" t="str">
            <v>jen-hammond-39491b24</v>
          </cell>
          <cell r="K322" t="str">
            <v>Sep-22</v>
          </cell>
          <cell r="L322" t="str">
            <v>Present</v>
          </cell>
          <cell r="M322" t="str">
            <v>European Tax Director</v>
          </cell>
          <cell r="N322">
            <v>5641</v>
          </cell>
          <cell r="O322" t="str">
            <v>Bain Capital</v>
          </cell>
          <cell r="P322" t="str">
            <v>Aug-19</v>
          </cell>
          <cell r="Q322" t="str">
            <v>Sep-22</v>
          </cell>
          <cell r="T322" t="str">
            <v>London, England, United Kingdom</v>
          </cell>
          <cell r="U322" t="str">
            <v>EMEA</v>
          </cell>
          <cell r="V322" t="str">
            <v>London, United Kingdom</v>
          </cell>
          <cell r="W322" t="str">
            <v>EMEA</v>
          </cell>
          <cell r="X322">
            <v>31395319808</v>
          </cell>
          <cell r="Y322">
            <v>0</v>
          </cell>
          <cell r="Z322" t="str">
            <v>USD 10bn+</v>
          </cell>
          <cell r="AB322" t="str">
            <v>HF Manager||PM Manager||PM Fund Service Provider</v>
          </cell>
          <cell r="AC322" t="str">
            <v>PM Manager||PM Fund Service Provider</v>
          </cell>
          <cell r="AD322" t="str">
            <v>Credit</v>
          </cell>
          <cell r="AF322" t="str">
            <v>Operations and finance||Product</v>
          </cell>
          <cell r="AG322" t="str">
            <v>Operations and finance||Product</v>
          </cell>
          <cell r="AH322" t="str">
            <v>External</v>
          </cell>
        </row>
        <row r="323">
          <cell r="A323">
            <v>4712855</v>
          </cell>
          <cell r="B323" t="str">
            <v>jj@centerbridge.com</v>
          </cell>
          <cell r="C323" t="str">
            <v>j***@c***.com</v>
          </cell>
          <cell r="D323" t="str">
            <v>High</v>
          </cell>
          <cell r="E323" t="str">
            <v>Jazzele</v>
          </cell>
          <cell r="F323" t="str">
            <v>J.</v>
          </cell>
          <cell r="G323" t="str">
            <v>Fellow with CUNY Investment Industry Fellowship</v>
          </cell>
          <cell r="H323">
            <v>135</v>
          </cell>
          <cell r="I323" t="str">
            <v>Centerbridge Partners, L.P.</v>
          </cell>
          <cell r="J323" t="str">
            <v>jazzele-j-70323a205</v>
          </cell>
          <cell r="K323" t="str">
            <v>Sep-22</v>
          </cell>
          <cell r="L323" t="str">
            <v>Present</v>
          </cell>
          <cell r="M323" t="str">
            <v>Fys Peer Mentor</v>
          </cell>
          <cell r="N323">
            <v>368226</v>
          </cell>
          <cell r="O323" t="str">
            <v>T.E.A.M. Baruch</v>
          </cell>
          <cell r="P323" t="str">
            <v>Mar-21</v>
          </cell>
          <cell r="Q323" t="str">
            <v>Aug-22</v>
          </cell>
          <cell r="T323" t="str">
            <v>Bronx, New York, United States</v>
          </cell>
          <cell r="U323" t="str">
            <v>North America</v>
          </cell>
          <cell r="W323" t="str">
            <v>Unavailable</v>
          </cell>
          <cell r="X323">
            <v>31395319808</v>
          </cell>
          <cell r="Y323">
            <v>0</v>
          </cell>
          <cell r="Z323" t="str">
            <v>USD 10bn+</v>
          </cell>
          <cell r="AB323" t="str">
            <v>HF Manager||PM Manager||PM Fund Service Provider</v>
          </cell>
          <cell r="AD323" t="str">
            <v>Credit</v>
          </cell>
          <cell r="AF323" t="str">
            <v>Front office and investment||Product</v>
          </cell>
          <cell r="AG323" t="str">
            <v>Product</v>
          </cell>
          <cell r="AH323" t="str">
            <v>External</v>
          </cell>
        </row>
        <row r="324">
          <cell r="A324">
            <v>4662262</v>
          </cell>
          <cell r="B324" t="str">
            <v>jshao@centerbridge.com</v>
          </cell>
          <cell r="C324" t="str">
            <v>j***@c***.com</v>
          </cell>
          <cell r="D324" t="str">
            <v>High</v>
          </cell>
          <cell r="E324" t="str">
            <v>Jiachen</v>
          </cell>
          <cell r="F324" t="str">
            <v>Shao</v>
          </cell>
          <cell r="G324" t="str">
            <v>Finance Assistant</v>
          </cell>
          <cell r="H324">
            <v>135</v>
          </cell>
          <cell r="I324" t="str">
            <v>Centerbridge Partners, L.P.</v>
          </cell>
          <cell r="J324" t="str">
            <v>jiachen-shao</v>
          </cell>
          <cell r="K324" t="str">
            <v>Sep-22</v>
          </cell>
          <cell r="L324" t="str">
            <v>Present</v>
          </cell>
          <cell r="M324" t="str">
            <v>Claims Processing Support</v>
          </cell>
          <cell r="N324">
            <v>522223</v>
          </cell>
          <cell r="O324" t="str">
            <v>Deutsche Börse</v>
          </cell>
          <cell r="P324" t="str">
            <v>May-22</v>
          </cell>
          <cell r="Q324" t="str">
            <v>Aug-22</v>
          </cell>
          <cell r="T324" t="str">
            <v>Luxembourg</v>
          </cell>
          <cell r="U324" t="str">
            <v>EMEA</v>
          </cell>
          <cell r="V324" t="str">
            <v>Luxembourg, Luxembourg</v>
          </cell>
          <cell r="W324" t="str">
            <v>EMEA</v>
          </cell>
          <cell r="X324">
            <v>31395319808</v>
          </cell>
          <cell r="Y324">
            <v>0</v>
          </cell>
          <cell r="Z324" t="str">
            <v>USD 10bn+</v>
          </cell>
          <cell r="AB324" t="str">
            <v>HF Manager||PM Manager||PM Fund Service Provider</v>
          </cell>
          <cell r="AD324" t="str">
            <v>Credit</v>
          </cell>
          <cell r="AF324" t="str">
            <v>Operations and finance||Product</v>
          </cell>
          <cell r="AG324" t="str">
            <v>Product</v>
          </cell>
          <cell r="AH324" t="str">
            <v>External</v>
          </cell>
        </row>
        <row r="325">
          <cell r="A325">
            <v>4662349</v>
          </cell>
          <cell r="B325" t="str">
            <v>mdeastis@centerbridge.com</v>
          </cell>
          <cell r="C325" t="str">
            <v>m***@c***.com</v>
          </cell>
          <cell r="D325" t="str">
            <v>High</v>
          </cell>
          <cell r="E325" t="str">
            <v>Maria</v>
          </cell>
          <cell r="F325" t="str">
            <v>Deastis</v>
          </cell>
          <cell r="G325" t="str">
            <v>Fund Accountant</v>
          </cell>
          <cell r="H325">
            <v>135</v>
          </cell>
          <cell r="I325" t="str">
            <v>Centerbridge Partners, L.P.</v>
          </cell>
          <cell r="J325" t="str">
            <v>maria-hannah-deastis</v>
          </cell>
          <cell r="K325" t="str">
            <v>Sep-22</v>
          </cell>
          <cell r="L325" t="str">
            <v>Present</v>
          </cell>
          <cell r="M325" t="str">
            <v>FSO Assurance Senior</v>
          </cell>
          <cell r="N325">
            <v>275</v>
          </cell>
          <cell r="O325" t="str">
            <v>Ernst &amp; Young</v>
          </cell>
          <cell r="P325" t="str">
            <v>Sep-19</v>
          </cell>
          <cell r="Q325" t="str">
            <v>Sep-22</v>
          </cell>
          <cell r="T325" t="str">
            <v>New York, New York, United States</v>
          </cell>
          <cell r="U325" t="str">
            <v>North America</v>
          </cell>
          <cell r="V325" t="str">
            <v>New York, New York</v>
          </cell>
          <cell r="W325" t="str">
            <v>North America</v>
          </cell>
          <cell r="X325">
            <v>31395319808</v>
          </cell>
          <cell r="Y325">
            <v>0</v>
          </cell>
          <cell r="Z325" t="str">
            <v>USD 10bn+</v>
          </cell>
          <cell r="AB325" t="str">
            <v>HF Manager||PM Manager||PM Fund Service Provider</v>
          </cell>
          <cell r="AC325" t="str">
            <v>HF Service Provider||PM Fund Service Provider</v>
          </cell>
          <cell r="AD325" t="str">
            <v>Credit</v>
          </cell>
          <cell r="AE325" t="str">
            <v>—</v>
          </cell>
          <cell r="AF325" t="str">
            <v>Operations and finance||Product</v>
          </cell>
          <cell r="AG325" t="str">
            <v>Product</v>
          </cell>
          <cell r="AH325" t="str">
            <v>External</v>
          </cell>
        </row>
        <row r="326">
          <cell r="A326">
            <v>4662259</v>
          </cell>
          <cell r="B326" t="str">
            <v>jesposito@centerbridge.com</v>
          </cell>
          <cell r="C326" t="str">
            <v>j***@c***.com</v>
          </cell>
          <cell r="D326" t="str">
            <v>High</v>
          </cell>
          <cell r="E326" t="str">
            <v>Joseph</v>
          </cell>
          <cell r="F326" t="str">
            <v>Esposito</v>
          </cell>
          <cell r="G326" t="str">
            <v>Investment Fellow</v>
          </cell>
          <cell r="H326">
            <v>135</v>
          </cell>
          <cell r="I326" t="str">
            <v>Centerbridge Partners, L.P.</v>
          </cell>
          <cell r="J326" t="str">
            <v>josephcesposito</v>
          </cell>
          <cell r="K326" t="str">
            <v>Sep-22</v>
          </cell>
          <cell r="L326" t="str">
            <v>Present</v>
          </cell>
          <cell r="M326" t="str">
            <v>Mentorship Program Instructor</v>
          </cell>
          <cell r="N326">
            <v>517219</v>
          </cell>
          <cell r="O326" t="str">
            <v>Baruch Finance and Economics Society</v>
          </cell>
          <cell r="P326" t="str">
            <v>Aug-21</v>
          </cell>
          <cell r="Q326" t="str">
            <v>Jul-22</v>
          </cell>
          <cell r="T326" t="str">
            <v>New York, NY</v>
          </cell>
          <cell r="U326" t="str">
            <v>North America</v>
          </cell>
          <cell r="V326" t="str">
            <v>New York, NY</v>
          </cell>
          <cell r="W326" t="str">
            <v>North America</v>
          </cell>
          <cell r="X326">
            <v>31395319808</v>
          </cell>
          <cell r="Y326">
            <v>0</v>
          </cell>
          <cell r="Z326" t="str">
            <v>USD 10bn+</v>
          </cell>
          <cell r="AB326" t="str">
            <v>HF Manager||PM Manager||PM Fund Service Provider</v>
          </cell>
          <cell r="AD326" t="str">
            <v>Credit</v>
          </cell>
          <cell r="AF326" t="str">
            <v>Front office and investment||Product</v>
          </cell>
          <cell r="AG326" t="str">
            <v>Product</v>
          </cell>
          <cell r="AH326" t="str">
            <v>External</v>
          </cell>
        </row>
        <row r="327">
          <cell r="A327">
            <v>4712793</v>
          </cell>
          <cell r="B327" t="str">
            <v>pkohli@centerbridge.com</v>
          </cell>
          <cell r="C327" t="str">
            <v>p***@c***.com</v>
          </cell>
          <cell r="D327" t="str">
            <v>High</v>
          </cell>
          <cell r="E327" t="str">
            <v>Puneet</v>
          </cell>
          <cell r="F327" t="str">
            <v>Kohli</v>
          </cell>
          <cell r="G327" t="str">
            <v>Investment Fellow</v>
          </cell>
          <cell r="H327">
            <v>135</v>
          </cell>
          <cell r="I327" t="str">
            <v>Centerbridge Partners, L.P.</v>
          </cell>
          <cell r="J327" t="str">
            <v>puneetkohlii</v>
          </cell>
          <cell r="K327" t="str">
            <v>Sep-22</v>
          </cell>
          <cell r="L327" t="str">
            <v>Present</v>
          </cell>
          <cell r="M327" t="str">
            <v>Senior Business Analyst</v>
          </cell>
          <cell r="N327">
            <v>225263</v>
          </cell>
          <cell r="O327" t="str">
            <v>Consult Your Community at Baruch College</v>
          </cell>
          <cell r="P327" t="str">
            <v>Feb-21</v>
          </cell>
          <cell r="Q327" t="str">
            <v>Feb-22</v>
          </cell>
          <cell r="T327" t="str">
            <v>New York City Metropolitan Area</v>
          </cell>
          <cell r="U327" t="str">
            <v>North America</v>
          </cell>
          <cell r="W327" t="str">
            <v>Unavailable</v>
          </cell>
          <cell r="X327">
            <v>31395319808</v>
          </cell>
          <cell r="Y327">
            <v>0</v>
          </cell>
          <cell r="Z327" t="str">
            <v>USD 10bn+</v>
          </cell>
          <cell r="AB327" t="str">
            <v>HF Manager||PM Manager||PM Fund Service Provider</v>
          </cell>
          <cell r="AD327" t="str">
            <v>Credit</v>
          </cell>
          <cell r="AF327" t="str">
            <v>Front office and investment||Product</v>
          </cell>
          <cell r="AG327" t="str">
            <v>Front office and investment||Product</v>
          </cell>
          <cell r="AH327" t="str">
            <v>External</v>
          </cell>
        </row>
        <row r="328">
          <cell r="A328">
            <v>4712799</v>
          </cell>
          <cell r="B328" t="str">
            <v>jlee@centerbridge.com</v>
          </cell>
          <cell r="C328" t="str">
            <v>j***@c***.com</v>
          </cell>
          <cell r="D328" t="str">
            <v>High</v>
          </cell>
          <cell r="E328" t="str">
            <v>James</v>
          </cell>
          <cell r="F328" t="str">
            <v>Lee</v>
          </cell>
          <cell r="G328" t="str">
            <v>Investment Fellow</v>
          </cell>
          <cell r="H328">
            <v>135</v>
          </cell>
          <cell r="I328" t="str">
            <v>Centerbridge Partners, L.P.</v>
          </cell>
          <cell r="J328" t="str">
            <v>jameslee518</v>
          </cell>
          <cell r="K328" t="str">
            <v>Sep-22</v>
          </cell>
          <cell r="L328" t="str">
            <v>Present</v>
          </cell>
          <cell r="M328" t="str">
            <v>Assistant Manager</v>
          </cell>
          <cell r="N328">
            <v>9918</v>
          </cell>
          <cell r="O328" t="str">
            <v>Hunter College</v>
          </cell>
          <cell r="P328" t="str">
            <v>Sep-21</v>
          </cell>
          <cell r="Q328" t="str">
            <v>May-22</v>
          </cell>
          <cell r="T328" t="str">
            <v>New York, United States</v>
          </cell>
          <cell r="U328" t="str">
            <v>North America</v>
          </cell>
          <cell r="V328" t="str">
            <v>New York, United States</v>
          </cell>
          <cell r="W328" t="str">
            <v>North America</v>
          </cell>
          <cell r="X328">
            <v>31395319808</v>
          </cell>
          <cell r="Y328">
            <v>0</v>
          </cell>
          <cell r="Z328" t="str">
            <v>USD 10bn+</v>
          </cell>
          <cell r="AB328" t="str">
            <v>HF Manager||PM Manager||PM Fund Service Provider</v>
          </cell>
          <cell r="AD328" t="str">
            <v>Credit</v>
          </cell>
          <cell r="AF328" t="str">
            <v>Front office and investment||Product</v>
          </cell>
          <cell r="AG328" t="str">
            <v>Product</v>
          </cell>
          <cell r="AH328" t="str">
            <v>External</v>
          </cell>
        </row>
        <row r="329">
          <cell r="A329">
            <v>4712805</v>
          </cell>
          <cell r="B329" t="str">
            <v>ashah@centerbridge.com</v>
          </cell>
          <cell r="C329" t="str">
            <v>a***@c***.com</v>
          </cell>
          <cell r="D329" t="str">
            <v>High</v>
          </cell>
          <cell r="E329" t="str">
            <v>Akshal</v>
          </cell>
          <cell r="F329" t="str">
            <v>Shah</v>
          </cell>
          <cell r="G329" t="str">
            <v>Investment Fellow</v>
          </cell>
          <cell r="H329">
            <v>135</v>
          </cell>
          <cell r="I329" t="str">
            <v>Centerbridge Partners, L.P.</v>
          </cell>
          <cell r="J329" t="str">
            <v>akshalshah</v>
          </cell>
          <cell r="K329" t="str">
            <v>Sep-22</v>
          </cell>
          <cell r="L329" t="str">
            <v>Present</v>
          </cell>
          <cell r="M329" t="str">
            <v>Client Services Associate</v>
          </cell>
          <cell r="N329">
            <v>10920</v>
          </cell>
          <cell r="O329" t="str">
            <v>AlphaSights</v>
          </cell>
          <cell r="P329" t="str">
            <v>Jun-22</v>
          </cell>
          <cell r="Q329" t="str">
            <v>Aug-22</v>
          </cell>
          <cell r="T329" t="str">
            <v>New York City Metropolitan Area</v>
          </cell>
          <cell r="U329" t="str">
            <v>North America</v>
          </cell>
          <cell r="V329" t="str">
            <v>New York, New York, United States</v>
          </cell>
          <cell r="W329" t="str">
            <v>North America</v>
          </cell>
          <cell r="X329">
            <v>31395319808</v>
          </cell>
          <cell r="Y329">
            <v>0</v>
          </cell>
          <cell r="Z329" t="str">
            <v>USD 10bn+</v>
          </cell>
          <cell r="AB329" t="str">
            <v>HF Manager||PM Manager||PM Fund Service Provider</v>
          </cell>
          <cell r="AD329" t="str">
            <v>Credit</v>
          </cell>
          <cell r="AF329" t="str">
            <v>Front office and investment||Product</v>
          </cell>
          <cell r="AG329" t="str">
            <v>Product||Sales/IR</v>
          </cell>
          <cell r="AH329" t="str">
            <v>External</v>
          </cell>
        </row>
        <row r="330">
          <cell r="A330">
            <v>4712813</v>
          </cell>
          <cell r="B330" t="str">
            <v>mpandya@centerbridge.com</v>
          </cell>
          <cell r="C330" t="str">
            <v>m***@c***.com</v>
          </cell>
          <cell r="D330" t="str">
            <v>High</v>
          </cell>
          <cell r="E330" t="str">
            <v>Maitri</v>
          </cell>
          <cell r="F330" t="str">
            <v>Pandya</v>
          </cell>
          <cell r="G330" t="str">
            <v>Investment Fellow</v>
          </cell>
          <cell r="H330">
            <v>135</v>
          </cell>
          <cell r="I330" t="str">
            <v>Centerbridge Partners, L.P.</v>
          </cell>
          <cell r="J330" t="str">
            <v>maitrimpandya</v>
          </cell>
          <cell r="K330" t="str">
            <v>Sep-22</v>
          </cell>
          <cell r="L330" t="str">
            <v>Present</v>
          </cell>
          <cell r="M330" t="str">
            <v>Undergraduate Summit Participant</v>
          </cell>
          <cell r="N330">
            <v>198</v>
          </cell>
          <cell r="O330" t="str">
            <v>Deutsche Bank</v>
          </cell>
          <cell r="P330" t="str">
            <v>Sep-22</v>
          </cell>
          <cell r="Q330" t="str">
            <v>Sep-22</v>
          </cell>
          <cell r="T330" t="str">
            <v>New York City Metropolitan Area</v>
          </cell>
          <cell r="U330" t="str">
            <v>North America</v>
          </cell>
          <cell r="W330" t="str">
            <v>Unavailable</v>
          </cell>
          <cell r="X330">
            <v>31395319808</v>
          </cell>
          <cell r="Y330">
            <v>0</v>
          </cell>
          <cell r="Z330" t="str">
            <v>USD 10bn+</v>
          </cell>
          <cell r="AB330" t="str">
            <v>HF Manager||PM Manager||PM Fund Service Provider</v>
          </cell>
          <cell r="AC330" t="str">
            <v>HF Service Provider||PM Fund Service Provider</v>
          </cell>
          <cell r="AD330" t="str">
            <v>Credit</v>
          </cell>
          <cell r="AF330" t="str">
            <v>Front office and investment||Product</v>
          </cell>
          <cell r="AG330" t="str">
            <v>Product</v>
          </cell>
          <cell r="AH330" t="str">
            <v>External</v>
          </cell>
        </row>
        <row r="331">
          <cell r="A331">
            <v>4712858</v>
          </cell>
          <cell r="B331" t="str">
            <v>dlaurence@centerbridge.com</v>
          </cell>
          <cell r="C331" t="str">
            <v>d***@c***.com</v>
          </cell>
          <cell r="D331" t="str">
            <v>High</v>
          </cell>
          <cell r="E331" t="str">
            <v>Dawinska</v>
          </cell>
          <cell r="F331" t="str">
            <v>Laurence</v>
          </cell>
          <cell r="G331" t="str">
            <v>Investment Fellow</v>
          </cell>
          <cell r="H331">
            <v>135</v>
          </cell>
          <cell r="I331" t="str">
            <v>Centerbridge Partners, L.P.</v>
          </cell>
          <cell r="J331" t="str">
            <v>dawinska-laurence-3703141b8</v>
          </cell>
          <cell r="K331" t="str">
            <v>Sep-22</v>
          </cell>
          <cell r="L331" t="str">
            <v>Present</v>
          </cell>
          <cell r="M331" t="str">
            <v>Participant</v>
          </cell>
          <cell r="N331">
            <v>-1</v>
          </cell>
          <cell r="O331" t="str">
            <v>CUNY x ProjectBasta Future in Finance Accelerator</v>
          </cell>
          <cell r="P331" t="str">
            <v>Jul-22</v>
          </cell>
          <cell r="Q331" t="str">
            <v>Aug-22</v>
          </cell>
          <cell r="T331" t="str">
            <v>New York, United States</v>
          </cell>
          <cell r="U331" t="str">
            <v>North America</v>
          </cell>
          <cell r="V331" t="str">
            <v>New York, United States</v>
          </cell>
          <cell r="W331" t="str">
            <v>North America</v>
          </cell>
          <cell r="X331">
            <v>31395319808</v>
          </cell>
          <cell r="Y331">
            <v>0</v>
          </cell>
          <cell r="Z331" t="str">
            <v>USD 10bn+</v>
          </cell>
          <cell r="AB331" t="str">
            <v>HF Manager||PM Manager||PM Fund Service Provider</v>
          </cell>
          <cell r="AD331" t="str">
            <v>Credit</v>
          </cell>
          <cell r="AF331" t="str">
            <v>Front office and investment||Product</v>
          </cell>
          <cell r="AG331" t="str">
            <v>Product</v>
          </cell>
          <cell r="AH331" t="str">
            <v>External</v>
          </cell>
        </row>
        <row r="332">
          <cell r="A332">
            <v>4662337</v>
          </cell>
          <cell r="B332" t="str">
            <v>asherpa@centerbridge.com</v>
          </cell>
          <cell r="C332" t="str">
            <v>a***@c***.com</v>
          </cell>
          <cell r="D332" t="str">
            <v>High</v>
          </cell>
          <cell r="E332" t="str">
            <v>Aang</v>
          </cell>
          <cell r="F332" t="str">
            <v>Sherpa</v>
          </cell>
          <cell r="G332" t="str">
            <v>Investment Fellowship</v>
          </cell>
          <cell r="H332">
            <v>135</v>
          </cell>
          <cell r="I332" t="str">
            <v>Centerbridge Partners, L.P.</v>
          </cell>
          <cell r="J332" t="str">
            <v>aang-sherpa</v>
          </cell>
          <cell r="K332" t="str">
            <v>Sep-22</v>
          </cell>
          <cell r="L332" t="str">
            <v>Present</v>
          </cell>
          <cell r="M332" t="str">
            <v>Skyline Scholars Program</v>
          </cell>
          <cell r="N332">
            <v>5203</v>
          </cell>
          <cell r="O332" t="str">
            <v>Hines</v>
          </cell>
          <cell r="P332" t="str">
            <v>Jul-22</v>
          </cell>
          <cell r="Q332" t="str">
            <v>Aug-22</v>
          </cell>
          <cell r="T332" t="str">
            <v>New York, NY</v>
          </cell>
          <cell r="U332" t="str">
            <v>North America</v>
          </cell>
          <cell r="V332" t="str">
            <v>New York, NY</v>
          </cell>
          <cell r="W332" t="str">
            <v>North America</v>
          </cell>
          <cell r="X332">
            <v>31395319808</v>
          </cell>
          <cell r="Y332">
            <v>0</v>
          </cell>
          <cell r="Z332" t="str">
            <v>USD 10bn+</v>
          </cell>
          <cell r="AB332" t="str">
            <v>HF Manager||PM Manager||PM Fund Service Provider</v>
          </cell>
          <cell r="AC332" t="str">
            <v>PM Manager||PM Fund Service Provider</v>
          </cell>
          <cell r="AD332" t="str">
            <v>Credit</v>
          </cell>
          <cell r="AF332" t="str">
            <v>Front office and investment||Product</v>
          </cell>
          <cell r="AG332" t="str">
            <v>Product</v>
          </cell>
          <cell r="AH332" t="str">
            <v>External</v>
          </cell>
        </row>
        <row r="333">
          <cell r="A333">
            <v>4662342</v>
          </cell>
          <cell r="B333" t="str">
            <v>psmith@centerbridge.com</v>
          </cell>
          <cell r="C333" t="str">
            <v>p***@c***.com</v>
          </cell>
          <cell r="D333" t="str">
            <v>High</v>
          </cell>
          <cell r="E333" t="str">
            <v>Phoebe</v>
          </cell>
          <cell r="F333" t="str">
            <v>Smith</v>
          </cell>
          <cell r="G333" t="str">
            <v>Investor Relations</v>
          </cell>
          <cell r="H333">
            <v>135</v>
          </cell>
          <cell r="I333" t="str">
            <v>Centerbridge Partners, L.P.</v>
          </cell>
          <cell r="J333" t="str">
            <v>phoebeasmith</v>
          </cell>
          <cell r="K333" t="str">
            <v>Sep-22</v>
          </cell>
          <cell r="L333" t="str">
            <v>Present</v>
          </cell>
          <cell r="M333" t="str">
            <v>Executive Assistant to John Sykes, President of Entertainment Enterprises</v>
          </cell>
          <cell r="N333">
            <v>6401</v>
          </cell>
          <cell r="O333" t="str">
            <v>iHeartMedia</v>
          </cell>
          <cell r="P333" t="str">
            <v>Jul-20</v>
          </cell>
          <cell r="Q333" t="str">
            <v>Sep-22</v>
          </cell>
          <cell r="T333" t="str">
            <v>New York, United States</v>
          </cell>
          <cell r="U333" t="str">
            <v>North America</v>
          </cell>
          <cell r="V333" t="str">
            <v>New York, United States</v>
          </cell>
          <cell r="W333" t="str">
            <v>North America</v>
          </cell>
          <cell r="X333">
            <v>31395319808</v>
          </cell>
          <cell r="Y333">
            <v>0</v>
          </cell>
          <cell r="Z333" t="str">
            <v>USD 10bn+</v>
          </cell>
          <cell r="AB333" t="str">
            <v>HF Manager||PM Manager||PM Fund Service Provider</v>
          </cell>
          <cell r="AD333" t="str">
            <v>Credit</v>
          </cell>
          <cell r="AF333" t="str">
            <v>Front office and investment||Product||Sales/IR</v>
          </cell>
          <cell r="AG333" t="str">
            <v>Product</v>
          </cell>
          <cell r="AH333" t="str">
            <v>External</v>
          </cell>
        </row>
        <row r="334">
          <cell r="A334">
            <v>4712801</v>
          </cell>
          <cell r="B334" t="str">
            <v>afeng@centerbridge.com</v>
          </cell>
          <cell r="C334" t="str">
            <v>a***@c***.com</v>
          </cell>
          <cell r="D334" t="str">
            <v>High</v>
          </cell>
          <cell r="E334" t="str">
            <v>April</v>
          </cell>
          <cell r="F334" t="str">
            <v>Feng</v>
          </cell>
          <cell r="G334" t="str">
            <v>Principal</v>
          </cell>
          <cell r="H334">
            <v>135</v>
          </cell>
          <cell r="I334" t="str">
            <v>Centerbridge Partners, L.P.</v>
          </cell>
          <cell r="J334" t="str">
            <v>aprilfeng</v>
          </cell>
          <cell r="K334" t="str">
            <v>Sep-22</v>
          </cell>
          <cell r="L334" t="str">
            <v>Present</v>
          </cell>
          <cell r="M334" t="str">
            <v>Executive Director</v>
          </cell>
          <cell r="N334">
            <v>2</v>
          </cell>
          <cell r="O334" t="str">
            <v>Morgan Stanley</v>
          </cell>
          <cell r="P334" t="str">
            <v>Jan-21</v>
          </cell>
          <cell r="Q334" t="str">
            <v>Mar-22</v>
          </cell>
          <cell r="T334" t="str">
            <v>New York, New York, United States</v>
          </cell>
          <cell r="U334" t="str">
            <v>North America</v>
          </cell>
          <cell r="V334" t="str">
            <v>New York, NY</v>
          </cell>
          <cell r="W334" t="str">
            <v>North America</v>
          </cell>
          <cell r="X334">
            <v>31395319808</v>
          </cell>
          <cell r="Y334">
            <v>1311934775296</v>
          </cell>
          <cell r="Z334" t="str">
            <v>USD 10bn+</v>
          </cell>
          <cell r="AB334" t="str">
            <v>HF Manager||PM Manager||PM Fund Service Provider</v>
          </cell>
          <cell r="AC334" t="str">
            <v>PM Manager||HF Service Provider||PM Fund Service Provider</v>
          </cell>
          <cell r="AD334" t="str">
            <v>Credit</v>
          </cell>
          <cell r="AF334" t="str">
            <v>Product</v>
          </cell>
          <cell r="AG334" t="str">
            <v>Product</v>
          </cell>
          <cell r="AH334" t="str">
            <v>External</v>
          </cell>
        </row>
        <row r="335">
          <cell r="A335">
            <v>4712803</v>
          </cell>
          <cell r="B335" t="str">
            <v>bmujeeb@centerbridge.com</v>
          </cell>
          <cell r="C335" t="str">
            <v>b***@c***.com</v>
          </cell>
          <cell r="D335" t="str">
            <v>High</v>
          </cell>
          <cell r="E335" t="str">
            <v>Bushra</v>
          </cell>
          <cell r="F335" t="str">
            <v>Mujeeb</v>
          </cell>
          <cell r="G335" t="str">
            <v>Private Equity Investment Fellow</v>
          </cell>
          <cell r="H335">
            <v>135</v>
          </cell>
          <cell r="I335" t="str">
            <v>Centerbridge Partners, L.P.</v>
          </cell>
          <cell r="J335" t="str">
            <v>bushra-mujeeb</v>
          </cell>
          <cell r="K335" t="str">
            <v>Sep-22</v>
          </cell>
          <cell r="L335" t="str">
            <v>Present</v>
          </cell>
          <cell r="T335" t="str">
            <v>New York, New York, United States</v>
          </cell>
          <cell r="U335" t="str">
            <v>North America</v>
          </cell>
          <cell r="W335" t="str">
            <v>Unavailable</v>
          </cell>
          <cell r="X335">
            <v>31395319808</v>
          </cell>
          <cell r="Z335" t="str">
            <v>USD 10bn+</v>
          </cell>
          <cell r="AB335" t="str">
            <v>HF Manager||PM Manager||PM Fund Service Provider</v>
          </cell>
          <cell r="AD335" t="str">
            <v>Credit</v>
          </cell>
          <cell r="AF335" t="str">
            <v>Front office and investment||Product</v>
          </cell>
          <cell r="AH335" t="str">
            <v>External</v>
          </cell>
        </row>
        <row r="336">
          <cell r="A336">
            <v>4712850</v>
          </cell>
          <cell r="B336" t="str">
            <v>cy@centerbridge.com</v>
          </cell>
          <cell r="C336" t="str">
            <v>c***@c***.com</v>
          </cell>
          <cell r="D336" t="str">
            <v>High</v>
          </cell>
          <cell r="E336" t="str">
            <v>Charlotte</v>
          </cell>
          <cell r="F336" t="str">
            <v>Y.</v>
          </cell>
          <cell r="G336" t="str">
            <v>Private Equity Investment Fellow</v>
          </cell>
          <cell r="H336">
            <v>135</v>
          </cell>
          <cell r="I336" t="str">
            <v>Centerbridge Partners, L.P.</v>
          </cell>
          <cell r="J336" t="str">
            <v>charlotte-y</v>
          </cell>
          <cell r="K336" t="str">
            <v>Sep-22</v>
          </cell>
          <cell r="L336" t="str">
            <v>Present</v>
          </cell>
          <cell r="M336" t="str">
            <v>Online Intensive Program Scholar</v>
          </cell>
          <cell r="N336">
            <v>26850</v>
          </cell>
          <cell r="O336" t="str">
            <v>Girls Who Invest</v>
          </cell>
          <cell r="P336" t="str">
            <v>Feb-22</v>
          </cell>
          <cell r="Q336" t="str">
            <v>Aug-22</v>
          </cell>
          <cell r="T336" t="str">
            <v>New York City Metropolitan Area</v>
          </cell>
          <cell r="U336" t="str">
            <v>North America</v>
          </cell>
          <cell r="W336" t="str">
            <v>Unavailable</v>
          </cell>
          <cell r="X336">
            <v>31395319808</v>
          </cell>
          <cell r="Y336">
            <v>0</v>
          </cell>
          <cell r="Z336" t="str">
            <v>USD 10bn+</v>
          </cell>
          <cell r="AB336" t="str">
            <v>HF Manager||PM Manager||PM Fund Service Provider</v>
          </cell>
          <cell r="AD336" t="str">
            <v>Credit</v>
          </cell>
          <cell r="AF336" t="str">
            <v>Front office and investment||Product</v>
          </cell>
          <cell r="AG336" t="str">
            <v>Product</v>
          </cell>
          <cell r="AH336" t="str">
            <v>External</v>
          </cell>
        </row>
        <row r="337">
          <cell r="A337">
            <v>4710501</v>
          </cell>
          <cell r="B337" t="str">
            <v>mac.scheffer@centivacapital.com</v>
          </cell>
          <cell r="C337" t="str">
            <v>m***.s***@c***.com</v>
          </cell>
          <cell r="D337" t="str">
            <v>High</v>
          </cell>
          <cell r="E337" t="str">
            <v>Mac</v>
          </cell>
          <cell r="F337" t="str">
            <v>Scheffer</v>
          </cell>
          <cell r="G337" t="str">
            <v>Middle Office Analyst</v>
          </cell>
          <cell r="H337">
            <v>35775</v>
          </cell>
          <cell r="I337" t="str">
            <v>Centiva Capital</v>
          </cell>
          <cell r="J337" t="str">
            <v>macscheffer</v>
          </cell>
          <cell r="K337" t="str">
            <v>Sep-22</v>
          </cell>
          <cell r="L337" t="str">
            <v>Present</v>
          </cell>
          <cell r="M337" t="str">
            <v>Listed Derivatives Trade Support Analyst</v>
          </cell>
          <cell r="N337">
            <v>2</v>
          </cell>
          <cell r="O337" t="str">
            <v>Morgan Stanley</v>
          </cell>
          <cell r="P337" t="str">
            <v>Jan-20</v>
          </cell>
          <cell r="Q337" t="str">
            <v>Aug-22</v>
          </cell>
          <cell r="T337" t="str">
            <v>New York, New York, United States</v>
          </cell>
          <cell r="U337" t="str">
            <v>North America</v>
          </cell>
          <cell r="W337" t="str">
            <v>Unavailable</v>
          </cell>
          <cell r="X337">
            <v>16603295744</v>
          </cell>
          <cell r="Y337">
            <v>1311934775296</v>
          </cell>
          <cell r="Z337" t="str">
            <v>USD 1bn - 5bn</v>
          </cell>
          <cell r="AB337" t="str">
            <v>HF Manager</v>
          </cell>
          <cell r="AC337" t="str">
            <v>PM Manager||HF Service Provider||PM Fund Service Provider</v>
          </cell>
          <cell r="AD337" t="str">
            <v>Multi-strategy</v>
          </cell>
          <cell r="AF337" t="str">
            <v>Front office and investment||Operations and finance||Product</v>
          </cell>
          <cell r="AG337" t="str">
            <v>Front office and investment||Product</v>
          </cell>
          <cell r="AH337" t="str">
            <v>External</v>
          </cell>
        </row>
        <row r="338">
          <cell r="A338">
            <v>4710487</v>
          </cell>
          <cell r="B338" t="str">
            <v>bo.xu@centivacapital.com</v>
          </cell>
          <cell r="C338" t="str">
            <v>b***.x***@c***.com</v>
          </cell>
          <cell r="D338" t="str">
            <v>High</v>
          </cell>
          <cell r="E338" t="str">
            <v>Bo</v>
          </cell>
          <cell r="F338" t="str">
            <v>Xu</v>
          </cell>
          <cell r="G338" t="str">
            <v>Senior Data Engineer</v>
          </cell>
          <cell r="H338">
            <v>35775</v>
          </cell>
          <cell r="I338" t="str">
            <v>Centiva Capital</v>
          </cell>
          <cell r="J338" t="str">
            <v>bo-xu9</v>
          </cell>
          <cell r="K338" t="str">
            <v>Sep-22</v>
          </cell>
          <cell r="L338" t="str">
            <v>Present</v>
          </cell>
          <cell r="M338" t="str">
            <v>Senior Software Developer (Data)</v>
          </cell>
          <cell r="N338">
            <v>51199</v>
          </cell>
          <cell r="O338" t="str">
            <v>RIMES Technologies</v>
          </cell>
          <cell r="P338" t="str">
            <v>Mar-15</v>
          </cell>
          <cell r="Q338" t="str">
            <v>Sep-22</v>
          </cell>
          <cell r="T338" t="str">
            <v>New York, New York, United States</v>
          </cell>
          <cell r="U338" t="str">
            <v>North America</v>
          </cell>
          <cell r="V338" t="str">
            <v>Greater New York City Area</v>
          </cell>
          <cell r="W338" t="str">
            <v>North America</v>
          </cell>
          <cell r="X338">
            <v>16603295744</v>
          </cell>
          <cell r="Y338">
            <v>0</v>
          </cell>
          <cell r="Z338" t="str">
            <v>USD 1bn - 5bn</v>
          </cell>
          <cell r="AB338" t="str">
            <v>HF Manager</v>
          </cell>
          <cell r="AD338" t="str">
            <v>Multi-strategy</v>
          </cell>
          <cell r="AF338" t="str">
            <v>Product||Technology</v>
          </cell>
          <cell r="AG338" t="str">
            <v>Product||Technology</v>
          </cell>
          <cell r="AH338" t="str">
            <v>External</v>
          </cell>
        </row>
        <row r="339">
          <cell r="A339">
            <v>4681358</v>
          </cell>
          <cell r="B339" t="str">
            <v>cedric.fontanille@centivacapital.com</v>
          </cell>
          <cell r="C339" t="str">
            <v>c***.f***@c***.com</v>
          </cell>
          <cell r="D339" t="str">
            <v>High</v>
          </cell>
          <cell r="E339" t="str">
            <v>Cédric</v>
          </cell>
          <cell r="F339" t="str">
            <v>Fontanille</v>
          </cell>
          <cell r="G339" t="str">
            <v>UK-Director of Strategy Development</v>
          </cell>
          <cell r="H339">
            <v>35775</v>
          </cell>
          <cell r="I339" t="str">
            <v>Centiva Capital</v>
          </cell>
          <cell r="J339" t="str">
            <v>cedric-fontanille</v>
          </cell>
          <cell r="K339" t="str">
            <v>Sep-22</v>
          </cell>
          <cell r="L339" t="str">
            <v>Present</v>
          </cell>
          <cell r="M339" t="str">
            <v>Head of Investment Mandates, Cross Asset Solutions</v>
          </cell>
          <cell r="N339">
            <v>3273</v>
          </cell>
          <cell r="O339" t="str">
            <v>Unigestion</v>
          </cell>
          <cell r="P339" t="str">
            <v>Nov-20</v>
          </cell>
          <cell r="Q339" t="str">
            <v>Aug-22</v>
          </cell>
          <cell r="S339" t="str">
            <v>Level 1</v>
          </cell>
          <cell r="T339" t="str">
            <v>London, England, United Kingdom</v>
          </cell>
          <cell r="U339" t="str">
            <v>EMEA</v>
          </cell>
          <cell r="V339" t="str">
            <v>London, England, United Kingdom</v>
          </cell>
          <cell r="W339" t="str">
            <v>EMEA</v>
          </cell>
          <cell r="X339">
            <v>16603295744</v>
          </cell>
          <cell r="Y339">
            <v>0</v>
          </cell>
          <cell r="Z339" t="str">
            <v>USD 1bn - 5bn</v>
          </cell>
          <cell r="AB339" t="str">
            <v>HF Manager</v>
          </cell>
          <cell r="AC339" t="str">
            <v>PM Manager||Allocator</v>
          </cell>
          <cell r="AD339" t="str">
            <v>Multi-strategy</v>
          </cell>
          <cell r="AF339" t="str">
            <v>Front office and investment||Product</v>
          </cell>
          <cell r="AG339" t="str">
            <v>CIO||Front office and investment||Head of department||Product</v>
          </cell>
          <cell r="AH339" t="str">
            <v>External</v>
          </cell>
        </row>
        <row r="340">
          <cell r="A340">
            <v>4667320</v>
          </cell>
          <cell r="B340" t="str">
            <v>sglynn@cerberus.com</v>
          </cell>
          <cell r="C340" t="str">
            <v>s***@c***.com</v>
          </cell>
          <cell r="D340" t="str">
            <v>High</v>
          </cell>
          <cell r="E340" t="str">
            <v>Steven</v>
          </cell>
          <cell r="F340" t="str">
            <v>Glynn</v>
          </cell>
          <cell r="G340" t="str">
            <v>Managing Director, Deputy General Counsel</v>
          </cell>
          <cell r="H340">
            <v>3387</v>
          </cell>
          <cell r="I340" t="str">
            <v>Cerberus Capital Management</v>
          </cell>
          <cell r="J340" t="str">
            <v>steven-p-glynn-8b890821</v>
          </cell>
          <cell r="K340" t="str">
            <v>Sep-22</v>
          </cell>
          <cell r="L340" t="str">
            <v>Present</v>
          </cell>
          <cell r="M340" t="str">
            <v>Global Co-Head, Securitised Products Legal</v>
          </cell>
          <cell r="N340">
            <v>1027</v>
          </cell>
          <cell r="O340" t="str">
            <v>Barclays Corporate &amp; Investment Bank</v>
          </cell>
          <cell r="Q340" t="str">
            <v>Aug-22</v>
          </cell>
          <cell r="R340" t="str">
            <v>Level 1</v>
          </cell>
          <cell r="T340" t="str">
            <v>New York, New York, United States</v>
          </cell>
          <cell r="U340" t="str">
            <v>North America</v>
          </cell>
          <cell r="W340" t="str">
            <v>Unavailable</v>
          </cell>
          <cell r="X340">
            <v>80580534272</v>
          </cell>
          <cell r="Y340">
            <v>0</v>
          </cell>
          <cell r="Z340" t="str">
            <v>USD 10bn+</v>
          </cell>
          <cell r="AB340" t="str">
            <v>HF Manager||PM Manager||PM Fund Service Provider</v>
          </cell>
          <cell r="AD340" t="str">
            <v>Credit</v>
          </cell>
          <cell r="AF340" t="str">
            <v>Legal and compliance||Product</v>
          </cell>
          <cell r="AG340" t="str">
            <v>Legal and compliance||Product</v>
          </cell>
          <cell r="AH340" t="str">
            <v>External</v>
          </cell>
        </row>
        <row r="341">
          <cell r="A341">
            <v>4704625</v>
          </cell>
          <cell r="B341" t="str">
            <v>msandler@cerberus.com</v>
          </cell>
          <cell r="C341" t="str">
            <v>m***@c***.com</v>
          </cell>
          <cell r="D341" t="str">
            <v>High</v>
          </cell>
          <cell r="E341" t="str">
            <v>Mark</v>
          </cell>
          <cell r="F341" t="str">
            <v>Sandler</v>
          </cell>
          <cell r="G341" t="str">
            <v>Assistant Technical Lead</v>
          </cell>
          <cell r="H341">
            <v>3387</v>
          </cell>
          <cell r="I341" t="str">
            <v>Cerberus Capital Management</v>
          </cell>
          <cell r="J341" t="str">
            <v>mark-sandler-9b710745</v>
          </cell>
          <cell r="K341" t="str">
            <v>Sep-22</v>
          </cell>
          <cell r="L341" t="str">
            <v>Present</v>
          </cell>
          <cell r="M341" t="str">
            <v>Associate, Cerberus Frontier</v>
          </cell>
          <cell r="N341">
            <v>3387</v>
          </cell>
          <cell r="O341" t="str">
            <v>Cerberus Capital Management</v>
          </cell>
          <cell r="P341" t="str">
            <v>May-19</v>
          </cell>
          <cell r="Q341" t="str">
            <v>Sep-22</v>
          </cell>
          <cell r="T341" t="str">
            <v>Tbilisi, Georgia</v>
          </cell>
          <cell r="U341" t="str">
            <v>North America</v>
          </cell>
          <cell r="W341" t="str">
            <v>Unavailable</v>
          </cell>
          <cell r="X341">
            <v>80580534272</v>
          </cell>
          <cell r="Y341">
            <v>80580534272</v>
          </cell>
          <cell r="Z341" t="str">
            <v>USD 10bn+</v>
          </cell>
          <cell r="AA341" t="str">
            <v>USD 10bn+</v>
          </cell>
          <cell r="AB341" t="str">
            <v>HF Manager||PM Manager||PM Fund Service Provider</v>
          </cell>
          <cell r="AC341" t="str">
            <v>HF Manager||PM Manager||PM Fund Service Provider</v>
          </cell>
          <cell r="AD341" t="str">
            <v>Credit</v>
          </cell>
          <cell r="AE341" t="str">
            <v>Credit</v>
          </cell>
          <cell r="AF341" t="str">
            <v>Product||Technology</v>
          </cell>
          <cell r="AG341" t="str">
            <v>Product</v>
          </cell>
          <cell r="AH341" t="str">
            <v>Internal</v>
          </cell>
        </row>
        <row r="342">
          <cell r="A342">
            <v>4712835</v>
          </cell>
          <cell r="B342" t="str">
            <v>mingerson@cerberus.com</v>
          </cell>
          <cell r="C342" t="str">
            <v>m***@c***.com</v>
          </cell>
          <cell r="D342" t="str">
            <v>High</v>
          </cell>
          <cell r="E342" t="str">
            <v>Mckenna</v>
          </cell>
          <cell r="F342" t="str">
            <v>Ingerson</v>
          </cell>
          <cell r="G342" t="str">
            <v>Associate</v>
          </cell>
          <cell r="H342">
            <v>3387</v>
          </cell>
          <cell r="I342" t="str">
            <v>Cerberus Capital Management</v>
          </cell>
          <cell r="J342" t="str">
            <v>mckenna-ingerson-87662915a</v>
          </cell>
          <cell r="K342" t="str">
            <v>Sep-22</v>
          </cell>
          <cell r="L342" t="str">
            <v>Present</v>
          </cell>
          <cell r="M342" t="str">
            <v>Investment Banking Associate</v>
          </cell>
          <cell r="N342">
            <v>4762</v>
          </cell>
          <cell r="O342" t="str">
            <v>Citizens</v>
          </cell>
          <cell r="P342" t="str">
            <v>Jul-22</v>
          </cell>
          <cell r="Q342" t="str">
            <v>Sep-22</v>
          </cell>
          <cell r="T342" t="str">
            <v>New York, New York, United States</v>
          </cell>
          <cell r="U342" t="str">
            <v>North America</v>
          </cell>
          <cell r="W342" t="str">
            <v>Unavailable</v>
          </cell>
          <cell r="X342">
            <v>80580534272</v>
          </cell>
          <cell r="Y342">
            <v>0</v>
          </cell>
          <cell r="Z342" t="str">
            <v>USD 10bn+</v>
          </cell>
          <cell r="AB342" t="str">
            <v>HF Manager||PM Manager||PM Fund Service Provider</v>
          </cell>
          <cell r="AC342" t="str">
            <v>HF Service Provider||PM Fund Service Provider</v>
          </cell>
          <cell r="AD342" t="str">
            <v>Credit</v>
          </cell>
          <cell r="AF342" t="str">
            <v>Product</v>
          </cell>
          <cell r="AG342" t="str">
            <v>Front office and investment||Product</v>
          </cell>
          <cell r="AH342" t="str">
            <v>External</v>
          </cell>
        </row>
        <row r="343">
          <cell r="A343">
            <v>4712845</v>
          </cell>
          <cell r="B343" t="str">
            <v>djo@cerberus.com</v>
          </cell>
          <cell r="C343" t="str">
            <v>d***@c***.com</v>
          </cell>
          <cell r="D343" t="str">
            <v>High</v>
          </cell>
          <cell r="E343" t="str">
            <v>David</v>
          </cell>
          <cell r="F343" t="str">
            <v>Jo</v>
          </cell>
          <cell r="G343" t="str">
            <v>HR Data Specialist</v>
          </cell>
          <cell r="H343">
            <v>3387</v>
          </cell>
          <cell r="I343" t="str">
            <v>Cerberus Capital Management</v>
          </cell>
          <cell r="J343" t="str">
            <v>david-jo-mshrd-shrm-cp-phr-b076b7b7</v>
          </cell>
          <cell r="K343" t="str">
            <v>Sep-22</v>
          </cell>
          <cell r="L343" t="str">
            <v>Present</v>
          </cell>
          <cell r="M343" t="str">
            <v>HR Business Execution Consultant</v>
          </cell>
          <cell r="N343">
            <v>361</v>
          </cell>
          <cell r="O343" t="str">
            <v>Wells Fargo</v>
          </cell>
          <cell r="P343" t="str">
            <v>Jan-22</v>
          </cell>
          <cell r="Q343" t="str">
            <v>Oct-22</v>
          </cell>
          <cell r="T343" t="str">
            <v>New York, United States</v>
          </cell>
          <cell r="U343" t="str">
            <v>North America</v>
          </cell>
          <cell r="V343" t="str">
            <v>New York City Metropolitan Area</v>
          </cell>
          <cell r="W343" t="str">
            <v>North America</v>
          </cell>
          <cell r="X343">
            <v>80580534272</v>
          </cell>
          <cell r="Y343">
            <v>0</v>
          </cell>
          <cell r="Z343" t="str">
            <v>USD 10bn+</v>
          </cell>
          <cell r="AB343" t="str">
            <v>HF Manager||PM Manager||PM Fund Service Provider</v>
          </cell>
          <cell r="AC343" t="str">
            <v>HF Service Provider||PM Fund Service Provider</v>
          </cell>
          <cell r="AD343" t="str">
            <v>Credit</v>
          </cell>
          <cell r="AF343" t="str">
            <v>Operations and finance||Product||Technology</v>
          </cell>
          <cell r="AG343" t="str">
            <v>Operations and finance||Product</v>
          </cell>
          <cell r="AH343" t="str">
            <v>External</v>
          </cell>
        </row>
        <row r="344">
          <cell r="A344">
            <v>4712830</v>
          </cell>
          <cell r="B344" t="str">
            <v>shegde@cerberus.com</v>
          </cell>
          <cell r="C344" t="str">
            <v>s***@c***.com</v>
          </cell>
          <cell r="D344" t="str">
            <v>High</v>
          </cell>
          <cell r="E344" t="str">
            <v>Siddhant</v>
          </cell>
          <cell r="F344" t="str">
            <v>Hegde</v>
          </cell>
          <cell r="G344" t="str">
            <v>Junior Portfolio Manager</v>
          </cell>
          <cell r="H344">
            <v>3387</v>
          </cell>
          <cell r="I344" t="str">
            <v>Cerberus Capital Management</v>
          </cell>
          <cell r="J344" t="str">
            <v>siddhanthegde</v>
          </cell>
          <cell r="K344" t="str">
            <v>Sep-22</v>
          </cell>
          <cell r="L344" t="str">
            <v>Present</v>
          </cell>
          <cell r="M344" t="str">
            <v>MBS Strategist</v>
          </cell>
          <cell r="N344">
            <v>587</v>
          </cell>
          <cell r="O344" t="str">
            <v>Bank of America Merrill Lynch</v>
          </cell>
          <cell r="P344" t="str">
            <v>Sep-20</v>
          </cell>
          <cell r="Q344" t="str">
            <v>Sep-22</v>
          </cell>
          <cell r="T344" t="str">
            <v>New York, United States</v>
          </cell>
          <cell r="U344" t="str">
            <v>North America</v>
          </cell>
          <cell r="W344" t="str">
            <v>Unavailable</v>
          </cell>
          <cell r="X344">
            <v>80580534272</v>
          </cell>
          <cell r="Y344">
            <v>0</v>
          </cell>
          <cell r="Z344" t="str">
            <v>USD 10bn+</v>
          </cell>
          <cell r="AB344" t="str">
            <v>HF Manager||PM Manager||PM Fund Service Provider</v>
          </cell>
          <cell r="AC344" t="str">
            <v>HF Service Provider||PM Fund Service Provider</v>
          </cell>
          <cell r="AD344" t="str">
            <v>Credit</v>
          </cell>
          <cell r="AF344" t="str">
            <v>Front office and investment||Product</v>
          </cell>
          <cell r="AG344" t="str">
            <v>Product</v>
          </cell>
          <cell r="AH344" t="str">
            <v>External</v>
          </cell>
        </row>
        <row r="345">
          <cell r="A345">
            <v>4712864</v>
          </cell>
          <cell r="B345" t="str">
            <v>snaicker@cerberus.com</v>
          </cell>
          <cell r="C345" t="str">
            <v>s***@c***.com</v>
          </cell>
          <cell r="D345" t="str">
            <v>High</v>
          </cell>
          <cell r="E345" t="str">
            <v>Sai</v>
          </cell>
          <cell r="F345" t="str">
            <v>Naicker</v>
          </cell>
          <cell r="G345" t="str">
            <v>Private Equity Associate</v>
          </cell>
          <cell r="H345">
            <v>3387</v>
          </cell>
          <cell r="I345" t="str">
            <v>Cerberus Capital Management</v>
          </cell>
          <cell r="J345" t="str">
            <v>sai-naicker-43aa2311a</v>
          </cell>
          <cell r="K345" t="str">
            <v>Sep-22</v>
          </cell>
          <cell r="L345" t="str">
            <v>Present</v>
          </cell>
          <cell r="M345" t="str">
            <v>Founding Principal, Investment Banking</v>
          </cell>
          <cell r="N345">
            <v>357082</v>
          </cell>
          <cell r="O345" t="str">
            <v>Barrenjoey</v>
          </cell>
          <cell r="P345" t="str">
            <v>Apr-21</v>
          </cell>
          <cell r="Q345" t="str">
            <v>Sep-22</v>
          </cell>
          <cell r="T345" t="str">
            <v>Sydney, New South Wales, Australia</v>
          </cell>
          <cell r="U345" t="str">
            <v>APAC</v>
          </cell>
          <cell r="V345" t="str">
            <v>Sydney, New South Wales, Australia</v>
          </cell>
          <cell r="W345" t="str">
            <v>APAC</v>
          </cell>
          <cell r="X345">
            <v>80580534272</v>
          </cell>
          <cell r="Y345">
            <v>0</v>
          </cell>
          <cell r="Z345" t="str">
            <v>USD 10bn+</v>
          </cell>
          <cell r="AB345" t="str">
            <v>HF Manager||PM Manager||PM Fund Service Provider</v>
          </cell>
          <cell r="AD345" t="str">
            <v>Credit</v>
          </cell>
          <cell r="AF345" t="str">
            <v>Front office and investment||Product</v>
          </cell>
          <cell r="AG345" t="str">
            <v>Front office and investment||Product</v>
          </cell>
          <cell r="AH345" t="str">
            <v>External</v>
          </cell>
        </row>
        <row r="346">
          <cell r="A346">
            <v>4712856</v>
          </cell>
          <cell r="B346" t="str">
            <v>skrouse@cerberus.com</v>
          </cell>
          <cell r="C346" t="str">
            <v>s***@c***.com</v>
          </cell>
          <cell r="D346" t="str">
            <v>High</v>
          </cell>
          <cell r="E346" t="str">
            <v>Sammy</v>
          </cell>
          <cell r="F346" t="str">
            <v>Krouse</v>
          </cell>
          <cell r="G346" t="str">
            <v>Sales Operations Associate</v>
          </cell>
          <cell r="H346">
            <v>3387</v>
          </cell>
          <cell r="I346" t="str">
            <v>Cerberus Capital Management</v>
          </cell>
          <cell r="J346" t="str">
            <v>sammy-krouse-675369143</v>
          </cell>
          <cell r="K346" t="str">
            <v>Sep-22</v>
          </cell>
          <cell r="L346" t="str">
            <v>Present</v>
          </cell>
          <cell r="M346" t="str">
            <v>Client Service Associate</v>
          </cell>
          <cell r="N346">
            <v>44396</v>
          </cell>
          <cell r="O346" t="str">
            <v>Starboard Value LP</v>
          </cell>
          <cell r="P346" t="str">
            <v>Apr-21</v>
          </cell>
          <cell r="Q346" t="str">
            <v>Sep-22</v>
          </cell>
          <cell r="T346" t="str">
            <v>New York City Metropolitan Area</v>
          </cell>
          <cell r="U346" t="str">
            <v>North America</v>
          </cell>
          <cell r="V346" t="str">
            <v>New York City Metropolitan Area</v>
          </cell>
          <cell r="W346" t="str">
            <v>North America</v>
          </cell>
          <cell r="X346">
            <v>80580534272</v>
          </cell>
          <cell r="Y346">
            <v>9200190464</v>
          </cell>
          <cell r="Z346" t="str">
            <v>USD 10bn+</v>
          </cell>
          <cell r="AA346" t="str">
            <v>USD 5bn - 10bn</v>
          </cell>
          <cell r="AB346" t="str">
            <v>HF Manager||PM Manager||PM Fund Service Provider</v>
          </cell>
          <cell r="AC346" t="str">
            <v>HF Manager</v>
          </cell>
          <cell r="AD346" t="str">
            <v>Credit</v>
          </cell>
          <cell r="AE346" t="str">
            <v>Event-driven</v>
          </cell>
          <cell r="AF346" t="str">
            <v>Operations and finance||Product||Sales/IR</v>
          </cell>
          <cell r="AG346" t="str">
            <v>Product||Sales/IR</v>
          </cell>
          <cell r="AH346" t="str">
            <v>External</v>
          </cell>
        </row>
        <row r="347">
          <cell r="A347">
            <v>4667306</v>
          </cell>
          <cell r="B347" t="str">
            <v>amcgee@cerberus.com</v>
          </cell>
          <cell r="C347" t="str">
            <v>a***@c***.com</v>
          </cell>
          <cell r="D347" t="str">
            <v>High</v>
          </cell>
          <cell r="E347" t="str">
            <v>Aaron</v>
          </cell>
          <cell r="F347" t="str">
            <v>Mcgee</v>
          </cell>
          <cell r="G347" t="str">
            <v>Senior Associate</v>
          </cell>
          <cell r="H347">
            <v>3387</v>
          </cell>
          <cell r="I347" t="str">
            <v>Cerberus Capital Management</v>
          </cell>
          <cell r="J347" t="str">
            <v>mcgeeaaron</v>
          </cell>
          <cell r="K347" t="str">
            <v>Sep-22</v>
          </cell>
          <cell r="L347" t="str">
            <v>Present</v>
          </cell>
          <cell r="M347" t="str">
            <v>Engagement Manager</v>
          </cell>
          <cell r="N347">
            <v>217</v>
          </cell>
          <cell r="O347" t="str">
            <v>McKinsey &amp; Company</v>
          </cell>
          <cell r="P347" t="str">
            <v>Sep-19</v>
          </cell>
          <cell r="Q347" t="str">
            <v>Sep-22</v>
          </cell>
          <cell r="T347" t="str">
            <v>New York, New York, United States</v>
          </cell>
          <cell r="U347" t="str">
            <v>North America</v>
          </cell>
          <cell r="V347" t="str">
            <v>New York, New York, United States</v>
          </cell>
          <cell r="W347" t="str">
            <v>North America</v>
          </cell>
          <cell r="X347">
            <v>80580534272</v>
          </cell>
          <cell r="Y347">
            <v>0</v>
          </cell>
          <cell r="Z347" t="str">
            <v>USD 10bn+</v>
          </cell>
          <cell r="AB347" t="str">
            <v>HF Manager||PM Manager||PM Fund Service Provider</v>
          </cell>
          <cell r="AC347" t="str">
            <v>PM Fund Service Provider</v>
          </cell>
          <cell r="AD347" t="str">
            <v>Credit</v>
          </cell>
          <cell r="AF347" t="str">
            <v>Product</v>
          </cell>
          <cell r="AG347" t="str">
            <v>Product</v>
          </cell>
          <cell r="AH347" t="str">
            <v>External</v>
          </cell>
        </row>
        <row r="348">
          <cell r="A348">
            <v>4667329</v>
          </cell>
          <cell r="B348" t="str">
            <v>cfeng@cerberus.com</v>
          </cell>
          <cell r="C348" t="str">
            <v>c***@c***.com</v>
          </cell>
          <cell r="D348" t="str">
            <v>High</v>
          </cell>
          <cell r="E348" t="str">
            <v>Cathy</v>
          </cell>
          <cell r="F348" t="str">
            <v>Feng</v>
          </cell>
          <cell r="G348" t="str">
            <v>Tax Director</v>
          </cell>
          <cell r="H348">
            <v>3387</v>
          </cell>
          <cell r="I348" t="str">
            <v>Cerberus Capital Management</v>
          </cell>
          <cell r="J348" t="str">
            <v>cathy-feng-414a29233</v>
          </cell>
          <cell r="K348" t="str">
            <v>Sep-22</v>
          </cell>
          <cell r="L348" t="str">
            <v>Present</v>
          </cell>
          <cell r="M348" t="str">
            <v>Tax Director of Hedge Fund Compliance</v>
          </cell>
          <cell r="N348">
            <v>144973</v>
          </cell>
          <cell r="O348" t="str">
            <v>Silver Point Capital, L.P.</v>
          </cell>
          <cell r="P348" t="str">
            <v>Aug-09</v>
          </cell>
          <cell r="Q348" t="str">
            <v>Jun-22</v>
          </cell>
          <cell r="T348" t="str">
            <v>New York, New York, United States</v>
          </cell>
          <cell r="U348" t="str">
            <v>North America</v>
          </cell>
          <cell r="W348" t="str">
            <v>Unavailable</v>
          </cell>
          <cell r="X348">
            <v>80580534272</v>
          </cell>
          <cell r="Y348">
            <v>20630837248</v>
          </cell>
          <cell r="Z348" t="str">
            <v>USD 10bn+</v>
          </cell>
          <cell r="AA348" t="str">
            <v>USD 10bn+</v>
          </cell>
          <cell r="AB348" t="str">
            <v>HF Manager||PM Manager||PM Fund Service Provider</v>
          </cell>
          <cell r="AC348" t="str">
            <v>HF Manager||PM Manager||PM Fund Service Provider</v>
          </cell>
          <cell r="AD348" t="str">
            <v>Credit</v>
          </cell>
          <cell r="AE348" t="str">
            <v>Credit</v>
          </cell>
          <cell r="AF348" t="str">
            <v>Operations and finance||Product</v>
          </cell>
          <cell r="AG348" t="str">
            <v>Legal and compliance||Operations and finance||Product</v>
          </cell>
          <cell r="AH348" t="str">
            <v>External</v>
          </cell>
        </row>
        <row r="349">
          <cell r="A349">
            <v>4706403</v>
          </cell>
          <cell r="B349" t="str">
            <v>flox@chartwellip.com</v>
          </cell>
          <cell r="C349" t="str">
            <v>f***@c***.com</v>
          </cell>
          <cell r="D349" t="str">
            <v>High</v>
          </cell>
          <cell r="E349" t="str">
            <v>Ben</v>
          </cell>
          <cell r="F349" t="str">
            <v>Flox</v>
          </cell>
          <cell r="G349" t="str">
            <v>Research Analyst</v>
          </cell>
          <cell r="H349">
            <v>58016</v>
          </cell>
          <cell r="I349" t="str">
            <v>Chartwell Investment Partners</v>
          </cell>
          <cell r="J349" t="str">
            <v>ben-flox-cfa-2bb70131</v>
          </cell>
          <cell r="K349" t="str">
            <v>Sep-22</v>
          </cell>
          <cell r="L349" t="str">
            <v>Present</v>
          </cell>
          <cell r="M349" t="str">
            <v>Senior Associate - Equity Research</v>
          </cell>
          <cell r="N349">
            <v>1057</v>
          </cell>
          <cell r="O349" t="str">
            <v>Jefferies</v>
          </cell>
          <cell r="P349" t="str">
            <v>Aug-19</v>
          </cell>
          <cell r="Q349" t="str">
            <v>Dec-21</v>
          </cell>
          <cell r="T349" t="str">
            <v>Nashville, TN</v>
          </cell>
          <cell r="U349" t="str">
            <v>North America</v>
          </cell>
          <cell r="V349" t="str">
            <v>Greater Nashville Area, TN</v>
          </cell>
          <cell r="W349" t="str">
            <v>North America</v>
          </cell>
          <cell r="X349">
            <v>11606074368</v>
          </cell>
          <cell r="Y349">
            <v>0</v>
          </cell>
          <cell r="Z349" t="str">
            <v>USD 10bn+</v>
          </cell>
          <cell r="AB349" t="str">
            <v>HF Manager</v>
          </cell>
          <cell r="AC349" t="str">
            <v>PM Manager||HF Service Provider||PM Fund Service Provider</v>
          </cell>
          <cell r="AF349" t="str">
            <v>Front office and investment||Product</v>
          </cell>
          <cell r="AG349" t="str">
            <v>Front office and investment||Product</v>
          </cell>
          <cell r="AH349" t="str">
            <v>External</v>
          </cell>
        </row>
        <row r="350">
          <cell r="A350">
            <v>4691930</v>
          </cell>
          <cell r="B350" t="str">
            <v>enriketa.rexha@chenavari.com</v>
          </cell>
          <cell r="C350" t="str">
            <v>e***.r***@c***.com</v>
          </cell>
          <cell r="D350" t="str">
            <v>High</v>
          </cell>
          <cell r="E350" t="str">
            <v>Enriketa</v>
          </cell>
          <cell r="F350" t="str">
            <v>Rexha</v>
          </cell>
          <cell r="G350" t="str">
            <v>Compliance Manager</v>
          </cell>
          <cell r="H350">
            <v>24966</v>
          </cell>
          <cell r="I350" t="str">
            <v>Chenavari Investment Managers</v>
          </cell>
          <cell r="J350" t="str">
            <v>enriketa-rexha-522bb514a</v>
          </cell>
          <cell r="K350" t="str">
            <v>Sep-22</v>
          </cell>
          <cell r="L350" t="str">
            <v>Present</v>
          </cell>
          <cell r="M350" t="str">
            <v>Compliance Analyst</v>
          </cell>
          <cell r="N350">
            <v>1806</v>
          </cell>
          <cell r="O350" t="str">
            <v>Columbia Threadneedle Investments EMEA APAC</v>
          </cell>
          <cell r="P350" t="str">
            <v>May-21</v>
          </cell>
          <cell r="Q350" t="str">
            <v>Sep-22</v>
          </cell>
          <cell r="T350" t="str">
            <v>London Area, United Kingdom</v>
          </cell>
          <cell r="U350" t="str">
            <v>EMEA</v>
          </cell>
          <cell r="W350" t="str">
            <v>Unavailable</v>
          </cell>
          <cell r="X350">
            <v>0</v>
          </cell>
          <cell r="Y350">
            <v>318000000</v>
          </cell>
          <cell r="Z350" t="str">
            <v>USD 10bn+</v>
          </cell>
          <cell r="AB350" t="str">
            <v>HF Manager||PM Manager||PM Fund Service Provider</v>
          </cell>
          <cell r="AC350" t="str">
            <v>PM Manager||Allocator</v>
          </cell>
          <cell r="AD350" t="str">
            <v>Credit</v>
          </cell>
          <cell r="AF350" t="str">
            <v>Legal and compliance||Product</v>
          </cell>
          <cell r="AG350" t="str">
            <v>Front office and investment||Legal and compliance||Product</v>
          </cell>
          <cell r="AH350" t="str">
            <v>External</v>
          </cell>
        </row>
        <row r="351">
          <cell r="A351">
            <v>4715226</v>
          </cell>
          <cell r="B351" t="str">
            <v>jaime.lopez@chenavari.com</v>
          </cell>
          <cell r="C351" t="str">
            <v>j***.l***@c***.com</v>
          </cell>
          <cell r="D351" t="str">
            <v>High</v>
          </cell>
          <cell r="E351" t="str">
            <v>Jaime</v>
          </cell>
          <cell r="F351" t="str">
            <v>López</v>
          </cell>
          <cell r="G351" t="str">
            <v>Investment Analyst</v>
          </cell>
          <cell r="H351">
            <v>24966</v>
          </cell>
          <cell r="I351" t="str">
            <v>Chenavari Investment Managers</v>
          </cell>
          <cell r="J351" t="str">
            <v>jaime-dede-lópez-433a73172</v>
          </cell>
          <cell r="K351" t="str">
            <v>Sep-22</v>
          </cell>
          <cell r="L351" t="str">
            <v>Present</v>
          </cell>
          <cell r="M351" t="str">
            <v>Global Markets - Securitised Products</v>
          </cell>
          <cell r="N351">
            <v>239</v>
          </cell>
          <cell r="O351" t="str">
            <v>J.P. Morgan</v>
          </cell>
          <cell r="P351" t="str">
            <v>Jan-22</v>
          </cell>
          <cell r="Q351" t="str">
            <v>Jul-22</v>
          </cell>
          <cell r="T351" t="str">
            <v>London, England, United Kingdom</v>
          </cell>
          <cell r="U351" t="str">
            <v>EMEA</v>
          </cell>
          <cell r="W351" t="str">
            <v>Unavailable</v>
          </cell>
          <cell r="X351">
            <v>0</v>
          </cell>
          <cell r="Y351">
            <v>0</v>
          </cell>
          <cell r="Z351" t="str">
            <v>USD 10bn+</v>
          </cell>
          <cell r="AB351" t="str">
            <v>HF Manager||PM Manager||PM Fund Service Provider</v>
          </cell>
          <cell r="AC351" t="str">
            <v>Allocator||PM Fund Service Provider</v>
          </cell>
          <cell r="AD351" t="str">
            <v>Credit</v>
          </cell>
          <cell r="AF351" t="str">
            <v>Front office and investment||Product</v>
          </cell>
          <cell r="AG351" t="str">
            <v>Product</v>
          </cell>
          <cell r="AH351" t="str">
            <v>External</v>
          </cell>
        </row>
        <row r="352">
          <cell r="A352">
            <v>4724080</v>
          </cell>
          <cell r="B352" t="str">
            <v>michael.lewis@chenavari.com</v>
          </cell>
          <cell r="C352" t="str">
            <v>m***.l***@c***.com</v>
          </cell>
          <cell r="D352" t="str">
            <v>High</v>
          </cell>
          <cell r="E352" t="str">
            <v>Michael</v>
          </cell>
          <cell r="F352" t="str">
            <v>Lewis</v>
          </cell>
          <cell r="G352" t="str">
            <v>Leveraged Finance Analyst</v>
          </cell>
          <cell r="H352">
            <v>24966</v>
          </cell>
          <cell r="I352" t="str">
            <v>Chenavari Investment Managers</v>
          </cell>
          <cell r="J352" t="str">
            <v>michael-babajide-lewis-30bba2245</v>
          </cell>
          <cell r="K352" t="str">
            <v>Sep-22</v>
          </cell>
          <cell r="L352" t="str">
            <v>Present</v>
          </cell>
          <cell r="M352" t="str">
            <v>Structured Finance Analyst</v>
          </cell>
          <cell r="N352">
            <v>24966</v>
          </cell>
          <cell r="O352" t="str">
            <v>Chenavari Investment Managers</v>
          </cell>
          <cell r="P352" t="str">
            <v>Mar-22</v>
          </cell>
          <cell r="Q352" t="str">
            <v>Sep-22</v>
          </cell>
          <cell r="T352" t="str">
            <v>London, England, United Kingdom</v>
          </cell>
          <cell r="U352" t="str">
            <v>EMEA</v>
          </cell>
          <cell r="W352" t="str">
            <v>Unavailable</v>
          </cell>
          <cell r="X352">
            <v>0</v>
          </cell>
          <cell r="Y352">
            <v>0</v>
          </cell>
          <cell r="Z352" t="str">
            <v>USD 10bn+</v>
          </cell>
          <cell r="AA352" t="str">
            <v>USD 10bn+</v>
          </cell>
          <cell r="AB352" t="str">
            <v>HF Manager||PM Manager||PM Fund Service Provider</v>
          </cell>
          <cell r="AC352" t="str">
            <v>HF Manager||PM Manager||PM Fund Service Provider</v>
          </cell>
          <cell r="AD352" t="str">
            <v>Credit</v>
          </cell>
          <cell r="AE352" t="str">
            <v>Credit</v>
          </cell>
          <cell r="AF352" t="str">
            <v>Front office and investment||Operations and finance||Product</v>
          </cell>
          <cell r="AG352" t="str">
            <v>Front office and investment||Operations and finance||Product</v>
          </cell>
          <cell r="AH352" t="str">
            <v>Internal</v>
          </cell>
        </row>
        <row r="353">
          <cell r="A353">
            <v>4691936</v>
          </cell>
          <cell r="B353" t="str">
            <v>samuel.harris@chenavari.com</v>
          </cell>
          <cell r="C353" t="str">
            <v>s***.h***@c***.com</v>
          </cell>
          <cell r="D353" t="str">
            <v>High</v>
          </cell>
          <cell r="E353" t="str">
            <v>Samuel</v>
          </cell>
          <cell r="F353" t="str">
            <v>Harris</v>
          </cell>
          <cell r="G353" t="str">
            <v>Quantitative Analyst</v>
          </cell>
          <cell r="H353">
            <v>24966</v>
          </cell>
          <cell r="I353" t="str">
            <v>Chenavari Investment Managers</v>
          </cell>
          <cell r="J353" t="str">
            <v>samuel-harris-2b168011a</v>
          </cell>
          <cell r="K353" t="str">
            <v>Sep-22</v>
          </cell>
          <cell r="L353" t="str">
            <v>Present</v>
          </cell>
          <cell r="M353" t="str">
            <v>Quantamental Analyst</v>
          </cell>
          <cell r="N353">
            <v>423853</v>
          </cell>
          <cell r="O353" t="str">
            <v>Fable Data</v>
          </cell>
          <cell r="P353" t="str">
            <v>Apr-21</v>
          </cell>
          <cell r="Q353" t="str">
            <v>Jul-21</v>
          </cell>
          <cell r="T353" t="str">
            <v>London, England, United Kingdom</v>
          </cell>
          <cell r="U353" t="str">
            <v>EMEA</v>
          </cell>
          <cell r="W353" t="str">
            <v>Unavailable</v>
          </cell>
          <cell r="X353">
            <v>0</v>
          </cell>
          <cell r="Y353">
            <v>0</v>
          </cell>
          <cell r="Z353" t="str">
            <v>USD 10bn+</v>
          </cell>
          <cell r="AB353" t="str">
            <v>HF Manager||PM Manager||PM Fund Service Provider</v>
          </cell>
          <cell r="AD353" t="str">
            <v>Credit</v>
          </cell>
          <cell r="AF353" t="str">
            <v>Front office and investment||Product</v>
          </cell>
          <cell r="AG353" t="str">
            <v>Front office and investment||Product</v>
          </cell>
          <cell r="AH353" t="str">
            <v>External</v>
          </cell>
        </row>
        <row r="354">
          <cell r="A354">
            <v>4719877</v>
          </cell>
          <cell r="B354" t="str">
            <v>holly.evans@cheynecapital.com</v>
          </cell>
          <cell r="C354" t="str">
            <v>h***.e***@c***.com</v>
          </cell>
          <cell r="D354" t="str">
            <v>High</v>
          </cell>
          <cell r="E354" t="str">
            <v>Holly</v>
          </cell>
          <cell r="F354" t="str">
            <v>Evans</v>
          </cell>
          <cell r="G354" t="str">
            <v>Business Development Analyst</v>
          </cell>
          <cell r="H354">
            <v>286335</v>
          </cell>
          <cell r="I354" t="str">
            <v>Cheyne Capital</v>
          </cell>
          <cell r="J354" t="str">
            <v>holly-evans-913923167</v>
          </cell>
          <cell r="K354" t="str">
            <v>Sep-22</v>
          </cell>
          <cell r="L354" t="str">
            <v>Present</v>
          </cell>
          <cell r="M354" t="str">
            <v>AIM Trade Desk - Buyside Analyst</v>
          </cell>
          <cell r="N354">
            <v>5971</v>
          </cell>
          <cell r="O354" t="str">
            <v>Bloomberg LP</v>
          </cell>
          <cell r="P354" t="str">
            <v>Nov-21</v>
          </cell>
          <cell r="Q354" t="str">
            <v>Sep-22</v>
          </cell>
          <cell r="T354" t="str">
            <v>London, England, United Kingdom</v>
          </cell>
          <cell r="U354" t="str">
            <v>EMEA</v>
          </cell>
          <cell r="W354" t="str">
            <v>Unavailable</v>
          </cell>
          <cell r="X354">
            <v>0</v>
          </cell>
          <cell r="Y354">
            <v>0</v>
          </cell>
          <cell r="Z354" t="str">
            <v>USD 10bn+</v>
          </cell>
          <cell r="AB354" t="str">
            <v>HF Manager||PM Manager||PM Fund Service Provider</v>
          </cell>
          <cell r="AD354" t="str">
            <v>Credit</v>
          </cell>
          <cell r="AE354" t="str">
            <v>—</v>
          </cell>
          <cell r="AF354" t="str">
            <v>Front office and investment||Product||Sales/IR</v>
          </cell>
          <cell r="AG354" t="str">
            <v>Front office and investment||Product</v>
          </cell>
          <cell r="AH354" t="str">
            <v>External</v>
          </cell>
        </row>
        <row r="355">
          <cell r="A355">
            <v>4719985</v>
          </cell>
          <cell r="B355" t="str">
            <v>sophia.peters@cheynecapital.com</v>
          </cell>
          <cell r="C355" t="str">
            <v>s***.p***@c***.com</v>
          </cell>
          <cell r="D355" t="str">
            <v>High</v>
          </cell>
          <cell r="E355" t="str">
            <v>Sophia</v>
          </cell>
          <cell r="F355" t="str">
            <v>Peters</v>
          </cell>
          <cell r="G355" t="str">
            <v>Compliance Associate</v>
          </cell>
          <cell r="H355">
            <v>286335</v>
          </cell>
          <cell r="I355" t="str">
            <v>Cheyne Capital</v>
          </cell>
          <cell r="J355" t="str">
            <v>sophia-peters-6a880995</v>
          </cell>
          <cell r="K355" t="str">
            <v>Sep-22</v>
          </cell>
          <cell r="L355" t="str">
            <v>Present</v>
          </cell>
          <cell r="M355" t="str">
            <v>Compliance Associate</v>
          </cell>
          <cell r="N355">
            <v>4501</v>
          </cell>
          <cell r="O355" t="str">
            <v>BTIG</v>
          </cell>
          <cell r="P355" t="str">
            <v>Jan-21</v>
          </cell>
          <cell r="Q355" t="str">
            <v>Jun-22</v>
          </cell>
          <cell r="T355" t="str">
            <v>London, England, United Kingdom</v>
          </cell>
          <cell r="U355" t="str">
            <v>EMEA</v>
          </cell>
          <cell r="V355" t="str">
            <v>City of London, England, United Kingdom</v>
          </cell>
          <cell r="W355" t="str">
            <v>EMEA</v>
          </cell>
          <cell r="X355">
            <v>0</v>
          </cell>
          <cell r="Y355">
            <v>0</v>
          </cell>
          <cell r="Z355" t="str">
            <v>USD 10bn+</v>
          </cell>
          <cell r="AB355" t="str">
            <v>HF Manager||PM Manager||PM Fund Service Provider</v>
          </cell>
          <cell r="AC355" t="str">
            <v>HF Service Provider||PM Fund Service Provider</v>
          </cell>
          <cell r="AD355" t="str">
            <v>Credit</v>
          </cell>
          <cell r="AF355" t="str">
            <v>Legal and compliance||Product</v>
          </cell>
          <cell r="AG355" t="str">
            <v>Legal and compliance||Product</v>
          </cell>
          <cell r="AH355" t="str">
            <v>External</v>
          </cell>
        </row>
        <row r="356">
          <cell r="A356">
            <v>4719900</v>
          </cell>
          <cell r="B356" t="str">
            <v>dominic.h@cheynecapital.com</v>
          </cell>
          <cell r="C356" t="str">
            <v>d***.h***@c***.com</v>
          </cell>
          <cell r="D356" t="str">
            <v>High</v>
          </cell>
          <cell r="E356" t="str">
            <v>Dominic</v>
          </cell>
          <cell r="F356" t="str">
            <v>H.</v>
          </cell>
          <cell r="G356" t="str">
            <v>Finance Associate</v>
          </cell>
          <cell r="H356">
            <v>286335</v>
          </cell>
          <cell r="I356" t="str">
            <v>Cheyne Capital</v>
          </cell>
          <cell r="J356" t="str">
            <v>dominic-heyes</v>
          </cell>
          <cell r="K356" t="str">
            <v>Sep-22</v>
          </cell>
          <cell r="L356" t="str">
            <v>Present</v>
          </cell>
          <cell r="M356" t="str">
            <v>Senior Analyst Corporate Finance</v>
          </cell>
          <cell r="N356">
            <v>1841</v>
          </cell>
          <cell r="O356" t="str">
            <v>Hilton</v>
          </cell>
          <cell r="P356" t="str">
            <v>Feb-22</v>
          </cell>
          <cell r="Q356" t="str">
            <v>Oct-22</v>
          </cell>
          <cell r="T356" t="str">
            <v>London, England, United Kingdom</v>
          </cell>
          <cell r="U356" t="str">
            <v>EMEA</v>
          </cell>
          <cell r="V356" t="str">
            <v>London, England, United Kingdom</v>
          </cell>
          <cell r="W356" t="str">
            <v>EMEA</v>
          </cell>
          <cell r="X356">
            <v>0</v>
          </cell>
          <cell r="Y356">
            <v>0</v>
          </cell>
          <cell r="Z356" t="str">
            <v>USD 10bn+</v>
          </cell>
          <cell r="AB356" t="str">
            <v>HF Manager||PM Manager||PM Fund Service Provider</v>
          </cell>
          <cell r="AD356" t="str">
            <v>Credit</v>
          </cell>
          <cell r="AF356" t="str">
            <v>Operations and finance||Product</v>
          </cell>
          <cell r="AG356" t="str">
            <v>Front office and investment||Operations and finance||Product</v>
          </cell>
          <cell r="AH356" t="str">
            <v>External</v>
          </cell>
        </row>
        <row r="357">
          <cell r="A357">
            <v>4719889</v>
          </cell>
          <cell r="B357" t="str">
            <v>barnaby.beresford@cheynecapital.com</v>
          </cell>
          <cell r="C357" t="str">
            <v>b***.b***@c***.com</v>
          </cell>
          <cell r="D357" t="str">
            <v>High</v>
          </cell>
          <cell r="E357" t="str">
            <v>Barnaby</v>
          </cell>
          <cell r="F357" t="str">
            <v>Beresford</v>
          </cell>
          <cell r="G357" t="str">
            <v>Junior Associate - Middle Office</v>
          </cell>
          <cell r="H357">
            <v>286335</v>
          </cell>
          <cell r="I357" t="str">
            <v>Cheyne Capital</v>
          </cell>
          <cell r="J357" t="str">
            <v>barnaby-beresford-67788a188</v>
          </cell>
          <cell r="K357" t="str">
            <v>Sep-22</v>
          </cell>
          <cell r="L357" t="str">
            <v>Present</v>
          </cell>
          <cell r="M357" t="str">
            <v>Risk Analyst</v>
          </cell>
          <cell r="N357">
            <v>49</v>
          </cell>
          <cell r="O357" t="str">
            <v>Lloyds Banking Group</v>
          </cell>
          <cell r="P357" t="str">
            <v>Sep-20</v>
          </cell>
          <cell r="Q357" t="str">
            <v>Jul-21</v>
          </cell>
          <cell r="T357" t="str">
            <v>London, England, United Kingdom</v>
          </cell>
          <cell r="U357" t="str">
            <v>EMEA</v>
          </cell>
          <cell r="V357" t="str">
            <v>London, England, United Kingdom</v>
          </cell>
          <cell r="W357" t="str">
            <v>EMEA</v>
          </cell>
          <cell r="X357">
            <v>0</v>
          </cell>
          <cell r="Y357">
            <v>0</v>
          </cell>
          <cell r="Z357" t="str">
            <v>USD 10bn+</v>
          </cell>
          <cell r="AB357" t="str">
            <v>HF Manager||PM Manager||PM Fund Service Provider</v>
          </cell>
          <cell r="AC357" t="str">
            <v>Allocator||HF Service Provider||PM Fund Service Provider</v>
          </cell>
          <cell r="AD357" t="str">
            <v>Credit</v>
          </cell>
          <cell r="AF357" t="str">
            <v>Operations and finance||Product</v>
          </cell>
          <cell r="AG357" t="str">
            <v>Front office and investment||Operations and finance||Product</v>
          </cell>
          <cell r="AH357" t="str">
            <v>External</v>
          </cell>
        </row>
        <row r="358">
          <cell r="A358">
            <v>4719950</v>
          </cell>
          <cell r="B358" t="str">
            <v>klaus.ganter@cheynecapital.com</v>
          </cell>
          <cell r="C358" t="str">
            <v>k***.g***@c***.com</v>
          </cell>
          <cell r="D358" t="str">
            <v>High</v>
          </cell>
          <cell r="E358" t="str">
            <v>Klaus</v>
          </cell>
          <cell r="F358" t="str">
            <v>Ganter</v>
          </cell>
          <cell r="G358" t="str">
            <v>Real Estate  - (Solutus Advisors for Cheyne Capital)</v>
          </cell>
          <cell r="H358">
            <v>286335</v>
          </cell>
          <cell r="I358" t="str">
            <v>Cheyne Capital</v>
          </cell>
          <cell r="J358" t="str">
            <v>klaus-ganter-3263a7130</v>
          </cell>
          <cell r="K358" t="str">
            <v>Sep-22</v>
          </cell>
          <cell r="L358" t="str">
            <v>Present</v>
          </cell>
          <cell r="M358" t="str">
            <v>Associate Corporate Finance - M&amp;A Real Estate</v>
          </cell>
          <cell r="N358">
            <v>10</v>
          </cell>
          <cell r="O358" t="str">
            <v>Deloitte</v>
          </cell>
          <cell r="P358" t="str">
            <v>Mar-22</v>
          </cell>
          <cell r="Q358" t="str">
            <v>Sep-22</v>
          </cell>
          <cell r="T358" t="str">
            <v>Madrid, Comunidad de Madrid, España</v>
          </cell>
          <cell r="U358" t="str">
            <v>EMEA</v>
          </cell>
          <cell r="V358" t="str">
            <v>Madrid, Comunidad de Madrid, España</v>
          </cell>
          <cell r="W358" t="str">
            <v>EMEA</v>
          </cell>
          <cell r="X358">
            <v>0</v>
          </cell>
          <cell r="Y358">
            <v>0</v>
          </cell>
          <cell r="Z358" t="str">
            <v>USD 10bn+</v>
          </cell>
          <cell r="AB358" t="str">
            <v>HF Manager||PM Manager||PM Fund Service Provider</v>
          </cell>
          <cell r="AC358" t="str">
            <v>Allocator||HF Service Provider||PM Fund Service Provider</v>
          </cell>
          <cell r="AD358" t="str">
            <v>Credit</v>
          </cell>
          <cell r="AF358" t="str">
            <v>Front office and investment||Product</v>
          </cell>
          <cell r="AG358" t="str">
            <v>Front office and investment||Operations and finance||Product</v>
          </cell>
          <cell r="AH358" t="str">
            <v>External</v>
          </cell>
        </row>
        <row r="359">
          <cell r="A359">
            <v>4708546</v>
          </cell>
          <cell r="B359" t="str">
            <v>esakowitz@cinctive.com</v>
          </cell>
          <cell r="C359" t="str">
            <v>e***@c***.com</v>
          </cell>
          <cell r="D359" t="str">
            <v>High</v>
          </cell>
          <cell r="E359" t="str">
            <v>Elyse</v>
          </cell>
          <cell r="F359" t="str">
            <v>Sakowitz</v>
          </cell>
          <cell r="G359" t="str">
            <v>Business Development Coordination Manager</v>
          </cell>
          <cell r="H359">
            <v>152585</v>
          </cell>
          <cell r="I359" t="str">
            <v>Cinctive Capital</v>
          </cell>
          <cell r="J359" t="str">
            <v>elyse-sakowitz-98185527</v>
          </cell>
          <cell r="K359" t="str">
            <v>Sep-22</v>
          </cell>
          <cell r="L359" t="str">
            <v>Present</v>
          </cell>
          <cell r="T359" t="str">
            <v>New York, United States</v>
          </cell>
          <cell r="U359" t="str">
            <v>North America</v>
          </cell>
          <cell r="W359" t="str">
            <v>Unavailable</v>
          </cell>
          <cell r="X359">
            <v>3102713088</v>
          </cell>
          <cell r="Z359" t="str">
            <v>USD 1bn - 5bn</v>
          </cell>
          <cell r="AB359" t="str">
            <v>HF Manager</v>
          </cell>
          <cell r="AF359" t="str">
            <v>Product||Sales/IR</v>
          </cell>
          <cell r="AH359" t="str">
            <v>External</v>
          </cell>
        </row>
        <row r="360">
          <cell r="A360">
            <v>4724156</v>
          </cell>
          <cell r="B360" t="str">
            <v>sarina.huang@citadel.com</v>
          </cell>
          <cell r="C360" t="str">
            <v>s***.h***@c***.com</v>
          </cell>
          <cell r="D360" t="str">
            <v>High</v>
          </cell>
          <cell r="E360" t="str">
            <v>Sarina</v>
          </cell>
          <cell r="F360" t="str">
            <v>Huang</v>
          </cell>
          <cell r="G360" t="str">
            <v>COO, Global Affairs</v>
          </cell>
          <cell r="H360">
            <v>7144</v>
          </cell>
          <cell r="I360" t="str">
            <v>Citadel</v>
          </cell>
          <cell r="J360" t="str">
            <v>sarina-huang</v>
          </cell>
          <cell r="K360" t="str">
            <v>Sep-22</v>
          </cell>
          <cell r="L360" t="str">
            <v>Present</v>
          </cell>
          <cell r="M360" t="str">
            <v>Business Manager</v>
          </cell>
          <cell r="N360">
            <v>7144</v>
          </cell>
          <cell r="O360" t="str">
            <v>Citadel</v>
          </cell>
          <cell r="P360" t="str">
            <v>Apr-21</v>
          </cell>
          <cell r="Q360" t="str">
            <v>Sep-22</v>
          </cell>
          <cell r="R360" t="str">
            <v>Level 1</v>
          </cell>
          <cell r="T360" t="str">
            <v>New York, United States</v>
          </cell>
          <cell r="U360" t="str">
            <v>North America</v>
          </cell>
          <cell r="V360" t="str">
            <v>New York, United States</v>
          </cell>
          <cell r="W360" t="str">
            <v>North America</v>
          </cell>
          <cell r="X360">
            <v>0</v>
          </cell>
          <cell r="Y360">
            <v>0</v>
          </cell>
          <cell r="Z360" t="str">
            <v>USD 10bn+</v>
          </cell>
          <cell r="AA360" t="str">
            <v>USD 10bn+</v>
          </cell>
          <cell r="AB360" t="str">
            <v>HF Manager</v>
          </cell>
          <cell r="AC360" t="str">
            <v>HF Manager</v>
          </cell>
          <cell r="AD360" t="str">
            <v>Multi-strategy</v>
          </cell>
          <cell r="AE360" t="str">
            <v>Multi-strategy</v>
          </cell>
          <cell r="AF360" t="str">
            <v>C-suite||COO||Operations and finance||Product</v>
          </cell>
          <cell r="AG360" t="str">
            <v>Product</v>
          </cell>
          <cell r="AH360" t="str">
            <v>Internal</v>
          </cell>
        </row>
        <row r="361">
          <cell r="A361">
            <v>4719980</v>
          </cell>
          <cell r="B361" t="str">
            <v>david.delvillar@citadel.com</v>
          </cell>
          <cell r="C361" t="str">
            <v>d***.d***@c***.com</v>
          </cell>
          <cell r="D361" t="str">
            <v>High</v>
          </cell>
          <cell r="E361" t="str">
            <v>David</v>
          </cell>
          <cell r="F361" t="str">
            <v>Del Villar</v>
          </cell>
          <cell r="G361" t="str">
            <v>Global Head of Workplace Design</v>
          </cell>
          <cell r="H361">
            <v>7144</v>
          </cell>
          <cell r="I361" t="str">
            <v>Citadel</v>
          </cell>
          <cell r="J361" t="str">
            <v>david-del-villar-b921567</v>
          </cell>
          <cell r="K361" t="str">
            <v>Sep-22</v>
          </cell>
          <cell r="L361" t="str">
            <v>Present</v>
          </cell>
          <cell r="M361" t="str">
            <v>Global Head of Workplace Design</v>
          </cell>
          <cell r="N361">
            <v>14815</v>
          </cell>
          <cell r="O361" t="str">
            <v>Atlassian</v>
          </cell>
          <cell r="P361" t="str">
            <v>Apr-19</v>
          </cell>
          <cell r="Q361" t="str">
            <v>Sep-22</v>
          </cell>
          <cell r="R361" t="str">
            <v>Level 1</v>
          </cell>
          <cell r="S361" t="str">
            <v>Level 1</v>
          </cell>
          <cell r="T361" t="str">
            <v>United States</v>
          </cell>
          <cell r="U361" t="str">
            <v>North America</v>
          </cell>
          <cell r="V361" t="str">
            <v>San Francisco Bay Area</v>
          </cell>
          <cell r="W361" t="str">
            <v>North America</v>
          </cell>
          <cell r="X361">
            <v>0</v>
          </cell>
          <cell r="Y361">
            <v>0</v>
          </cell>
          <cell r="Z361" t="str">
            <v>USD 10bn+</v>
          </cell>
          <cell r="AB361" t="str">
            <v>HF Manager</v>
          </cell>
          <cell r="AD361" t="str">
            <v>Multi-strategy</v>
          </cell>
          <cell r="AF361" t="str">
            <v>Product</v>
          </cell>
          <cell r="AG361" t="str">
            <v>Product</v>
          </cell>
          <cell r="AH361" t="str">
            <v>External</v>
          </cell>
        </row>
        <row r="362">
          <cell r="A362">
            <v>4691898</v>
          </cell>
          <cell r="B362" t="str">
            <v>jessie.crozier@citadel.com</v>
          </cell>
          <cell r="C362" t="str">
            <v>j***.c***@c***.com</v>
          </cell>
          <cell r="D362" t="str">
            <v>High</v>
          </cell>
          <cell r="E362" t="str">
            <v>Jessie</v>
          </cell>
          <cell r="F362" t="str">
            <v>Crozier</v>
          </cell>
          <cell r="G362" t="str">
            <v>Analyst</v>
          </cell>
          <cell r="H362">
            <v>7144</v>
          </cell>
          <cell r="I362" t="str">
            <v>Citadel</v>
          </cell>
          <cell r="J362" t="str">
            <v>jessiecrozier</v>
          </cell>
          <cell r="K362" t="str">
            <v>Sep-22</v>
          </cell>
          <cell r="L362" t="str">
            <v>Present</v>
          </cell>
          <cell r="M362" t="str">
            <v>Analyst</v>
          </cell>
          <cell r="N362">
            <v>-1</v>
          </cell>
          <cell r="O362" t="str">
            <v>Coann Capital</v>
          </cell>
          <cell r="P362" t="str">
            <v>Sep-20</v>
          </cell>
          <cell r="Q362" t="str">
            <v>Jul-22</v>
          </cell>
          <cell r="T362" t="str">
            <v>New York, New York, United States</v>
          </cell>
          <cell r="U362" t="str">
            <v>North America</v>
          </cell>
          <cell r="V362" t="str">
            <v>Connecticut, United States</v>
          </cell>
          <cell r="W362" t="str">
            <v>North America</v>
          </cell>
          <cell r="X362">
            <v>0</v>
          </cell>
          <cell r="Y362">
            <v>0</v>
          </cell>
          <cell r="Z362" t="str">
            <v>USD 10bn+</v>
          </cell>
          <cell r="AB362" t="str">
            <v>HF Manager</v>
          </cell>
          <cell r="AD362" t="str">
            <v>Multi-strategy</v>
          </cell>
          <cell r="AF362" t="str">
            <v>Front office and investment||Product</v>
          </cell>
          <cell r="AG362" t="str">
            <v>Front office and investment||Product</v>
          </cell>
          <cell r="AH362" t="str">
            <v>External</v>
          </cell>
        </row>
        <row r="363">
          <cell r="A363">
            <v>4724148</v>
          </cell>
          <cell r="B363" t="str">
            <v>eddie.lo@citadel.com</v>
          </cell>
          <cell r="C363" t="str">
            <v>e***.l***@c***.com</v>
          </cell>
          <cell r="D363" t="str">
            <v>High</v>
          </cell>
          <cell r="E363" t="str">
            <v>Eddie</v>
          </cell>
          <cell r="F363" t="str">
            <v>Lo</v>
          </cell>
          <cell r="G363" t="str">
            <v>Asia Treasurer &amp; Singapore Country Manager</v>
          </cell>
          <cell r="H363">
            <v>7144</v>
          </cell>
          <cell r="I363" t="str">
            <v>Citadel</v>
          </cell>
          <cell r="J363" t="str">
            <v>eddie-lo-a0167224</v>
          </cell>
          <cell r="K363" t="str">
            <v>Sep-22</v>
          </cell>
          <cell r="L363" t="str">
            <v>Present</v>
          </cell>
          <cell r="M363" t="str">
            <v>Head of Quant Solutions Group</v>
          </cell>
          <cell r="N363">
            <v>587</v>
          </cell>
          <cell r="O363" t="str">
            <v>Bank of America Merrill Lynch</v>
          </cell>
          <cell r="P363" t="str">
            <v>Jul-17</v>
          </cell>
          <cell r="Q363" t="str">
            <v>Apr-18</v>
          </cell>
          <cell r="S363" t="str">
            <v>Level 1</v>
          </cell>
          <cell r="T363" t="str">
            <v>Singapore</v>
          </cell>
          <cell r="U363" t="str">
            <v>APAC</v>
          </cell>
          <cell r="V363" t="str">
            <v>Hong Kong</v>
          </cell>
          <cell r="W363" t="str">
            <v>APAC</v>
          </cell>
          <cell r="X363">
            <v>0</v>
          </cell>
          <cell r="Y363">
            <v>0</v>
          </cell>
          <cell r="Z363" t="str">
            <v>USD 10bn+</v>
          </cell>
          <cell r="AB363" t="str">
            <v>HF Manager</v>
          </cell>
          <cell r="AC363" t="str">
            <v>HF Service Provider||PM Fund Service Provider</v>
          </cell>
          <cell r="AD363" t="str">
            <v>Multi-strategy</v>
          </cell>
          <cell r="AF363" t="str">
            <v>Product</v>
          </cell>
          <cell r="AG363" t="str">
            <v>Head of department||Product</v>
          </cell>
          <cell r="AH363" t="str">
            <v>External</v>
          </cell>
        </row>
        <row r="364">
          <cell r="A364">
            <v>4719928</v>
          </cell>
          <cell r="B364" t="str">
            <v>crystal.wang@citadel.com</v>
          </cell>
          <cell r="C364" t="str">
            <v>c***.w***@c***.com</v>
          </cell>
          <cell r="D364" t="str">
            <v>High</v>
          </cell>
          <cell r="E364" t="str">
            <v>Crystal</v>
          </cell>
          <cell r="F364" t="str">
            <v>Wang</v>
          </cell>
          <cell r="G364" t="str">
            <v>Associate</v>
          </cell>
          <cell r="H364">
            <v>7144</v>
          </cell>
          <cell r="I364" t="str">
            <v>Citadel</v>
          </cell>
          <cell r="J364" t="str">
            <v>cwang506</v>
          </cell>
          <cell r="K364" t="str">
            <v>Sep-22</v>
          </cell>
          <cell r="L364" t="str">
            <v>Present</v>
          </cell>
          <cell r="M364" t="str">
            <v>Global Markets Strats Analyst</v>
          </cell>
          <cell r="N364">
            <v>23</v>
          </cell>
          <cell r="O364" t="str">
            <v>Goldman Sachs</v>
          </cell>
          <cell r="P364" t="str">
            <v>Jul-21</v>
          </cell>
          <cell r="Q364" t="str">
            <v>Aug-22</v>
          </cell>
          <cell r="T364" t="str">
            <v>New York, New York, United States</v>
          </cell>
          <cell r="U364" t="str">
            <v>North America</v>
          </cell>
          <cell r="V364" t="str">
            <v>New York City Metropolitan Area</v>
          </cell>
          <cell r="W364" t="str">
            <v>North America</v>
          </cell>
          <cell r="X364">
            <v>0</v>
          </cell>
          <cell r="Y364">
            <v>282641367040</v>
          </cell>
          <cell r="Z364" t="str">
            <v>USD 10bn+</v>
          </cell>
          <cell r="AB364" t="str">
            <v>HF Manager</v>
          </cell>
          <cell r="AC364" t="str">
            <v>HF Service Provider||PM Fund Service Provider</v>
          </cell>
          <cell r="AD364" t="str">
            <v>Multi-strategy</v>
          </cell>
          <cell r="AF364" t="str">
            <v>Product</v>
          </cell>
          <cell r="AG364" t="str">
            <v>Front office and investment||Product</v>
          </cell>
          <cell r="AH364" t="str">
            <v>External</v>
          </cell>
        </row>
        <row r="365">
          <cell r="A365">
            <v>4719938</v>
          </cell>
          <cell r="B365" t="str">
            <v>jaime.schwab@citadel.com</v>
          </cell>
          <cell r="C365" t="str">
            <v>j***.s***@c***.com</v>
          </cell>
          <cell r="D365" t="str">
            <v>High</v>
          </cell>
          <cell r="E365" t="str">
            <v>Jaime</v>
          </cell>
          <cell r="F365" t="str">
            <v>Schwab</v>
          </cell>
          <cell r="G365" t="str">
            <v>Associate</v>
          </cell>
          <cell r="H365">
            <v>7144</v>
          </cell>
          <cell r="I365" t="str">
            <v>Citadel</v>
          </cell>
          <cell r="J365" t="str">
            <v>jaime-schwab</v>
          </cell>
          <cell r="K365" t="str">
            <v>Sep-22</v>
          </cell>
          <cell r="L365" t="str">
            <v>Present</v>
          </cell>
          <cell r="M365" t="str">
            <v>Director, Account Services Operations</v>
          </cell>
          <cell r="N365">
            <v>2420</v>
          </cell>
          <cell r="O365" t="str">
            <v>E*TRADE from Morgan Stanley</v>
          </cell>
          <cell r="P365" t="str">
            <v>Jan-22</v>
          </cell>
          <cell r="Q365" t="str">
            <v>Sep-22</v>
          </cell>
          <cell r="S365" t="str">
            <v>Level 2</v>
          </cell>
          <cell r="T365" t="str">
            <v>Woodbridge, New Jersey, United States</v>
          </cell>
          <cell r="U365" t="str">
            <v>EMEA</v>
          </cell>
          <cell r="W365" t="str">
            <v>Unavailable</v>
          </cell>
          <cell r="X365">
            <v>0</v>
          </cell>
          <cell r="Y365">
            <v>0</v>
          </cell>
          <cell r="Z365" t="str">
            <v>USD 10bn+</v>
          </cell>
          <cell r="AB365" t="str">
            <v>HF Manager</v>
          </cell>
          <cell r="AD365" t="str">
            <v>Multi-strategy</v>
          </cell>
          <cell r="AF365" t="str">
            <v>Product</v>
          </cell>
          <cell r="AG365" t="str">
            <v>Operations and finance||Product</v>
          </cell>
          <cell r="AH365" t="str">
            <v>External</v>
          </cell>
        </row>
        <row r="366">
          <cell r="A366">
            <v>4724146</v>
          </cell>
          <cell r="B366" t="str">
            <v>simona.s@citadel.com</v>
          </cell>
          <cell r="C366" t="str">
            <v>s***.s***@c***.com</v>
          </cell>
          <cell r="D366" t="str">
            <v>High</v>
          </cell>
          <cell r="E366" t="str">
            <v>Simona</v>
          </cell>
          <cell r="F366" t="str">
            <v>S.</v>
          </cell>
          <cell r="G366" t="str">
            <v>Campus Recruiting Coordinator</v>
          </cell>
          <cell r="H366">
            <v>7144</v>
          </cell>
          <cell r="I366" t="str">
            <v>Citadel</v>
          </cell>
          <cell r="J366" t="str">
            <v>simona-s-407969ab</v>
          </cell>
          <cell r="K366" t="str">
            <v>Sep-22</v>
          </cell>
          <cell r="L366" t="str">
            <v>Present</v>
          </cell>
          <cell r="M366" t="str">
            <v>Campus Recruiting Scheduler</v>
          </cell>
          <cell r="N366">
            <v>7144</v>
          </cell>
          <cell r="O366" t="str">
            <v>Citadel</v>
          </cell>
          <cell r="P366" t="str">
            <v>Jun-22</v>
          </cell>
          <cell r="Q366" t="str">
            <v>Sep-22</v>
          </cell>
          <cell r="T366" t="str">
            <v>New York, United States</v>
          </cell>
          <cell r="U366" t="str">
            <v>North America</v>
          </cell>
          <cell r="W366" t="str">
            <v>Unavailable</v>
          </cell>
          <cell r="X366">
            <v>0</v>
          </cell>
          <cell r="Y366">
            <v>0</v>
          </cell>
          <cell r="Z366" t="str">
            <v>USD 10bn+</v>
          </cell>
          <cell r="AA366" t="str">
            <v>USD 10bn+</v>
          </cell>
          <cell r="AB366" t="str">
            <v>HF Manager</v>
          </cell>
          <cell r="AC366" t="str">
            <v>HF Manager</v>
          </cell>
          <cell r="AD366" t="str">
            <v>Multi-strategy</v>
          </cell>
          <cell r="AE366" t="str">
            <v>Multi-strategy</v>
          </cell>
          <cell r="AF366" t="str">
            <v>Operations and finance||Product</v>
          </cell>
          <cell r="AG366" t="str">
            <v>Operations and finance||Product</v>
          </cell>
          <cell r="AH366" t="str">
            <v>Internal</v>
          </cell>
        </row>
        <row r="367">
          <cell r="A367">
            <v>4687379</v>
          </cell>
          <cell r="B367" t="str">
            <v>andrea.hamaui@citadel.com</v>
          </cell>
          <cell r="C367" t="str">
            <v>a***.h***@c***.com</v>
          </cell>
          <cell r="D367" t="str">
            <v>High</v>
          </cell>
          <cell r="E367" t="str">
            <v>Andrea</v>
          </cell>
          <cell r="F367" t="str">
            <v>Hamaui</v>
          </cell>
          <cell r="G367" t="str">
            <v>Desk Strategist</v>
          </cell>
          <cell r="H367">
            <v>7144</v>
          </cell>
          <cell r="I367" t="str">
            <v>Citadel</v>
          </cell>
          <cell r="J367" t="str">
            <v>andrea-hamaui-849680125</v>
          </cell>
          <cell r="K367" t="str">
            <v>Sep-22</v>
          </cell>
          <cell r="L367" t="str">
            <v>Present</v>
          </cell>
          <cell r="M367" t="str">
            <v>Phd candidate</v>
          </cell>
          <cell r="N367">
            <v>4248</v>
          </cell>
          <cell r="O367" t="str">
            <v>Harvard Business School</v>
          </cell>
          <cell r="P367" t="str">
            <v>Aug-17</v>
          </cell>
          <cell r="Q367" t="str">
            <v>Sep-22</v>
          </cell>
          <cell r="T367" t="str">
            <v>New York, United States</v>
          </cell>
          <cell r="U367" t="str">
            <v>North America</v>
          </cell>
          <cell r="V367" t="str">
            <v>Boston, Stati Uniti</v>
          </cell>
          <cell r="W367" t="str">
            <v>North America</v>
          </cell>
          <cell r="X367">
            <v>0</v>
          </cell>
          <cell r="Y367">
            <v>0</v>
          </cell>
          <cell r="Z367" t="str">
            <v>USD 10bn+</v>
          </cell>
          <cell r="AB367" t="str">
            <v>HF Manager</v>
          </cell>
          <cell r="AD367" t="str">
            <v>Multi-strategy</v>
          </cell>
          <cell r="AF367" t="str">
            <v>Product</v>
          </cell>
          <cell r="AG367" t="str">
            <v>Product</v>
          </cell>
          <cell r="AH367" t="str">
            <v>External</v>
          </cell>
        </row>
        <row r="368">
          <cell r="A368">
            <v>4691919</v>
          </cell>
          <cell r="B368" t="str">
            <v>zach.flum@citadel.com</v>
          </cell>
          <cell r="C368" t="str">
            <v>z***.f***@c***.com</v>
          </cell>
          <cell r="D368" t="str">
            <v>High</v>
          </cell>
          <cell r="E368" t="str">
            <v>Zach</v>
          </cell>
          <cell r="F368" t="str">
            <v>Flum</v>
          </cell>
          <cell r="G368" t="str">
            <v>Equities Quantitative Research</v>
          </cell>
          <cell r="H368">
            <v>7144</v>
          </cell>
          <cell r="I368" t="str">
            <v>Citadel</v>
          </cell>
          <cell r="J368" t="str">
            <v>zacharyflum</v>
          </cell>
          <cell r="K368" t="str">
            <v>Sep-22</v>
          </cell>
          <cell r="L368" t="str">
            <v>Present</v>
          </cell>
          <cell r="M368" t="str">
            <v>Principal Funding &amp; Investment</v>
          </cell>
          <cell r="N368">
            <v>23</v>
          </cell>
          <cell r="O368" t="str">
            <v>Goldman Sachs</v>
          </cell>
          <cell r="P368" t="str">
            <v>Jan-21</v>
          </cell>
          <cell r="Q368" t="str">
            <v>Aug-22</v>
          </cell>
          <cell r="T368" t="str">
            <v>New York, New York, United States</v>
          </cell>
          <cell r="U368" t="str">
            <v>North America</v>
          </cell>
          <cell r="V368" t="str">
            <v>New York, New York, United States</v>
          </cell>
          <cell r="W368" t="str">
            <v>North America</v>
          </cell>
          <cell r="X368">
            <v>0</v>
          </cell>
          <cell r="Y368">
            <v>282641367040</v>
          </cell>
          <cell r="Z368" t="str">
            <v>USD 10bn+</v>
          </cell>
          <cell r="AB368" t="str">
            <v>HF Manager</v>
          </cell>
          <cell r="AC368" t="str">
            <v>HF Service Provider||PM Fund Service Provider</v>
          </cell>
          <cell r="AD368" t="str">
            <v>Multi-strategy</v>
          </cell>
          <cell r="AF368" t="str">
            <v>Front office and investment||Product</v>
          </cell>
          <cell r="AG368" t="str">
            <v>Front office and investment||Product</v>
          </cell>
          <cell r="AH368" t="str">
            <v>External</v>
          </cell>
        </row>
        <row r="369">
          <cell r="A369">
            <v>4719867</v>
          </cell>
          <cell r="B369" t="str">
            <v>leanne.renshaw@citadel.com</v>
          </cell>
          <cell r="C369" t="str">
            <v>l***.r***@c***.com</v>
          </cell>
          <cell r="D369" t="str">
            <v>High</v>
          </cell>
          <cell r="E369" t="str">
            <v>Leanne</v>
          </cell>
          <cell r="F369" t="str">
            <v>Renshaw</v>
          </cell>
          <cell r="G369" t="str">
            <v>Finance</v>
          </cell>
          <cell r="H369">
            <v>7144</v>
          </cell>
          <cell r="I369" t="str">
            <v>Citadel</v>
          </cell>
          <cell r="J369" t="str">
            <v>leannerenshaw</v>
          </cell>
          <cell r="K369" t="str">
            <v>Sep-22</v>
          </cell>
          <cell r="L369" t="str">
            <v>Present</v>
          </cell>
          <cell r="M369" t="str">
            <v>Financial Reporting Analyst</v>
          </cell>
          <cell r="N369">
            <v>3907</v>
          </cell>
          <cell r="O369" t="str">
            <v>Monzo Bank</v>
          </cell>
          <cell r="P369" t="str">
            <v>Mar-21</v>
          </cell>
          <cell r="Q369" t="str">
            <v>Aug-22</v>
          </cell>
          <cell r="T369" t="str">
            <v>London, England, United Kingdom</v>
          </cell>
          <cell r="U369" t="str">
            <v>EMEA</v>
          </cell>
          <cell r="V369" t="str">
            <v>London</v>
          </cell>
          <cell r="W369" t="str">
            <v>EMEA</v>
          </cell>
          <cell r="X369">
            <v>0</v>
          </cell>
          <cell r="Y369">
            <v>0</v>
          </cell>
          <cell r="Z369" t="str">
            <v>USD 10bn+</v>
          </cell>
          <cell r="AB369" t="str">
            <v>HF Manager</v>
          </cell>
          <cell r="AD369" t="str">
            <v>Multi-strategy</v>
          </cell>
          <cell r="AF369" t="str">
            <v>Operations and finance||Product</v>
          </cell>
          <cell r="AG369" t="str">
            <v>Front office and investment||Operations and finance||Product</v>
          </cell>
          <cell r="AH369" t="str">
            <v>External</v>
          </cell>
        </row>
        <row r="370">
          <cell r="A370">
            <v>4719884</v>
          </cell>
          <cell r="B370" t="str">
            <v>jack.dubas@citadel.com</v>
          </cell>
          <cell r="C370" t="str">
            <v>j***.d***@c***.com</v>
          </cell>
          <cell r="D370" t="str">
            <v>High</v>
          </cell>
          <cell r="E370" t="str">
            <v>Jack</v>
          </cell>
          <cell r="F370" t="str">
            <v>Dubas</v>
          </cell>
          <cell r="G370" t="str">
            <v>Financial Control</v>
          </cell>
          <cell r="H370">
            <v>7144</v>
          </cell>
          <cell r="I370" t="str">
            <v>Citadel</v>
          </cell>
          <cell r="J370" t="str">
            <v>jack-dubas-cpa-168a27138</v>
          </cell>
          <cell r="K370" t="str">
            <v>Sep-22</v>
          </cell>
          <cell r="L370" t="str">
            <v>Present</v>
          </cell>
          <cell r="M370" t="str">
            <v>Manager</v>
          </cell>
          <cell r="N370">
            <v>56068</v>
          </cell>
          <cell r="O370" t="str">
            <v>KPMG in the Cayman Islands</v>
          </cell>
          <cell r="P370" t="str">
            <v>Oct-21</v>
          </cell>
          <cell r="Q370" t="str">
            <v>Aug-22</v>
          </cell>
          <cell r="T370" t="str">
            <v>New York, New York, United States</v>
          </cell>
          <cell r="U370" t="str">
            <v>North America</v>
          </cell>
          <cell r="W370" t="str">
            <v>Unavailable</v>
          </cell>
          <cell r="X370">
            <v>0</v>
          </cell>
          <cell r="Y370">
            <v>0</v>
          </cell>
          <cell r="Z370" t="str">
            <v>USD 10bn+</v>
          </cell>
          <cell r="AB370" t="str">
            <v>HF Manager</v>
          </cell>
          <cell r="AD370" t="str">
            <v>Multi-strategy</v>
          </cell>
          <cell r="AF370" t="str">
            <v>Operations and finance||Product</v>
          </cell>
          <cell r="AG370" t="str">
            <v>Product</v>
          </cell>
          <cell r="AH370" t="str">
            <v>External</v>
          </cell>
        </row>
        <row r="371">
          <cell r="A371">
            <v>4724137</v>
          </cell>
          <cell r="B371" t="str">
            <v>sharat.gangwani@citadel.com</v>
          </cell>
          <cell r="C371" t="str">
            <v>s***.g***@c***.com</v>
          </cell>
          <cell r="D371" t="str">
            <v>High</v>
          </cell>
          <cell r="E371" t="str">
            <v>Sharat</v>
          </cell>
          <cell r="F371" t="str">
            <v>Gangwani</v>
          </cell>
          <cell r="G371" t="str">
            <v>Gardening Leave</v>
          </cell>
          <cell r="H371">
            <v>7144</v>
          </cell>
          <cell r="I371" t="str">
            <v>Citadel</v>
          </cell>
          <cell r="J371" t="str">
            <v>sharat-gangwani-87139013</v>
          </cell>
          <cell r="K371" t="str">
            <v>Sep-22</v>
          </cell>
          <cell r="L371" t="str">
            <v>Present</v>
          </cell>
          <cell r="M371" t="str">
            <v>Head of Research Systems - Citadel International Equities</v>
          </cell>
          <cell r="N371">
            <v>7144</v>
          </cell>
          <cell r="O371" t="str">
            <v>Citadel</v>
          </cell>
          <cell r="P371" t="str">
            <v>May-21</v>
          </cell>
          <cell r="Q371" t="str">
            <v>Oct-22</v>
          </cell>
          <cell r="T371" t="str">
            <v>London, England, United Kingdom</v>
          </cell>
          <cell r="U371" t="str">
            <v>EMEA</v>
          </cell>
          <cell r="V371" t="str">
            <v>London, England, United Kingdom</v>
          </cell>
          <cell r="W371" t="str">
            <v>EMEA</v>
          </cell>
          <cell r="X371">
            <v>0</v>
          </cell>
          <cell r="Y371">
            <v>0</v>
          </cell>
          <cell r="Z371" t="str">
            <v>USD 10bn+</v>
          </cell>
          <cell r="AA371" t="str">
            <v>USD 10bn+</v>
          </cell>
          <cell r="AB371" t="str">
            <v>HF Manager</v>
          </cell>
          <cell r="AC371" t="str">
            <v>HF Manager</v>
          </cell>
          <cell r="AD371" t="str">
            <v>Multi-strategy</v>
          </cell>
          <cell r="AE371" t="str">
            <v>Multi-strategy</v>
          </cell>
          <cell r="AF371" t="str">
            <v>Product</v>
          </cell>
          <cell r="AG371" t="str">
            <v>Front office and investment||Head of department||Product</v>
          </cell>
          <cell r="AH371" t="str">
            <v>Internal</v>
          </cell>
        </row>
        <row r="372">
          <cell r="A372">
            <v>4719924</v>
          </cell>
          <cell r="B372" t="str">
            <v>sophia.mccomb@citadel.com</v>
          </cell>
          <cell r="C372" t="str">
            <v>s***.m***@c***.com</v>
          </cell>
          <cell r="D372" t="str">
            <v>High</v>
          </cell>
          <cell r="E372" t="str">
            <v>Sophia</v>
          </cell>
          <cell r="F372" t="str">
            <v>Mccomb</v>
          </cell>
          <cell r="G372" t="str">
            <v>Incoming Associate</v>
          </cell>
          <cell r="H372">
            <v>7144</v>
          </cell>
          <cell r="I372" t="str">
            <v>Citadel</v>
          </cell>
          <cell r="J372" t="str">
            <v>sophia-mccomb</v>
          </cell>
          <cell r="K372" t="str">
            <v>Sep-22</v>
          </cell>
          <cell r="L372" t="str">
            <v>Present</v>
          </cell>
          <cell r="M372" t="str">
            <v>Community Impacts Associate</v>
          </cell>
          <cell r="N372">
            <v>524937</v>
          </cell>
          <cell r="O372" t="str">
            <v>Community Foundation of Tompkins County</v>
          </cell>
          <cell r="P372" t="str">
            <v>Jan-20</v>
          </cell>
          <cell r="Q372" t="str">
            <v>Oct-20</v>
          </cell>
          <cell r="T372" t="str">
            <v>Greenwich, Connecticut, United States</v>
          </cell>
          <cell r="U372" t="str">
            <v>North America</v>
          </cell>
          <cell r="V372" t="str">
            <v>Ithaca, New York Area</v>
          </cell>
          <cell r="W372" t="str">
            <v>North America</v>
          </cell>
          <cell r="X372">
            <v>0</v>
          </cell>
          <cell r="Y372">
            <v>0</v>
          </cell>
          <cell r="Z372" t="str">
            <v>USD 10bn+</v>
          </cell>
          <cell r="AB372" t="str">
            <v>HF Manager</v>
          </cell>
          <cell r="AD372" t="str">
            <v>Multi-strategy</v>
          </cell>
          <cell r="AF372" t="str">
            <v>Product</v>
          </cell>
          <cell r="AG372" t="str">
            <v>Product</v>
          </cell>
          <cell r="AH372" t="str">
            <v>External</v>
          </cell>
        </row>
        <row r="373">
          <cell r="A373">
            <v>4691946</v>
          </cell>
          <cell r="B373" t="str">
            <v>abhay.singh@citadel.com</v>
          </cell>
          <cell r="C373" t="str">
            <v>a***.s***@c***.com</v>
          </cell>
          <cell r="D373" t="str">
            <v>High</v>
          </cell>
          <cell r="E373" t="str">
            <v>Abhay</v>
          </cell>
          <cell r="F373" t="str">
            <v>Singh</v>
          </cell>
          <cell r="G373" t="str">
            <v>Incoming Quantitative Research Analyst</v>
          </cell>
          <cell r="H373">
            <v>7144</v>
          </cell>
          <cell r="I373" t="str">
            <v>Citadel</v>
          </cell>
          <cell r="J373" t="str">
            <v>as2626</v>
          </cell>
          <cell r="K373" t="str">
            <v>Sep-22</v>
          </cell>
          <cell r="L373" t="str">
            <v>Present</v>
          </cell>
          <cell r="M373" t="str">
            <v>Co-President</v>
          </cell>
          <cell r="N373">
            <v>353882</v>
          </cell>
          <cell r="O373" t="str">
            <v>Cornell University Artificial Intelligence</v>
          </cell>
          <cell r="P373" t="str">
            <v>Aug-21</v>
          </cell>
          <cell r="Q373" t="str">
            <v>May-22</v>
          </cell>
          <cell r="T373" t="str">
            <v>Ithaca, New York, United States</v>
          </cell>
          <cell r="U373" t="str">
            <v>North America</v>
          </cell>
          <cell r="V373" t="str">
            <v>Ithaca, New York, United States</v>
          </cell>
          <cell r="W373" t="str">
            <v>North America</v>
          </cell>
          <cell r="X373">
            <v>0</v>
          </cell>
          <cell r="Y373">
            <v>0</v>
          </cell>
          <cell r="Z373" t="str">
            <v>USD 10bn+</v>
          </cell>
          <cell r="AB373" t="str">
            <v>HF Manager</v>
          </cell>
          <cell r="AD373" t="str">
            <v>Multi-strategy</v>
          </cell>
          <cell r="AF373" t="str">
            <v>Front office and investment||Product</v>
          </cell>
          <cell r="AG373" t="str">
            <v>Product</v>
          </cell>
          <cell r="AH373" t="str">
            <v>External</v>
          </cell>
        </row>
        <row r="374">
          <cell r="A374">
            <v>4691990</v>
          </cell>
          <cell r="B374" t="str">
            <v>tianyu.zhang@citadel.com</v>
          </cell>
          <cell r="C374" t="str">
            <v>t***.z***@c***.com</v>
          </cell>
          <cell r="D374" t="str">
            <v>High</v>
          </cell>
          <cell r="E374" t="str">
            <v>Tianyu</v>
          </cell>
          <cell r="F374" t="str">
            <v>Zhang</v>
          </cell>
          <cell r="G374" t="str">
            <v>Incoming Software Engineer</v>
          </cell>
          <cell r="H374">
            <v>7144</v>
          </cell>
          <cell r="I374" t="str">
            <v>Citadel</v>
          </cell>
          <cell r="J374" t="str">
            <v>johnzhangty</v>
          </cell>
          <cell r="K374" t="str">
            <v>Sep-22</v>
          </cell>
          <cell r="L374" t="str">
            <v>Present</v>
          </cell>
          <cell r="M374" t="str">
            <v>Undergraduate Teaching Assistant</v>
          </cell>
          <cell r="N374">
            <v>33621</v>
          </cell>
          <cell r="O374" t="str">
            <v>Carnegie Mellon University School of Computer Science</v>
          </cell>
          <cell r="P374" t="str">
            <v>Jan-21</v>
          </cell>
          <cell r="Q374" t="str">
            <v>May-21</v>
          </cell>
          <cell r="T374" t="str">
            <v>New York City Metropolitan Area</v>
          </cell>
          <cell r="U374" t="str">
            <v>North America</v>
          </cell>
          <cell r="V374" t="str">
            <v>Pittsburgh, Pennsylvania, United States</v>
          </cell>
          <cell r="W374" t="str">
            <v>North America</v>
          </cell>
          <cell r="X374">
            <v>0</v>
          </cell>
          <cell r="Y374">
            <v>0</v>
          </cell>
          <cell r="Z374" t="str">
            <v>USD 10bn+</v>
          </cell>
          <cell r="AB374" t="str">
            <v>HF Manager</v>
          </cell>
          <cell r="AD374" t="str">
            <v>Multi-strategy</v>
          </cell>
          <cell r="AF374" t="str">
            <v>Product||Technology</v>
          </cell>
          <cell r="AG374" t="str">
            <v>Product</v>
          </cell>
          <cell r="AH374" t="str">
            <v>External</v>
          </cell>
        </row>
        <row r="375">
          <cell r="A375">
            <v>4719863</v>
          </cell>
          <cell r="B375" t="str">
            <v>daniel.testa@citadel.com</v>
          </cell>
          <cell r="C375" t="str">
            <v>d***.t***@c***.com</v>
          </cell>
          <cell r="D375" t="str">
            <v>High</v>
          </cell>
          <cell r="E375" t="str">
            <v>Daniel</v>
          </cell>
          <cell r="F375" t="str">
            <v>Testa</v>
          </cell>
          <cell r="G375" t="str">
            <v>Investment Associate</v>
          </cell>
          <cell r="H375">
            <v>7144</v>
          </cell>
          <cell r="I375" t="str">
            <v>Citadel</v>
          </cell>
          <cell r="J375" t="str">
            <v>daniel-testa</v>
          </cell>
          <cell r="K375" t="str">
            <v>Sep-22</v>
          </cell>
          <cell r="L375" t="str">
            <v>Present</v>
          </cell>
          <cell r="M375" t="str">
            <v>Private Equity Associate</v>
          </cell>
          <cell r="N375">
            <v>1743</v>
          </cell>
          <cell r="O375" t="str">
            <v>GIC</v>
          </cell>
          <cell r="P375" t="str">
            <v>Jan-21</v>
          </cell>
          <cell r="Q375" t="str">
            <v>Aug-22</v>
          </cell>
          <cell r="T375" t="str">
            <v>New York, New York, United States</v>
          </cell>
          <cell r="U375" t="str">
            <v>North America</v>
          </cell>
          <cell r="V375" t="str">
            <v>New York, New York, United States</v>
          </cell>
          <cell r="W375" t="str">
            <v>North America</v>
          </cell>
          <cell r="X375">
            <v>0</v>
          </cell>
          <cell r="Y375">
            <v>0</v>
          </cell>
          <cell r="Z375" t="str">
            <v>USD 10bn+</v>
          </cell>
          <cell r="AB375" t="str">
            <v>HF Manager</v>
          </cell>
          <cell r="AC375" t="str">
            <v>Allocator||PM Fund Service Provider</v>
          </cell>
          <cell r="AD375" t="str">
            <v>Multi-strategy</v>
          </cell>
          <cell r="AF375" t="str">
            <v>Front office and investment||Product</v>
          </cell>
          <cell r="AG375" t="str">
            <v>Front office and investment||Product</v>
          </cell>
          <cell r="AH375" t="str">
            <v>External</v>
          </cell>
        </row>
        <row r="376">
          <cell r="A376">
            <v>4719987</v>
          </cell>
          <cell r="B376" t="str">
            <v>james.wu@citadel.com</v>
          </cell>
          <cell r="C376" t="str">
            <v>j***.w***@c***.com</v>
          </cell>
          <cell r="D376" t="str">
            <v>High</v>
          </cell>
          <cell r="E376" t="str">
            <v>James</v>
          </cell>
          <cell r="F376" t="str">
            <v>Wu</v>
          </cell>
          <cell r="G376" t="str">
            <v>Investment Associate</v>
          </cell>
          <cell r="H376">
            <v>7144</v>
          </cell>
          <cell r="I376" t="str">
            <v>Citadel</v>
          </cell>
          <cell r="J376" t="str">
            <v>james-wu0209</v>
          </cell>
          <cell r="K376" t="str">
            <v>Sep-22</v>
          </cell>
          <cell r="L376" t="str">
            <v>Present</v>
          </cell>
          <cell r="M376" t="str">
            <v>Associate Analyst</v>
          </cell>
          <cell r="N376">
            <v>2614</v>
          </cell>
          <cell r="O376" t="str">
            <v>T. Rowe Price</v>
          </cell>
          <cell r="P376" t="str">
            <v>Apr-21</v>
          </cell>
          <cell r="Q376" t="str">
            <v>Aug-22</v>
          </cell>
          <cell r="T376" t="str">
            <v>Greater New York City Area</v>
          </cell>
          <cell r="U376" t="str">
            <v>North America</v>
          </cell>
          <cell r="V376" t="str">
            <v>San Francisco Bay Area</v>
          </cell>
          <cell r="W376" t="str">
            <v>North America</v>
          </cell>
          <cell r="X376">
            <v>0</v>
          </cell>
          <cell r="Y376">
            <v>0</v>
          </cell>
          <cell r="Z376" t="str">
            <v>USD 10bn+</v>
          </cell>
          <cell r="AB376" t="str">
            <v>HF Manager</v>
          </cell>
          <cell r="AC376" t="str">
            <v>PM Manager</v>
          </cell>
          <cell r="AD376" t="str">
            <v>Multi-strategy</v>
          </cell>
          <cell r="AF376" t="str">
            <v>Front office and investment||Product</v>
          </cell>
          <cell r="AG376" t="str">
            <v>Front office and investment||Product</v>
          </cell>
          <cell r="AH376" t="str">
            <v>External</v>
          </cell>
        </row>
        <row r="377">
          <cell r="A377">
            <v>4719907</v>
          </cell>
          <cell r="B377" t="str">
            <v>fred.schoenstein@citadel.com</v>
          </cell>
          <cell r="C377" t="str">
            <v>f***.s***@c***.com</v>
          </cell>
          <cell r="D377" t="str">
            <v>High</v>
          </cell>
          <cell r="E377" t="str">
            <v>Fred</v>
          </cell>
          <cell r="F377" t="str">
            <v>Schoenstein</v>
          </cell>
          <cell r="G377" t="str">
            <v>Macro Trader</v>
          </cell>
          <cell r="H377">
            <v>7144</v>
          </cell>
          <cell r="I377" t="str">
            <v>Citadel</v>
          </cell>
          <cell r="J377" t="str">
            <v>fred-schoenstein-51702b12</v>
          </cell>
          <cell r="K377" t="str">
            <v>Sep-22</v>
          </cell>
          <cell r="L377" t="str">
            <v>Present</v>
          </cell>
          <cell r="M377" t="str">
            <v>Macro Trading / Analyst</v>
          </cell>
          <cell r="N377">
            <v>6899</v>
          </cell>
          <cell r="O377" t="str">
            <v>TUDOR INVESTMENT CORPORATION</v>
          </cell>
          <cell r="P377" t="str">
            <v>Mar-20</v>
          </cell>
          <cell r="Q377" t="str">
            <v>Aug-22</v>
          </cell>
          <cell r="T377" t="str">
            <v>New York, New York, United States</v>
          </cell>
          <cell r="U377" t="str">
            <v>North America</v>
          </cell>
          <cell r="W377" t="str">
            <v>Unavailable</v>
          </cell>
          <cell r="X377">
            <v>0</v>
          </cell>
          <cell r="Y377">
            <v>24884256768</v>
          </cell>
          <cell r="Z377" t="str">
            <v>USD 10bn+</v>
          </cell>
          <cell r="AA377" t="str">
            <v>USD 10bn+</v>
          </cell>
          <cell r="AB377" t="str">
            <v>HF Manager</v>
          </cell>
          <cell r="AC377" t="str">
            <v>HF Manager||Allocator</v>
          </cell>
          <cell r="AD377" t="str">
            <v>Multi-strategy</v>
          </cell>
          <cell r="AE377" t="str">
            <v>Macro</v>
          </cell>
          <cell r="AF377" t="str">
            <v>Front office and investment||Product</v>
          </cell>
          <cell r="AG377" t="str">
            <v>Front office and investment||Product</v>
          </cell>
          <cell r="AH377" t="str">
            <v>External</v>
          </cell>
        </row>
        <row r="378">
          <cell r="A378">
            <v>4691972</v>
          </cell>
          <cell r="B378" t="str">
            <v>allison.mcnellis@citadel.com</v>
          </cell>
          <cell r="C378" t="str">
            <v>a***.m***@c***.com</v>
          </cell>
          <cell r="D378" t="str">
            <v>High</v>
          </cell>
          <cell r="E378" t="str">
            <v>Allison</v>
          </cell>
          <cell r="F378" t="str">
            <v>Mcnellis</v>
          </cell>
          <cell r="G378" t="str">
            <v>Market Intelligence</v>
          </cell>
          <cell r="H378">
            <v>7144</v>
          </cell>
          <cell r="I378" t="str">
            <v>Citadel</v>
          </cell>
          <cell r="J378" t="str">
            <v>allisonmcnellis</v>
          </cell>
          <cell r="K378" t="str">
            <v>Sep-22</v>
          </cell>
          <cell r="L378" t="str">
            <v>Present</v>
          </cell>
          <cell r="M378" t="str">
            <v>Rates Sales MD</v>
          </cell>
          <cell r="N378">
            <v>239</v>
          </cell>
          <cell r="O378" t="str">
            <v>J.P. Morgan</v>
          </cell>
          <cell r="P378" t="str">
            <v>Aug-09</v>
          </cell>
          <cell r="Q378" t="str">
            <v>Aug-22</v>
          </cell>
          <cell r="T378" t="str">
            <v>New York, New York, United States</v>
          </cell>
          <cell r="U378" t="str">
            <v>North America</v>
          </cell>
          <cell r="V378" t="str">
            <v>New York, New York</v>
          </cell>
          <cell r="W378" t="str">
            <v>North America</v>
          </cell>
          <cell r="X378">
            <v>0</v>
          </cell>
          <cell r="Y378">
            <v>0</v>
          </cell>
          <cell r="Z378" t="str">
            <v>USD 10bn+</v>
          </cell>
          <cell r="AB378" t="str">
            <v>HF Manager</v>
          </cell>
          <cell r="AC378" t="str">
            <v>Allocator||PM Fund Service Provider</v>
          </cell>
          <cell r="AD378" t="str">
            <v>Multi-strategy</v>
          </cell>
          <cell r="AF378" t="str">
            <v>Product</v>
          </cell>
          <cell r="AG378" t="str">
            <v>Product||Sales/IR</v>
          </cell>
          <cell r="AH378" t="str">
            <v>External</v>
          </cell>
        </row>
        <row r="379">
          <cell r="A379">
            <v>4719905</v>
          </cell>
          <cell r="B379" t="str">
            <v>stirling.brinner@citadel.com</v>
          </cell>
          <cell r="C379" t="str">
            <v>s***.b***@c***.com</v>
          </cell>
          <cell r="D379" t="str">
            <v>High</v>
          </cell>
          <cell r="E379" t="str">
            <v>Stirling</v>
          </cell>
          <cell r="F379" t="str">
            <v>Brinner</v>
          </cell>
          <cell r="G379" t="str">
            <v>Operations Engineer</v>
          </cell>
          <cell r="H379">
            <v>7144</v>
          </cell>
          <cell r="I379" t="str">
            <v>Citadel</v>
          </cell>
          <cell r="J379" t="str">
            <v>stirlingbrinner</v>
          </cell>
          <cell r="K379" t="str">
            <v>Sep-22</v>
          </cell>
          <cell r="L379" t="str">
            <v>Present</v>
          </cell>
          <cell r="M379" t="str">
            <v>America's Team Lead, Data and Analytics Support</v>
          </cell>
          <cell r="N379">
            <v>587</v>
          </cell>
          <cell r="O379" t="str">
            <v>Bank of America Merrill Lynch</v>
          </cell>
          <cell r="P379" t="str">
            <v>Oct-20</v>
          </cell>
          <cell r="Q379" t="str">
            <v>Aug-22</v>
          </cell>
          <cell r="T379" t="str">
            <v>New York, United States</v>
          </cell>
          <cell r="U379" t="str">
            <v>North America</v>
          </cell>
          <cell r="W379" t="str">
            <v>Unavailable</v>
          </cell>
          <cell r="X379">
            <v>0</v>
          </cell>
          <cell r="Y379">
            <v>0</v>
          </cell>
          <cell r="Z379" t="str">
            <v>USD 10bn+</v>
          </cell>
          <cell r="AB379" t="str">
            <v>HF Manager</v>
          </cell>
          <cell r="AC379" t="str">
            <v>HF Service Provider||PM Fund Service Provider</v>
          </cell>
          <cell r="AD379" t="str">
            <v>Multi-strategy</v>
          </cell>
          <cell r="AF379" t="str">
            <v>Operations and finance||Product</v>
          </cell>
          <cell r="AG379" t="str">
            <v>Product||Technology</v>
          </cell>
          <cell r="AH379" t="str">
            <v>External</v>
          </cell>
        </row>
        <row r="380">
          <cell r="A380">
            <v>4719885</v>
          </cell>
          <cell r="B380" t="str">
            <v>andres.padilla@citadel.com</v>
          </cell>
          <cell r="C380" t="str">
            <v>a***.p***@c***.com</v>
          </cell>
          <cell r="D380" t="str">
            <v>High</v>
          </cell>
          <cell r="E380" t="str">
            <v>Andres</v>
          </cell>
          <cell r="F380" t="str">
            <v>Padilla</v>
          </cell>
          <cell r="G380" t="str">
            <v>Program Associate</v>
          </cell>
          <cell r="H380">
            <v>7144</v>
          </cell>
          <cell r="I380" t="str">
            <v>Citadel</v>
          </cell>
          <cell r="J380" t="str">
            <v>andres-padilla2022</v>
          </cell>
          <cell r="K380" t="str">
            <v>Sep-22</v>
          </cell>
          <cell r="L380" t="str">
            <v>Present</v>
          </cell>
          <cell r="M380" t="str">
            <v>Real Estate Analyst</v>
          </cell>
          <cell r="N380">
            <v>208313</v>
          </cell>
          <cell r="O380" t="str">
            <v>Villanova Wildcat Fund</v>
          </cell>
          <cell r="P380" t="str">
            <v>Sep-20</v>
          </cell>
          <cell r="Q380" t="str">
            <v>Dec-21</v>
          </cell>
          <cell r="T380" t="str">
            <v>New York, New York, United States</v>
          </cell>
          <cell r="U380" t="str">
            <v>North America</v>
          </cell>
          <cell r="V380" t="str">
            <v>Villanova, Pennsylvania, United States</v>
          </cell>
          <cell r="W380" t="str">
            <v>North America</v>
          </cell>
          <cell r="X380">
            <v>0</v>
          </cell>
          <cell r="Y380">
            <v>0</v>
          </cell>
          <cell r="Z380" t="str">
            <v>USD 10bn+</v>
          </cell>
          <cell r="AB380" t="str">
            <v>HF Manager</v>
          </cell>
          <cell r="AD380" t="str">
            <v>Multi-strategy</v>
          </cell>
          <cell r="AF380" t="str">
            <v>Product</v>
          </cell>
          <cell r="AG380" t="str">
            <v>Front office and investment||Product</v>
          </cell>
          <cell r="AH380" t="str">
            <v>External</v>
          </cell>
        </row>
        <row r="381">
          <cell r="A381">
            <v>4719941</v>
          </cell>
          <cell r="B381" t="str">
            <v>zongjie.tan@citadel.com</v>
          </cell>
          <cell r="C381" t="str">
            <v>z***.t***@c***.com</v>
          </cell>
          <cell r="D381" t="str">
            <v>High</v>
          </cell>
          <cell r="E381" t="str">
            <v>Zongjie</v>
          </cell>
          <cell r="F381" t="str">
            <v>Tan</v>
          </cell>
          <cell r="G381" t="str">
            <v>Quantitative Developer</v>
          </cell>
          <cell r="H381">
            <v>7144</v>
          </cell>
          <cell r="I381" t="str">
            <v>Citadel</v>
          </cell>
          <cell r="J381" t="str">
            <v>zongjie-tan</v>
          </cell>
          <cell r="K381" t="str">
            <v>Sep-22</v>
          </cell>
          <cell r="L381" t="str">
            <v>Present</v>
          </cell>
          <cell r="M381" t="str">
            <v>Equity Model Validation - Vice President</v>
          </cell>
          <cell r="N381">
            <v>238</v>
          </cell>
          <cell r="O381" t="str">
            <v>JPMorgan Chase &amp; Co.</v>
          </cell>
          <cell r="P381" t="str">
            <v>Feb-18</v>
          </cell>
          <cell r="Q381" t="str">
            <v>Aug-22</v>
          </cell>
          <cell r="S381" t="str">
            <v>Level 2</v>
          </cell>
          <cell r="T381" t="str">
            <v>New York, New York, United States</v>
          </cell>
          <cell r="U381" t="str">
            <v>North America</v>
          </cell>
          <cell r="V381" t="str">
            <v>New York, New York</v>
          </cell>
          <cell r="W381" t="str">
            <v>North America</v>
          </cell>
          <cell r="X381">
            <v>0</v>
          </cell>
          <cell r="Y381">
            <v>0</v>
          </cell>
          <cell r="Z381" t="str">
            <v>USD 10bn+</v>
          </cell>
          <cell r="AB381" t="str">
            <v>HF Manager</v>
          </cell>
          <cell r="AC381" t="str">
            <v>Allocator||PM Fund Service Provider</v>
          </cell>
          <cell r="AD381" t="str">
            <v>Multi-strategy</v>
          </cell>
          <cell r="AF381" t="str">
            <v>Product||Technology</v>
          </cell>
          <cell r="AG381" t="str">
            <v>Front office and investment||Product</v>
          </cell>
          <cell r="AH381" t="str">
            <v>External</v>
          </cell>
        </row>
        <row r="382">
          <cell r="A382">
            <v>4691987</v>
          </cell>
          <cell r="B382" t="str">
            <v>kyri.chen@citadel.com</v>
          </cell>
          <cell r="C382" t="str">
            <v>k***.c***@c***.com</v>
          </cell>
          <cell r="D382" t="str">
            <v>High</v>
          </cell>
          <cell r="E382" t="str">
            <v>Kyri</v>
          </cell>
          <cell r="F382" t="str">
            <v>Chen</v>
          </cell>
          <cell r="G382" t="str">
            <v>Quantitative Research Analyst</v>
          </cell>
          <cell r="H382">
            <v>7144</v>
          </cell>
          <cell r="I382" t="str">
            <v>Citadel</v>
          </cell>
          <cell r="J382" t="str">
            <v>kyrichen</v>
          </cell>
          <cell r="K382" t="str">
            <v>Sep-22</v>
          </cell>
          <cell r="L382" t="str">
            <v>Present</v>
          </cell>
          <cell r="M382" t="str">
            <v>Undergraduate Research Assistant</v>
          </cell>
          <cell r="N382">
            <v>-1</v>
          </cell>
          <cell r="O382" t="str">
            <v>MIT Department of Economics</v>
          </cell>
          <cell r="P382" t="str">
            <v>Jan-19</v>
          </cell>
          <cell r="Q382" t="str">
            <v>Feb-19</v>
          </cell>
          <cell r="T382" t="str">
            <v>New York, United States</v>
          </cell>
          <cell r="U382" t="str">
            <v>North America</v>
          </cell>
          <cell r="V382" t="str">
            <v>Cambridge, MA</v>
          </cell>
          <cell r="W382" t="str">
            <v>North America</v>
          </cell>
          <cell r="X382">
            <v>0</v>
          </cell>
          <cell r="Y382">
            <v>0</v>
          </cell>
          <cell r="Z382" t="str">
            <v>USD 10bn+</v>
          </cell>
          <cell r="AB382" t="str">
            <v>HF Manager</v>
          </cell>
          <cell r="AD382" t="str">
            <v>Multi-strategy</v>
          </cell>
          <cell r="AF382" t="str">
            <v>Front office and investment||Product</v>
          </cell>
          <cell r="AG382" t="str">
            <v>Front office and investment||Product</v>
          </cell>
          <cell r="AH382" t="str">
            <v>External</v>
          </cell>
        </row>
        <row r="383">
          <cell r="A383">
            <v>4676110</v>
          </cell>
          <cell r="B383" t="str">
            <v>michael.kamal@citadel.com</v>
          </cell>
          <cell r="C383" t="str">
            <v>m***.k***@c***.com</v>
          </cell>
          <cell r="D383" t="str">
            <v>High</v>
          </cell>
          <cell r="E383" t="str">
            <v>Michael</v>
          </cell>
          <cell r="F383" t="str">
            <v>Kamal</v>
          </cell>
          <cell r="G383" t="str">
            <v>Quantitative Researcher</v>
          </cell>
          <cell r="H383">
            <v>7144</v>
          </cell>
          <cell r="I383" t="str">
            <v>Citadel</v>
          </cell>
          <cell r="J383" t="str">
            <v>michael-kamal-5191938</v>
          </cell>
          <cell r="K383" t="str">
            <v>Sep-22</v>
          </cell>
          <cell r="L383" t="str">
            <v>Present</v>
          </cell>
          <cell r="M383" t="str">
            <v>Senior Risk Strategist</v>
          </cell>
          <cell r="N383">
            <v>4829</v>
          </cell>
          <cell r="O383" t="str">
            <v>Element Capital Management</v>
          </cell>
          <cell r="P383" t="str">
            <v>Jun-21</v>
          </cell>
          <cell r="Q383" t="str">
            <v>Aug-22</v>
          </cell>
          <cell r="T383" t="str">
            <v>New York, United States</v>
          </cell>
          <cell r="U383" t="str">
            <v>North America</v>
          </cell>
          <cell r="V383" t="str">
            <v>New York, United States</v>
          </cell>
          <cell r="W383" t="str">
            <v>North America</v>
          </cell>
          <cell r="X383">
            <v>0</v>
          </cell>
          <cell r="Y383">
            <v>48491003904</v>
          </cell>
          <cell r="Z383" t="str">
            <v>USD 10bn+</v>
          </cell>
          <cell r="AA383" t="str">
            <v>USD 10bn+</v>
          </cell>
          <cell r="AB383" t="str">
            <v>HF Manager</v>
          </cell>
          <cell r="AC383" t="str">
            <v>HF Manager</v>
          </cell>
          <cell r="AD383" t="str">
            <v>Multi-strategy</v>
          </cell>
          <cell r="AE383" t="str">
            <v>Macro</v>
          </cell>
          <cell r="AF383" t="str">
            <v>Front office and investment||Product</v>
          </cell>
          <cell r="AG383" t="str">
            <v>Operations and finance||Product</v>
          </cell>
          <cell r="AH383" t="str">
            <v>External</v>
          </cell>
        </row>
        <row r="384">
          <cell r="A384">
            <v>4691966</v>
          </cell>
          <cell r="B384" t="str">
            <v>yundong.liu@citadel.com</v>
          </cell>
          <cell r="C384" t="str">
            <v>y***.l***@c***.com</v>
          </cell>
          <cell r="D384" t="str">
            <v>High</v>
          </cell>
          <cell r="E384" t="str">
            <v>Yundong</v>
          </cell>
          <cell r="F384" t="str">
            <v>Liu</v>
          </cell>
          <cell r="G384" t="str">
            <v>Quantitative Researcher</v>
          </cell>
          <cell r="H384">
            <v>7144</v>
          </cell>
          <cell r="I384" t="str">
            <v>Citadel</v>
          </cell>
          <cell r="J384" t="str">
            <v>yundong-allen-liu-156678b0</v>
          </cell>
          <cell r="K384" t="str">
            <v>Sep-22</v>
          </cell>
          <cell r="L384" t="str">
            <v>Present</v>
          </cell>
          <cell r="M384" t="str">
            <v>Senior Associate, ALM Quantitative Strategy</v>
          </cell>
          <cell r="N384">
            <v>238</v>
          </cell>
          <cell r="O384" t="str">
            <v>JPMorgan Chase &amp; Co.</v>
          </cell>
          <cell r="P384" t="str">
            <v>Apr-19</v>
          </cell>
          <cell r="Q384" t="str">
            <v>Jul-22</v>
          </cell>
          <cell r="T384" t="str">
            <v>New York, New York, United States</v>
          </cell>
          <cell r="U384" t="str">
            <v>North America</v>
          </cell>
          <cell r="V384" t="str">
            <v>Greater New York City Area</v>
          </cell>
          <cell r="W384" t="str">
            <v>North America</v>
          </cell>
          <cell r="X384">
            <v>0</v>
          </cell>
          <cell r="Y384">
            <v>0</v>
          </cell>
          <cell r="Z384" t="str">
            <v>USD 10bn+</v>
          </cell>
          <cell r="AB384" t="str">
            <v>HF Manager</v>
          </cell>
          <cell r="AC384" t="str">
            <v>Allocator||PM Fund Service Provider</v>
          </cell>
          <cell r="AD384" t="str">
            <v>Multi-strategy</v>
          </cell>
          <cell r="AF384" t="str">
            <v>Front office and investment||Product</v>
          </cell>
          <cell r="AG384" t="str">
            <v>Front office and investment||Product</v>
          </cell>
          <cell r="AH384" t="str">
            <v>External</v>
          </cell>
        </row>
        <row r="385">
          <cell r="A385">
            <v>4719968</v>
          </cell>
          <cell r="B385" t="str">
            <v>he.li@citadel.com</v>
          </cell>
          <cell r="C385" t="str">
            <v>h***.l***@c***.com</v>
          </cell>
          <cell r="D385" t="str">
            <v>High</v>
          </cell>
          <cell r="E385" t="str">
            <v>He</v>
          </cell>
          <cell r="F385" t="str">
            <v>Li</v>
          </cell>
          <cell r="G385" t="str">
            <v>Quantitative Researcher</v>
          </cell>
          <cell r="H385">
            <v>7144</v>
          </cell>
          <cell r="I385" t="str">
            <v>Citadel</v>
          </cell>
          <cell r="J385" t="str">
            <v>he-li-8969b9b0</v>
          </cell>
          <cell r="K385" t="str">
            <v>Sep-22</v>
          </cell>
          <cell r="L385" t="str">
            <v>Present</v>
          </cell>
          <cell r="T385" t="str">
            <v>New York, New York, United States</v>
          </cell>
          <cell r="U385" t="str">
            <v>North America</v>
          </cell>
          <cell r="W385" t="str">
            <v>Unavailable</v>
          </cell>
          <cell r="X385">
            <v>0</v>
          </cell>
          <cell r="Z385" t="str">
            <v>USD 10bn+</v>
          </cell>
          <cell r="AB385" t="str">
            <v>HF Manager</v>
          </cell>
          <cell r="AD385" t="str">
            <v>Multi-strategy</v>
          </cell>
          <cell r="AF385" t="str">
            <v>Front office and investment||Product</v>
          </cell>
          <cell r="AH385" t="str">
            <v>External</v>
          </cell>
        </row>
        <row r="386">
          <cell r="A386">
            <v>4719983</v>
          </cell>
          <cell r="B386" t="str">
            <v>arnav.prasad@citadel.com</v>
          </cell>
          <cell r="C386" t="str">
            <v>a***.p***@c***.com</v>
          </cell>
          <cell r="D386" t="str">
            <v>High</v>
          </cell>
          <cell r="E386" t="str">
            <v>Arnav</v>
          </cell>
          <cell r="F386" t="str">
            <v>Prasad</v>
          </cell>
          <cell r="G386" t="str">
            <v>Quantitative Researcher</v>
          </cell>
          <cell r="H386">
            <v>7144</v>
          </cell>
          <cell r="I386" t="str">
            <v>Citadel</v>
          </cell>
          <cell r="J386" t="str">
            <v>arnav-prasad</v>
          </cell>
          <cell r="K386" t="str">
            <v>Sep-22</v>
          </cell>
          <cell r="L386" t="str">
            <v>Present</v>
          </cell>
          <cell r="M386" t="str">
            <v>Research Assistant - Machine Learning and Financial Asset Pricing</v>
          </cell>
          <cell r="N386">
            <v>20331</v>
          </cell>
          <cell r="O386" t="str">
            <v>The University of Chicago Booth School of Business</v>
          </cell>
          <cell r="P386" t="str">
            <v>Apr-19</v>
          </cell>
          <cell r="Q386" t="str">
            <v>Dec-21</v>
          </cell>
          <cell r="T386" t="str">
            <v>New York City Metropolitan Area</v>
          </cell>
          <cell r="U386" t="str">
            <v>North America</v>
          </cell>
          <cell r="V386" t="str">
            <v>Chicago, Illinois, United States</v>
          </cell>
          <cell r="W386" t="str">
            <v>North America</v>
          </cell>
          <cell r="X386">
            <v>0</v>
          </cell>
          <cell r="Y386">
            <v>0</v>
          </cell>
          <cell r="Z386" t="str">
            <v>USD 10bn+</v>
          </cell>
          <cell r="AB386" t="str">
            <v>HF Manager</v>
          </cell>
          <cell r="AD386" t="str">
            <v>Multi-strategy</v>
          </cell>
          <cell r="AF386" t="str">
            <v>Front office and investment||Product</v>
          </cell>
          <cell r="AG386" t="str">
            <v>Front office and investment||Operations and finance||Product</v>
          </cell>
          <cell r="AH386" t="str">
            <v>External</v>
          </cell>
        </row>
        <row r="387">
          <cell r="A387">
            <v>4691940</v>
          </cell>
          <cell r="B387" t="str">
            <v>spencer.schredder@citadel.com</v>
          </cell>
          <cell r="C387" t="str">
            <v>s***.s***@c***.com</v>
          </cell>
          <cell r="D387" t="str">
            <v>High</v>
          </cell>
          <cell r="E387" t="str">
            <v>Spencer</v>
          </cell>
          <cell r="F387" t="str">
            <v>Schredder</v>
          </cell>
          <cell r="G387" t="str">
            <v>Senior Analyst</v>
          </cell>
          <cell r="H387">
            <v>7144</v>
          </cell>
          <cell r="I387" t="str">
            <v>Citadel</v>
          </cell>
          <cell r="J387" t="str">
            <v>spencer-schredder-a6480669</v>
          </cell>
          <cell r="K387" t="str">
            <v>Sep-22</v>
          </cell>
          <cell r="L387" t="str">
            <v>Present</v>
          </cell>
          <cell r="M387" t="str">
            <v>Head of Research</v>
          </cell>
          <cell r="N387">
            <v>193622</v>
          </cell>
          <cell r="O387" t="str">
            <v>e360 Power LLC</v>
          </cell>
          <cell r="P387" t="str">
            <v>Aug-18</v>
          </cell>
          <cell r="Q387" t="str">
            <v>Aug-22</v>
          </cell>
          <cell r="S387" t="str">
            <v>Level 1</v>
          </cell>
          <cell r="T387" t="str">
            <v>Austin, Texas, United States</v>
          </cell>
          <cell r="U387" t="str">
            <v>North America</v>
          </cell>
          <cell r="V387" t="str">
            <v>Austin, Texas Area</v>
          </cell>
          <cell r="W387" t="str">
            <v>North America</v>
          </cell>
          <cell r="X387">
            <v>0</v>
          </cell>
          <cell r="Y387">
            <v>0</v>
          </cell>
          <cell r="Z387" t="str">
            <v>USD 10bn+</v>
          </cell>
          <cell r="AA387" t="str">
            <v>&lt; USD 1bn</v>
          </cell>
          <cell r="AB387" t="str">
            <v>HF Manager</v>
          </cell>
          <cell r="AC387" t="str">
            <v>HF Manager</v>
          </cell>
          <cell r="AD387" t="str">
            <v>Multi-strategy</v>
          </cell>
          <cell r="AF387" t="str">
            <v>Front office and investment||Product</v>
          </cell>
          <cell r="AG387" t="str">
            <v>Front office and investment||Head of department||Product</v>
          </cell>
          <cell r="AH387" t="str">
            <v>External</v>
          </cell>
        </row>
        <row r="388">
          <cell r="A388">
            <v>4719896</v>
          </cell>
          <cell r="B388" t="str">
            <v>jake.green@citadel.com</v>
          </cell>
          <cell r="C388" t="str">
            <v>j***.g***@c***.com</v>
          </cell>
          <cell r="D388" t="str">
            <v>High</v>
          </cell>
          <cell r="E388" t="str">
            <v>Jake</v>
          </cell>
          <cell r="F388" t="str">
            <v>Green</v>
          </cell>
          <cell r="G388" t="str">
            <v>Senior Recruiter</v>
          </cell>
          <cell r="H388">
            <v>7144</v>
          </cell>
          <cell r="I388" t="str">
            <v>Citadel</v>
          </cell>
          <cell r="J388" t="str">
            <v>jake-green-a8b49344</v>
          </cell>
          <cell r="K388" t="str">
            <v>Sep-22</v>
          </cell>
          <cell r="L388" t="str">
            <v>Present</v>
          </cell>
          <cell r="M388" t="str">
            <v>Technical Recruiting Lead</v>
          </cell>
          <cell r="N388">
            <v>8072</v>
          </cell>
          <cell r="O388" t="str">
            <v>Meta</v>
          </cell>
          <cell r="P388" t="str">
            <v>Oct-21</v>
          </cell>
          <cell r="Q388" t="str">
            <v>Sep-22</v>
          </cell>
          <cell r="T388" t="str">
            <v>Austin, Texas, United States</v>
          </cell>
          <cell r="U388" t="str">
            <v>North America</v>
          </cell>
          <cell r="V388" t="str">
            <v>Austin, Texas, United States</v>
          </cell>
          <cell r="W388" t="str">
            <v>North America</v>
          </cell>
          <cell r="X388">
            <v>0</v>
          </cell>
          <cell r="Y388">
            <v>0</v>
          </cell>
          <cell r="Z388" t="str">
            <v>USD 10bn+</v>
          </cell>
          <cell r="AB388" t="str">
            <v>HF Manager</v>
          </cell>
          <cell r="AD388" t="str">
            <v>Multi-strategy</v>
          </cell>
          <cell r="AF388" t="str">
            <v>Operations and finance||Product</v>
          </cell>
          <cell r="AG388" t="str">
            <v>Operations and finance||Product||Technology</v>
          </cell>
          <cell r="AH388" t="str">
            <v>External</v>
          </cell>
        </row>
        <row r="389">
          <cell r="A389">
            <v>4687359</v>
          </cell>
          <cell r="B389" t="str">
            <v>meredith.cheng@citadel.com</v>
          </cell>
          <cell r="C389" t="str">
            <v>m***.c***@c***.com</v>
          </cell>
          <cell r="D389" t="str">
            <v>High</v>
          </cell>
          <cell r="E389" t="str">
            <v>Meredith</v>
          </cell>
          <cell r="F389" t="str">
            <v>Cheng</v>
          </cell>
          <cell r="G389" t="str">
            <v>Software Engineer</v>
          </cell>
          <cell r="H389">
            <v>7144</v>
          </cell>
          <cell r="I389" t="str">
            <v>Citadel</v>
          </cell>
          <cell r="J389" t="str">
            <v>meredith-cheng</v>
          </cell>
          <cell r="K389" t="str">
            <v>Sep-22</v>
          </cell>
          <cell r="L389" t="str">
            <v>Present</v>
          </cell>
          <cell r="M389" t="str">
            <v>Software Engineer</v>
          </cell>
          <cell r="N389">
            <v>60264</v>
          </cell>
          <cell r="O389" t="str">
            <v>Roblox</v>
          </cell>
          <cell r="P389" t="str">
            <v>Jun-22</v>
          </cell>
          <cell r="Q389" t="str">
            <v>Sep-22</v>
          </cell>
          <cell r="T389" t="str">
            <v>New York, United States</v>
          </cell>
          <cell r="U389" t="str">
            <v>North America</v>
          </cell>
          <cell r="V389" t="str">
            <v>San Mateo, California, United States</v>
          </cell>
          <cell r="W389" t="str">
            <v>North America</v>
          </cell>
          <cell r="X389">
            <v>0</v>
          </cell>
          <cell r="Y389">
            <v>0</v>
          </cell>
          <cell r="Z389" t="str">
            <v>USD 10bn+</v>
          </cell>
          <cell r="AB389" t="str">
            <v>HF Manager</v>
          </cell>
          <cell r="AD389" t="str">
            <v>Multi-strategy</v>
          </cell>
          <cell r="AF389" t="str">
            <v>Product||Technology</v>
          </cell>
          <cell r="AG389" t="str">
            <v>Product||Technology</v>
          </cell>
          <cell r="AH389" t="str">
            <v>External</v>
          </cell>
        </row>
        <row r="390">
          <cell r="A390">
            <v>4691942</v>
          </cell>
          <cell r="B390" t="str">
            <v>max.dai@citadel.com</v>
          </cell>
          <cell r="C390" t="str">
            <v>m***.d***@c***.com</v>
          </cell>
          <cell r="D390" t="str">
            <v>High</v>
          </cell>
          <cell r="E390" t="str">
            <v>Max</v>
          </cell>
          <cell r="F390" t="str">
            <v>Dai</v>
          </cell>
          <cell r="G390" t="str">
            <v>Software Engineer</v>
          </cell>
          <cell r="H390">
            <v>7144</v>
          </cell>
          <cell r="I390" t="str">
            <v>Citadel</v>
          </cell>
          <cell r="J390" t="str">
            <v>max-dai</v>
          </cell>
          <cell r="K390" t="str">
            <v>Sep-22</v>
          </cell>
          <cell r="L390" t="str">
            <v>Present</v>
          </cell>
          <cell r="M390" t="str">
            <v>Software Engineer</v>
          </cell>
          <cell r="N390">
            <v>7144</v>
          </cell>
          <cell r="O390" t="str">
            <v>Citadel</v>
          </cell>
          <cell r="P390" t="str">
            <v>Sep-21</v>
          </cell>
          <cell r="Q390" t="str">
            <v>Dec-21</v>
          </cell>
          <cell r="T390" t="str">
            <v>New York, New York, United States</v>
          </cell>
          <cell r="U390" t="str">
            <v>North America</v>
          </cell>
          <cell r="V390" t="str">
            <v>New York City Metropolitan Area</v>
          </cell>
          <cell r="W390" t="str">
            <v>North America</v>
          </cell>
          <cell r="X390">
            <v>0</v>
          </cell>
          <cell r="Y390">
            <v>0</v>
          </cell>
          <cell r="Z390" t="str">
            <v>USD 10bn+</v>
          </cell>
          <cell r="AA390" t="str">
            <v>USD 10bn+</v>
          </cell>
          <cell r="AB390" t="str">
            <v>HF Manager</v>
          </cell>
          <cell r="AC390" t="str">
            <v>HF Manager</v>
          </cell>
          <cell r="AD390" t="str">
            <v>Multi-strategy</v>
          </cell>
          <cell r="AE390" t="str">
            <v>Multi-strategy</v>
          </cell>
          <cell r="AF390" t="str">
            <v>Product||Technology</v>
          </cell>
          <cell r="AG390" t="str">
            <v>Product||Technology</v>
          </cell>
          <cell r="AH390" t="str">
            <v>Internal</v>
          </cell>
        </row>
        <row r="391">
          <cell r="A391">
            <v>4719894</v>
          </cell>
          <cell r="B391" t="str">
            <v>shawn.kim@citadel.com</v>
          </cell>
          <cell r="C391" t="str">
            <v>s***.k***@c***.com</v>
          </cell>
          <cell r="D391" t="str">
            <v>High</v>
          </cell>
          <cell r="E391" t="str">
            <v>Shawn</v>
          </cell>
          <cell r="F391" t="str">
            <v>Kim</v>
          </cell>
          <cell r="G391" t="str">
            <v>Software Engineer</v>
          </cell>
          <cell r="H391">
            <v>7144</v>
          </cell>
          <cell r="I391" t="str">
            <v>Citadel</v>
          </cell>
          <cell r="J391" t="str">
            <v>shawnyjkim</v>
          </cell>
          <cell r="K391" t="str">
            <v>Sep-22</v>
          </cell>
          <cell r="L391" t="str">
            <v>Present</v>
          </cell>
          <cell r="M391" t="str">
            <v>Senior Software Engineer</v>
          </cell>
          <cell r="N391">
            <v>5971</v>
          </cell>
          <cell r="O391" t="str">
            <v>Bloomberg LP</v>
          </cell>
          <cell r="P391" t="str">
            <v>Jun-20</v>
          </cell>
          <cell r="Q391" t="str">
            <v>Sep-22</v>
          </cell>
          <cell r="T391" t="str">
            <v>New York, New York, United States</v>
          </cell>
          <cell r="U391" t="str">
            <v>North America</v>
          </cell>
          <cell r="V391" t="str">
            <v>New York, New York, United States</v>
          </cell>
          <cell r="W391" t="str">
            <v>North America</v>
          </cell>
          <cell r="X391">
            <v>0</v>
          </cell>
          <cell r="Y391">
            <v>0</v>
          </cell>
          <cell r="Z391" t="str">
            <v>USD 10bn+</v>
          </cell>
          <cell r="AB391" t="str">
            <v>HF Manager</v>
          </cell>
          <cell r="AD391" t="str">
            <v>Multi-strategy</v>
          </cell>
          <cell r="AE391" t="str">
            <v>—</v>
          </cell>
          <cell r="AF391" t="str">
            <v>Product||Technology</v>
          </cell>
          <cell r="AG391" t="str">
            <v>Product||Technology</v>
          </cell>
          <cell r="AH391" t="str">
            <v>External</v>
          </cell>
        </row>
        <row r="392">
          <cell r="A392">
            <v>4719948</v>
          </cell>
          <cell r="B392" t="str">
            <v>billy.liu@citadel.com</v>
          </cell>
          <cell r="C392" t="str">
            <v>b***.l***@c***.com</v>
          </cell>
          <cell r="D392" t="str">
            <v>High</v>
          </cell>
          <cell r="E392" t="str">
            <v>Billy</v>
          </cell>
          <cell r="F392" t="str">
            <v>Liu</v>
          </cell>
          <cell r="G392" t="str">
            <v>Software Engineer</v>
          </cell>
          <cell r="H392">
            <v>7144</v>
          </cell>
          <cell r="I392" t="str">
            <v>Citadel</v>
          </cell>
          <cell r="J392" t="str">
            <v>billy-liu-3a64311b</v>
          </cell>
          <cell r="K392" t="str">
            <v>Sep-22</v>
          </cell>
          <cell r="L392" t="str">
            <v>Present</v>
          </cell>
          <cell r="M392" t="str">
            <v>Interest Rate Option Desk Strat, ED</v>
          </cell>
          <cell r="N392">
            <v>2</v>
          </cell>
          <cell r="O392" t="str">
            <v>Morgan Stanley</v>
          </cell>
          <cell r="P392" t="str">
            <v>Jan-21</v>
          </cell>
          <cell r="Q392" t="str">
            <v>Aug-22</v>
          </cell>
          <cell r="T392" t="str">
            <v>New York, New York, United States</v>
          </cell>
          <cell r="U392" t="str">
            <v>North America</v>
          </cell>
          <cell r="W392" t="str">
            <v>Unavailable</v>
          </cell>
          <cell r="X392">
            <v>0</v>
          </cell>
          <cell r="Y392">
            <v>1311934775296</v>
          </cell>
          <cell r="Z392" t="str">
            <v>USD 10bn+</v>
          </cell>
          <cell r="AB392" t="str">
            <v>HF Manager</v>
          </cell>
          <cell r="AC392" t="str">
            <v>PM Manager||HF Service Provider||PM Fund Service Provider</v>
          </cell>
          <cell r="AD392" t="str">
            <v>Multi-strategy</v>
          </cell>
          <cell r="AF392" t="str">
            <v>Product||Technology</v>
          </cell>
          <cell r="AG392" t="str">
            <v>Product</v>
          </cell>
          <cell r="AH392" t="str">
            <v>External</v>
          </cell>
        </row>
        <row r="393">
          <cell r="A393">
            <v>4719955</v>
          </cell>
          <cell r="B393" t="str">
            <v>jeremy.mui@citadel.com</v>
          </cell>
          <cell r="C393" t="str">
            <v>j***.m***@c***.com</v>
          </cell>
          <cell r="D393" t="str">
            <v>High</v>
          </cell>
          <cell r="E393" t="str">
            <v>Jeremy</v>
          </cell>
          <cell r="F393" t="str">
            <v>Mui</v>
          </cell>
          <cell r="G393" t="str">
            <v>Software Engineer</v>
          </cell>
          <cell r="H393">
            <v>7144</v>
          </cell>
          <cell r="I393" t="str">
            <v>Citadel</v>
          </cell>
          <cell r="J393" t="str">
            <v>jeremymui</v>
          </cell>
          <cell r="K393" t="str">
            <v>Sep-22</v>
          </cell>
          <cell r="L393" t="str">
            <v>Present</v>
          </cell>
          <cell r="M393" t="str">
            <v>Software Development Engineer</v>
          </cell>
          <cell r="N393">
            <v>91</v>
          </cell>
          <cell r="O393" t="str">
            <v>Amazon</v>
          </cell>
          <cell r="P393" t="str">
            <v>Aug-21</v>
          </cell>
          <cell r="Q393" t="str">
            <v>Sep-22</v>
          </cell>
          <cell r="T393" t="str">
            <v>New York, New York, United States</v>
          </cell>
          <cell r="U393" t="str">
            <v>North America</v>
          </cell>
          <cell r="V393" t="str">
            <v>Sunnyvale, California, United States</v>
          </cell>
          <cell r="W393" t="str">
            <v>North America</v>
          </cell>
          <cell r="X393">
            <v>0</v>
          </cell>
          <cell r="Y393">
            <v>0</v>
          </cell>
          <cell r="Z393" t="str">
            <v>USD 10bn+</v>
          </cell>
          <cell r="AB393" t="str">
            <v>HF Manager</v>
          </cell>
          <cell r="AC393" t="str">
            <v>PM Manager</v>
          </cell>
          <cell r="AD393" t="str">
            <v>Multi-strategy</v>
          </cell>
          <cell r="AF393" t="str">
            <v>Product||Technology</v>
          </cell>
          <cell r="AG393" t="str">
            <v>Product||Technology</v>
          </cell>
          <cell r="AH393" t="str">
            <v>External</v>
          </cell>
        </row>
        <row r="394">
          <cell r="A394">
            <v>4691943</v>
          </cell>
          <cell r="B394" t="str">
            <v>vijay.dey@citadel.com</v>
          </cell>
          <cell r="C394" t="str">
            <v>v***.d***@c***.com</v>
          </cell>
          <cell r="D394" t="str">
            <v>High</v>
          </cell>
          <cell r="E394" t="str">
            <v>Vijay</v>
          </cell>
          <cell r="F394" t="str">
            <v>Dey</v>
          </cell>
          <cell r="G394" t="str">
            <v>Trader</v>
          </cell>
          <cell r="H394">
            <v>7144</v>
          </cell>
          <cell r="I394" t="str">
            <v>Citadel</v>
          </cell>
          <cell r="J394" t="str">
            <v>vijay-dey-b967b8162</v>
          </cell>
          <cell r="K394" t="str">
            <v>Sep-22</v>
          </cell>
          <cell r="L394" t="str">
            <v>Present</v>
          </cell>
          <cell r="M394" t="str">
            <v>Data Scientist</v>
          </cell>
          <cell r="N394">
            <v>78971</v>
          </cell>
          <cell r="O394" t="str">
            <v>REMUS Capital</v>
          </cell>
          <cell r="P394" t="str">
            <v>Sep-20</v>
          </cell>
          <cell r="Q394" t="str">
            <v>Jan-21</v>
          </cell>
          <cell r="T394" t="str">
            <v>New York, New York</v>
          </cell>
          <cell r="U394" t="str">
            <v>North America</v>
          </cell>
          <cell r="V394" t="str">
            <v>Boston, Massachusetts, United States</v>
          </cell>
          <cell r="W394" t="str">
            <v>North America</v>
          </cell>
          <cell r="X394">
            <v>0</v>
          </cell>
          <cell r="Y394">
            <v>0</v>
          </cell>
          <cell r="Z394" t="str">
            <v>USD 10bn+</v>
          </cell>
          <cell r="AB394" t="str">
            <v>HF Manager</v>
          </cell>
          <cell r="AC394" t="str">
            <v>PM Manager</v>
          </cell>
          <cell r="AD394" t="str">
            <v>Multi-strategy</v>
          </cell>
          <cell r="AF394" t="str">
            <v>Front office and investment||Product</v>
          </cell>
          <cell r="AG394" t="str">
            <v>Product||Technology</v>
          </cell>
          <cell r="AH394" t="str">
            <v>External</v>
          </cell>
        </row>
        <row r="395">
          <cell r="A395">
            <v>4719854</v>
          </cell>
          <cell r="B395" t="str">
            <v>bryan.chen@citadel.com</v>
          </cell>
          <cell r="C395" t="str">
            <v>b***.c***@c***.com</v>
          </cell>
          <cell r="D395" t="str">
            <v>High</v>
          </cell>
          <cell r="E395" t="str">
            <v>Bryan</v>
          </cell>
          <cell r="F395" t="str">
            <v>Chen</v>
          </cell>
          <cell r="G395" t="str">
            <v>Windows Server Lead</v>
          </cell>
          <cell r="H395">
            <v>7144</v>
          </cell>
          <cell r="I395" t="str">
            <v>Citadel</v>
          </cell>
          <cell r="J395" t="str">
            <v>bryan-chen0</v>
          </cell>
          <cell r="K395" t="str">
            <v>Sep-22</v>
          </cell>
          <cell r="L395" t="str">
            <v>Present</v>
          </cell>
          <cell r="M395" t="str">
            <v>DevOps Engineer</v>
          </cell>
          <cell r="N395">
            <v>143419</v>
          </cell>
          <cell r="O395" t="str">
            <v>Abacus Group</v>
          </cell>
          <cell r="P395" t="str">
            <v>Jul-17</v>
          </cell>
          <cell r="Q395" t="str">
            <v>Aug-22</v>
          </cell>
          <cell r="T395" t="str">
            <v>New York City Metropolitan Area</v>
          </cell>
          <cell r="U395" t="str">
            <v>North America</v>
          </cell>
          <cell r="V395" t="str">
            <v>Greater New York City Area</v>
          </cell>
          <cell r="W395" t="str">
            <v>North America</v>
          </cell>
          <cell r="X395">
            <v>0</v>
          </cell>
          <cell r="Y395">
            <v>0</v>
          </cell>
          <cell r="Z395" t="str">
            <v>USD 10bn+</v>
          </cell>
          <cell r="AB395" t="str">
            <v>HF Manager</v>
          </cell>
          <cell r="AD395" t="str">
            <v>Multi-strategy</v>
          </cell>
          <cell r="AF395" t="str">
            <v>Product</v>
          </cell>
          <cell r="AG395" t="str">
            <v>Product</v>
          </cell>
          <cell r="AH395" t="str">
            <v>External</v>
          </cell>
        </row>
        <row r="396">
          <cell r="A396">
            <v>4662269</v>
          </cell>
          <cell r="B396" t="str">
            <v>matthew.koziol@citadel.com</v>
          </cell>
          <cell r="C396" t="str">
            <v>m***.k***@c***.com</v>
          </cell>
          <cell r="D396" t="str">
            <v>Medium</v>
          </cell>
          <cell r="E396" t="str">
            <v>Matthew</v>
          </cell>
          <cell r="F396" t="str">
            <v>Koziol</v>
          </cell>
          <cell r="G396" t="str">
            <v>Portfolio Manager</v>
          </cell>
          <cell r="H396">
            <v>36768</v>
          </cell>
          <cell r="I396" t="str">
            <v>Citadel Global Equities</v>
          </cell>
          <cell r="J396" t="str">
            <v>matthew-koziol-cfa-0b220624</v>
          </cell>
          <cell r="K396" t="str">
            <v>Sep-22</v>
          </cell>
          <cell r="L396" t="str">
            <v>Present</v>
          </cell>
          <cell r="M396" t="str">
            <v>Senior Analyst</v>
          </cell>
          <cell r="N396">
            <v>21646</v>
          </cell>
          <cell r="O396" t="str">
            <v>Balyasny Asset Management L.P.</v>
          </cell>
          <cell r="P396" t="str">
            <v>Oct-15</v>
          </cell>
          <cell r="Q396" t="str">
            <v>Sep-22</v>
          </cell>
          <cell r="T396" t="str">
            <v>New York City Metropolitan Area</v>
          </cell>
          <cell r="U396" t="str">
            <v>North America</v>
          </cell>
          <cell r="W396" t="str">
            <v>Unavailable</v>
          </cell>
          <cell r="X396">
            <v>0</v>
          </cell>
          <cell r="Y396">
            <v>180959428608</v>
          </cell>
          <cell r="AA396" t="str">
            <v>USD 10bn+</v>
          </cell>
          <cell r="AC396" t="str">
            <v>HF Manager</v>
          </cell>
          <cell r="AE396" t="str">
            <v>Multi-strategy</v>
          </cell>
          <cell r="AF396" t="str">
            <v>Front office and investment||Product</v>
          </cell>
          <cell r="AG396" t="str">
            <v>Front office and investment||Product</v>
          </cell>
          <cell r="AH396" t="str">
            <v>External</v>
          </cell>
        </row>
        <row r="397">
          <cell r="A397">
            <v>4687411</v>
          </cell>
          <cell r="B397" t="str">
            <v>matt.lauria@citadelsecurities.com</v>
          </cell>
          <cell r="C397" t="str">
            <v>m***.l***@c***.com</v>
          </cell>
          <cell r="D397" t="str">
            <v>High</v>
          </cell>
          <cell r="E397" t="str">
            <v>Matt</v>
          </cell>
          <cell r="F397" t="str">
            <v>Lauria</v>
          </cell>
          <cell r="G397" t="str">
            <v>Options Market Making</v>
          </cell>
          <cell r="H397">
            <v>48646</v>
          </cell>
          <cell r="I397" t="str">
            <v>Citadel Securities</v>
          </cell>
          <cell r="J397" t="str">
            <v>matt-lauria-b0416b11</v>
          </cell>
          <cell r="K397" t="str">
            <v>Sep-22</v>
          </cell>
          <cell r="L397" t="str">
            <v>Present</v>
          </cell>
          <cell r="M397" t="str">
            <v>Senior Vice President, Head of Production Engineering</v>
          </cell>
          <cell r="N397">
            <v>87</v>
          </cell>
          <cell r="O397" t="str">
            <v>Two Sigma</v>
          </cell>
          <cell r="P397" t="str">
            <v>Oct-17</v>
          </cell>
          <cell r="Q397" t="str">
            <v>Sep-22</v>
          </cell>
          <cell r="S397" t="str">
            <v>Level 1</v>
          </cell>
          <cell r="T397" t="str">
            <v>New York, United States</v>
          </cell>
          <cell r="U397" t="str">
            <v>North America</v>
          </cell>
          <cell r="V397" t="str">
            <v>New York, New York</v>
          </cell>
          <cell r="W397" t="str">
            <v>North America</v>
          </cell>
          <cell r="X397">
            <v>0</v>
          </cell>
          <cell r="Y397">
            <v>0</v>
          </cell>
          <cell r="AA397" t="str">
            <v>USD 10bn+</v>
          </cell>
          <cell r="AC397" t="str">
            <v>HF Manager</v>
          </cell>
          <cell r="AD397" t="str">
            <v>—</v>
          </cell>
          <cell r="AE397" t="str">
            <v>Various</v>
          </cell>
          <cell r="AF397" t="str">
            <v>Product</v>
          </cell>
          <cell r="AG397" t="str">
            <v>Product</v>
          </cell>
          <cell r="AH397" t="str">
            <v>External</v>
          </cell>
        </row>
        <row r="398">
          <cell r="A398">
            <v>4704646</v>
          </cell>
          <cell r="B398" t="str">
            <v>guang.pan@citadelsecurities.com</v>
          </cell>
          <cell r="C398" t="str">
            <v>g***.p***@c***.com</v>
          </cell>
          <cell r="D398" t="str">
            <v>High</v>
          </cell>
          <cell r="E398" t="str">
            <v>Guang</v>
          </cell>
          <cell r="F398" t="str">
            <v>Pan</v>
          </cell>
          <cell r="G398" t="str">
            <v>Quantitative Researcher</v>
          </cell>
          <cell r="H398">
            <v>48646</v>
          </cell>
          <cell r="I398" t="str">
            <v>Citadel Securities</v>
          </cell>
          <cell r="J398" t="str">
            <v>guang-pan-6134a126</v>
          </cell>
          <cell r="K398" t="str">
            <v>Sep-22</v>
          </cell>
          <cell r="L398" t="str">
            <v>Present</v>
          </cell>
          <cell r="M398" t="str">
            <v>Desk Strat</v>
          </cell>
          <cell r="N398">
            <v>4829</v>
          </cell>
          <cell r="O398" t="str">
            <v>Element Capital Management</v>
          </cell>
          <cell r="P398" t="str">
            <v>Feb-21</v>
          </cell>
          <cell r="Q398" t="str">
            <v>Sep-22</v>
          </cell>
          <cell r="T398" t="str">
            <v>Jersey City, New Jersey, United States</v>
          </cell>
          <cell r="U398" t="str">
            <v>EMEA</v>
          </cell>
          <cell r="W398" t="str">
            <v>Unavailable</v>
          </cell>
          <cell r="X398">
            <v>0</v>
          </cell>
          <cell r="Y398">
            <v>48491003904</v>
          </cell>
          <cell r="AA398" t="str">
            <v>USD 10bn+</v>
          </cell>
          <cell r="AC398" t="str">
            <v>HF Manager</v>
          </cell>
          <cell r="AD398" t="str">
            <v>—</v>
          </cell>
          <cell r="AE398" t="str">
            <v>Macro</v>
          </cell>
          <cell r="AF398" t="str">
            <v>Front office and investment||Product</v>
          </cell>
          <cell r="AG398" t="str">
            <v>Product</v>
          </cell>
          <cell r="AH398" t="str">
            <v>External</v>
          </cell>
        </row>
        <row r="399">
          <cell r="A399">
            <v>4662253</v>
          </cell>
          <cell r="B399" t="str">
            <v>angelo.rodriguez@citi.com</v>
          </cell>
          <cell r="C399" t="str">
            <v>a***.r***@c***.com</v>
          </cell>
          <cell r="D399" t="str">
            <v>High</v>
          </cell>
          <cell r="E399" t="str">
            <v>Angelo</v>
          </cell>
          <cell r="F399" t="str">
            <v>Rodriguez</v>
          </cell>
          <cell r="G399" t="str">
            <v>Vice President - Operational Risk and Controls</v>
          </cell>
          <cell r="H399">
            <v>112</v>
          </cell>
          <cell r="I399" t="str">
            <v>Citi</v>
          </cell>
          <cell r="J399" t="str">
            <v>angelo-rodriguez-62b31166</v>
          </cell>
          <cell r="K399" t="str">
            <v>Sep-22</v>
          </cell>
          <cell r="L399" t="str">
            <v>Present</v>
          </cell>
          <cell r="M399" t="str">
            <v>Trade Operations Associate</v>
          </cell>
          <cell r="N399">
            <v>21323</v>
          </cell>
          <cell r="O399" t="str">
            <v>Owls Nest Partners</v>
          </cell>
          <cell r="P399" t="str">
            <v>May-21</v>
          </cell>
          <cell r="Q399" t="str">
            <v>Sep-22</v>
          </cell>
          <cell r="R399" t="str">
            <v>Level 2</v>
          </cell>
          <cell r="T399" t="str">
            <v>Delaware, United States</v>
          </cell>
          <cell r="U399" t="str">
            <v>North America</v>
          </cell>
          <cell r="W399" t="str">
            <v>Unavailable</v>
          </cell>
          <cell r="X399">
            <v>0</v>
          </cell>
          <cell r="Y399">
            <v>262955584</v>
          </cell>
          <cell r="AA399" t="str">
            <v>&lt; USD 1bn</v>
          </cell>
          <cell r="AC399" t="str">
            <v>HF Manager</v>
          </cell>
          <cell r="AD399" t="str">
            <v>—</v>
          </cell>
          <cell r="AF399" t="str">
            <v>Operations and finance||Product</v>
          </cell>
          <cell r="AG399" t="str">
            <v>Front office and investment||Operations and finance||Product</v>
          </cell>
          <cell r="AH399" t="str">
            <v>External</v>
          </cell>
        </row>
        <row r="400">
          <cell r="A400">
            <v>4708653</v>
          </cell>
          <cell r="B400" t="str">
            <v>martin.mcgonigle@citi.com</v>
          </cell>
          <cell r="C400" t="str">
            <v>m***.m***@c***.com</v>
          </cell>
          <cell r="D400" t="str">
            <v>High</v>
          </cell>
          <cell r="E400" t="str">
            <v>Martin</v>
          </cell>
          <cell r="F400" t="str">
            <v>Mcgonigle</v>
          </cell>
          <cell r="G400" t="str">
            <v>Credit Portfolio Manager - Citi Private Bank</v>
          </cell>
          <cell r="H400">
            <v>112</v>
          </cell>
          <cell r="I400" t="str">
            <v>Citi</v>
          </cell>
          <cell r="J400" t="str">
            <v>martin-mcgonigle-95346b26</v>
          </cell>
          <cell r="K400" t="str">
            <v>Sep-22</v>
          </cell>
          <cell r="L400" t="str">
            <v>Present</v>
          </cell>
          <cell r="M400" t="str">
            <v>Emerging Markets</v>
          </cell>
          <cell r="N400">
            <v>25865</v>
          </cell>
          <cell r="O400" t="str">
            <v>Emso Asset Management</v>
          </cell>
          <cell r="P400" t="str">
            <v>Jun-18</v>
          </cell>
          <cell r="Q400" t="str">
            <v>Sep-22</v>
          </cell>
          <cell r="T400" t="str">
            <v>Belfast, Northern Ireland, United Kingdom</v>
          </cell>
          <cell r="U400" t="str">
            <v>EMEA</v>
          </cell>
          <cell r="V400" t="str">
            <v>London, United Kingdom</v>
          </cell>
          <cell r="W400" t="str">
            <v>EMEA</v>
          </cell>
          <cell r="X400">
            <v>0</v>
          </cell>
          <cell r="Y400">
            <v>6894978048</v>
          </cell>
          <cell r="AA400" t="str">
            <v>USD 5bn - 10bn</v>
          </cell>
          <cell r="AC400" t="str">
            <v>HF Manager</v>
          </cell>
          <cell r="AD400" t="str">
            <v>—</v>
          </cell>
          <cell r="AF400" t="str">
            <v>Front office and investment||Product</v>
          </cell>
          <cell r="AG400" t="str">
            <v>Product</v>
          </cell>
          <cell r="AH400" t="str">
            <v>External</v>
          </cell>
        </row>
        <row r="401">
          <cell r="A401">
            <v>4708592</v>
          </cell>
          <cell r="B401" t="str">
            <v>sahil.manocha@citi.com</v>
          </cell>
          <cell r="C401" t="str">
            <v>s***.m***@c***.com</v>
          </cell>
          <cell r="D401" t="str">
            <v>High</v>
          </cell>
          <cell r="E401" t="str">
            <v>Sahil</v>
          </cell>
          <cell r="F401" t="str">
            <v>Manocha</v>
          </cell>
          <cell r="G401" t="str">
            <v>Head - Delta One Forward Trading</v>
          </cell>
          <cell r="H401">
            <v>112</v>
          </cell>
          <cell r="I401" t="str">
            <v>Citi</v>
          </cell>
          <cell r="J401" t="str">
            <v>sahil-manocha-01a01a19</v>
          </cell>
          <cell r="K401" t="str">
            <v>Sep-22</v>
          </cell>
          <cell r="L401" t="str">
            <v>Present</v>
          </cell>
          <cell r="M401" t="str">
            <v>Portfolio Manager</v>
          </cell>
          <cell r="N401">
            <v>46120</v>
          </cell>
          <cell r="O401" t="str">
            <v>LMR Partners</v>
          </cell>
          <cell r="P401" t="str">
            <v>Mar-18</v>
          </cell>
          <cell r="Q401" t="str">
            <v>Sep-22</v>
          </cell>
          <cell r="T401" t="str">
            <v>London, England, United Kingdom</v>
          </cell>
          <cell r="U401" t="str">
            <v>EMEA</v>
          </cell>
          <cell r="V401" t="str">
            <v>London, United Kingdom</v>
          </cell>
          <cell r="W401" t="str">
            <v>EMEA</v>
          </cell>
          <cell r="X401">
            <v>0</v>
          </cell>
          <cell r="Y401">
            <v>14094500864</v>
          </cell>
          <cell r="AA401" t="str">
            <v>USD 5bn - 10bn</v>
          </cell>
          <cell r="AC401" t="str">
            <v>HF Manager</v>
          </cell>
          <cell r="AD401" t="str">
            <v>—</v>
          </cell>
          <cell r="AE401" t="str">
            <v>Multi-strategy</v>
          </cell>
          <cell r="AF401" t="str">
            <v>Front office and investment||Head of department||Product</v>
          </cell>
          <cell r="AG401" t="str">
            <v>Front office and investment||Product</v>
          </cell>
          <cell r="AH401" t="str">
            <v>External</v>
          </cell>
        </row>
        <row r="402">
          <cell r="A402">
            <v>4687357</v>
          </cell>
          <cell r="B402" t="str">
            <v>miao.chen@citi.com</v>
          </cell>
          <cell r="C402" t="str">
            <v>m***.c***@c***.com</v>
          </cell>
          <cell r="D402" t="str">
            <v>High</v>
          </cell>
          <cell r="E402" t="str">
            <v>Miao</v>
          </cell>
          <cell r="F402" t="str">
            <v>Chen</v>
          </cell>
          <cell r="G402" t="str">
            <v>Risk, Director</v>
          </cell>
          <cell r="H402">
            <v>112</v>
          </cell>
          <cell r="I402" t="str">
            <v>Citi</v>
          </cell>
          <cell r="J402" t="str">
            <v>miao-chen-8568301a</v>
          </cell>
          <cell r="K402" t="str">
            <v>Sep-22</v>
          </cell>
          <cell r="L402" t="str">
            <v>Present</v>
          </cell>
          <cell r="M402" t="str">
            <v>Risk</v>
          </cell>
          <cell r="N402">
            <v>43607</v>
          </cell>
          <cell r="O402" t="str">
            <v>Symmetry Investments</v>
          </cell>
          <cell r="P402" t="str">
            <v>Sep-19</v>
          </cell>
          <cell r="Q402" t="str">
            <v>Sep-22</v>
          </cell>
          <cell r="T402" t="str">
            <v>London, England, United Kingdom</v>
          </cell>
          <cell r="U402" t="str">
            <v>EMEA</v>
          </cell>
          <cell r="V402" t="str">
            <v>London, United Kingdom</v>
          </cell>
          <cell r="W402" t="str">
            <v>EMEA</v>
          </cell>
          <cell r="X402">
            <v>0</v>
          </cell>
          <cell r="Y402">
            <v>0</v>
          </cell>
          <cell r="AA402" t="str">
            <v>USD 10bn+</v>
          </cell>
          <cell r="AC402" t="str">
            <v>HF Manager</v>
          </cell>
          <cell r="AD402" t="str">
            <v>—</v>
          </cell>
          <cell r="AE402" t="str">
            <v>Macro</v>
          </cell>
          <cell r="AF402" t="str">
            <v>Operations and finance||Product</v>
          </cell>
          <cell r="AG402" t="str">
            <v>Operations and finance||Product</v>
          </cell>
          <cell r="AH402" t="str">
            <v>External</v>
          </cell>
        </row>
        <row r="403">
          <cell r="A403">
            <v>4725642</v>
          </cell>
          <cell r="B403" t="str">
            <v>callen@ccmg.com</v>
          </cell>
          <cell r="C403" t="str">
            <v>c***@c***.com</v>
          </cell>
          <cell r="D403" t="str">
            <v>High</v>
          </cell>
          <cell r="E403" t="str">
            <v>Chris</v>
          </cell>
          <cell r="F403" t="str">
            <v>Allen</v>
          </cell>
          <cell r="G403" t="str">
            <v>Engagement Consultant</v>
          </cell>
          <cell r="H403">
            <v>16992</v>
          </cell>
          <cell r="I403" t="str">
            <v>Clark Capital Management Group</v>
          </cell>
          <cell r="J403" t="str">
            <v>chris-allen-5a7a1380</v>
          </cell>
          <cell r="K403" t="str">
            <v>Sep-22</v>
          </cell>
          <cell r="L403" t="str">
            <v>Present</v>
          </cell>
          <cell r="M403" t="str">
            <v>Relationship Manager</v>
          </cell>
          <cell r="N403">
            <v>16992</v>
          </cell>
          <cell r="O403" t="str">
            <v>Clark Capital Management Group</v>
          </cell>
          <cell r="P403" t="str">
            <v>Feb-19</v>
          </cell>
          <cell r="Q403" t="str">
            <v>Sep-22</v>
          </cell>
          <cell r="T403" t="str">
            <v>Greater Philadelphia</v>
          </cell>
          <cell r="U403" t="str">
            <v>North America</v>
          </cell>
          <cell r="V403" t="str">
            <v>Greater Philadelphia Area</v>
          </cell>
          <cell r="W403" t="str">
            <v>North America</v>
          </cell>
          <cell r="X403">
            <v>22847401984</v>
          </cell>
          <cell r="Y403">
            <v>22847401984</v>
          </cell>
          <cell r="Z403" t="str">
            <v>&lt; USD 1bn</v>
          </cell>
          <cell r="AA403" t="str">
            <v>&lt; USD 1bn</v>
          </cell>
          <cell r="AB403" t="str">
            <v>HF Manager</v>
          </cell>
          <cell r="AC403" t="str">
            <v>HF Manager</v>
          </cell>
          <cell r="AF403" t="str">
            <v>Product</v>
          </cell>
          <cell r="AG403" t="str">
            <v>Product||Sales/IR</v>
          </cell>
          <cell r="AH403" t="str">
            <v>Internal</v>
          </cell>
        </row>
        <row r="404">
          <cell r="A404">
            <v>4725635</v>
          </cell>
          <cell r="B404" t="str">
            <v>ckravitz@ccmg.com</v>
          </cell>
          <cell r="C404" t="str">
            <v>c***@c***.com</v>
          </cell>
          <cell r="D404" t="str">
            <v>High</v>
          </cell>
          <cell r="E404" t="str">
            <v>Colin</v>
          </cell>
          <cell r="F404" t="str">
            <v>Kravitz</v>
          </cell>
          <cell r="G404" t="str">
            <v>New Account Operations Specialist</v>
          </cell>
          <cell r="H404">
            <v>16992</v>
          </cell>
          <cell r="I404" t="str">
            <v>Clark Capital Management Group</v>
          </cell>
          <cell r="J404" t="str">
            <v>colin-kravitz</v>
          </cell>
          <cell r="K404" t="str">
            <v>Sep-22</v>
          </cell>
          <cell r="L404" t="str">
            <v>Present</v>
          </cell>
          <cell r="M404" t="str">
            <v>Data Analyst, Team Project</v>
          </cell>
          <cell r="N404">
            <v>525133</v>
          </cell>
          <cell r="O404" t="str">
            <v>Fe y Alegria</v>
          </cell>
          <cell r="P404" t="str">
            <v>Jan-22</v>
          </cell>
          <cell r="Q404" t="str">
            <v>May-22</v>
          </cell>
          <cell r="T404" t="str">
            <v>Philadelphia, Pennsylvania, United States</v>
          </cell>
          <cell r="U404" t="str">
            <v>North America</v>
          </cell>
          <cell r="V404" t="str">
            <v>Philadelphia, Pennsylvania, United States</v>
          </cell>
          <cell r="W404" t="str">
            <v>North America</v>
          </cell>
          <cell r="X404">
            <v>22847401984</v>
          </cell>
          <cell r="Y404">
            <v>0</v>
          </cell>
          <cell r="Z404" t="str">
            <v>&lt; USD 1bn</v>
          </cell>
          <cell r="AB404" t="str">
            <v>HF Manager</v>
          </cell>
          <cell r="AF404" t="str">
            <v>Operations and finance||Product</v>
          </cell>
          <cell r="AG404" t="str">
            <v>Front office and investment||Product||Technology</v>
          </cell>
          <cell r="AH404" t="str">
            <v>External</v>
          </cell>
        </row>
        <row r="405">
          <cell r="A405">
            <v>4699521</v>
          </cell>
          <cell r="B405" t="str">
            <v>ll@clearancecap.com</v>
          </cell>
          <cell r="C405" t="str">
            <v>l***@c***.com</v>
          </cell>
          <cell r="D405" t="str">
            <v>High</v>
          </cell>
          <cell r="E405" t="str">
            <v>Lizzie</v>
          </cell>
          <cell r="F405" t="str">
            <v>L.</v>
          </cell>
          <cell r="G405" t="str">
            <v>Analyst</v>
          </cell>
          <cell r="H405">
            <v>108651</v>
          </cell>
          <cell r="I405" t="str">
            <v>Clearance Capital Limited</v>
          </cell>
          <cell r="J405" t="str">
            <v>lizziesli</v>
          </cell>
          <cell r="K405" t="str">
            <v>Sep-22</v>
          </cell>
          <cell r="L405" t="str">
            <v>Present</v>
          </cell>
          <cell r="M405" t="str">
            <v>Senior Portfolio Analyst</v>
          </cell>
          <cell r="N405">
            <v>48045</v>
          </cell>
          <cell r="O405" t="str">
            <v>APG Asset Management</v>
          </cell>
          <cell r="P405" t="str">
            <v>Sep-20</v>
          </cell>
          <cell r="Q405" t="str">
            <v>Sep-22</v>
          </cell>
          <cell r="T405" t="str">
            <v>London, England, United Kingdom</v>
          </cell>
          <cell r="U405" t="str">
            <v>EMEA</v>
          </cell>
          <cell r="V405" t="str">
            <v>New York, United States</v>
          </cell>
          <cell r="W405" t="str">
            <v>North America</v>
          </cell>
          <cell r="X405">
            <v>0</v>
          </cell>
          <cell r="Y405">
            <v>0</v>
          </cell>
          <cell r="Z405" t="str">
            <v>&lt; USD 1bn</v>
          </cell>
          <cell r="AB405" t="str">
            <v>HF Manager</v>
          </cell>
          <cell r="AD405" t="str">
            <v>Equity</v>
          </cell>
          <cell r="AF405" t="str">
            <v>Front office and investment||Product</v>
          </cell>
          <cell r="AG405" t="str">
            <v>Front office and investment||Product</v>
          </cell>
          <cell r="AH405" t="str">
            <v>External</v>
          </cell>
        </row>
        <row r="406">
          <cell r="A406">
            <v>4710437</v>
          </cell>
          <cell r="B406" t="str">
            <v>ganderson@clearlinecap.com</v>
          </cell>
          <cell r="C406" t="str">
            <v>g***@c***.com</v>
          </cell>
          <cell r="D406" t="str">
            <v>High</v>
          </cell>
          <cell r="E406" t="str">
            <v>Grant</v>
          </cell>
          <cell r="F406" t="str">
            <v>Anderson</v>
          </cell>
          <cell r="G406" t="str">
            <v>Investment Analyst</v>
          </cell>
          <cell r="H406">
            <v>139767</v>
          </cell>
          <cell r="I406" t="str">
            <v>Clearline Capital LP</v>
          </cell>
          <cell r="J406" t="str">
            <v>grantmanderson10</v>
          </cell>
          <cell r="K406" t="str">
            <v>Sep-22</v>
          </cell>
          <cell r="L406" t="str">
            <v>Present</v>
          </cell>
          <cell r="M406" t="str">
            <v>Investment Analyst</v>
          </cell>
          <cell r="N406">
            <v>136694</v>
          </cell>
          <cell r="O406" t="str">
            <v>Cat Rock Capital Management LP</v>
          </cell>
          <cell r="P406" t="str">
            <v>Apr-18</v>
          </cell>
          <cell r="Q406" t="str">
            <v>Apr-20</v>
          </cell>
          <cell r="T406" t="str">
            <v>New York, United States</v>
          </cell>
          <cell r="U406" t="str">
            <v>North America</v>
          </cell>
          <cell r="V406" t="str">
            <v>Greater New York City Area</v>
          </cell>
          <cell r="W406" t="str">
            <v>North America</v>
          </cell>
          <cell r="X406">
            <v>864000000</v>
          </cell>
          <cell r="Y406">
            <v>3012365568</v>
          </cell>
          <cell r="Z406" t="str">
            <v>&lt; USD 1bn</v>
          </cell>
          <cell r="AA406" t="str">
            <v>USD 1bn - 5bn</v>
          </cell>
          <cell r="AB406" t="str">
            <v>HF Manager</v>
          </cell>
          <cell r="AC406" t="str">
            <v>HF Manager</v>
          </cell>
          <cell r="AD406" t="str">
            <v>Equity</v>
          </cell>
          <cell r="AF406" t="str">
            <v>Front office and investment||Product</v>
          </cell>
          <cell r="AG406" t="str">
            <v>Front office and investment||Product</v>
          </cell>
          <cell r="AH406" t="str">
            <v>External</v>
          </cell>
        </row>
        <row r="407">
          <cell r="A407">
            <v>4704690</v>
          </cell>
          <cell r="C407" t="str">
            <v>Insufficient data</v>
          </cell>
          <cell r="D407" t="str">
            <v>Low</v>
          </cell>
          <cell r="E407" t="str">
            <v>Kanhaiya</v>
          </cell>
          <cell r="F407" t="str">
            <v>Garg</v>
          </cell>
          <cell r="G407" t="str">
            <v>Member of Technical Staff - 3</v>
          </cell>
          <cell r="H407">
            <v>144740</v>
          </cell>
          <cell r="I407" t="str">
            <v>Cohesity</v>
          </cell>
          <cell r="J407" t="str">
            <v>kanhaiya-garg-100</v>
          </cell>
          <cell r="K407" t="str">
            <v>Sep-22</v>
          </cell>
          <cell r="L407" t="str">
            <v>Present</v>
          </cell>
          <cell r="M407" t="str">
            <v>Senior Member Of Technical Staff</v>
          </cell>
          <cell r="N407">
            <v>212</v>
          </cell>
          <cell r="O407" t="str">
            <v>The D. E. Shaw Group</v>
          </cell>
          <cell r="P407" t="str">
            <v>Dec-21</v>
          </cell>
          <cell r="Q407" t="str">
            <v>Sep-22</v>
          </cell>
          <cell r="T407" t="str">
            <v>Bengaluru, Karnataka, India</v>
          </cell>
          <cell r="U407" t="str">
            <v>APAC</v>
          </cell>
          <cell r="V407" t="str">
            <v>Hyderabad, Telangana, India</v>
          </cell>
          <cell r="W407" t="str">
            <v>APAC</v>
          </cell>
          <cell r="X407">
            <v>0</v>
          </cell>
          <cell r="Y407">
            <v>0</v>
          </cell>
          <cell r="AA407" t="str">
            <v>USD 10bn+</v>
          </cell>
          <cell r="AC407" t="str">
            <v>HF Manager</v>
          </cell>
          <cell r="AE407" t="str">
            <v>Various</v>
          </cell>
          <cell r="AF407" t="str">
            <v>Product||Technology</v>
          </cell>
          <cell r="AG407" t="str">
            <v>Product||Technology</v>
          </cell>
          <cell r="AH407" t="str">
            <v>External</v>
          </cell>
        </row>
        <row r="408">
          <cell r="A408">
            <v>4691924</v>
          </cell>
          <cell r="B408" t="str">
            <v>abalayre@coinshares.com</v>
          </cell>
          <cell r="C408" t="str">
            <v>a***@c***.com</v>
          </cell>
          <cell r="D408" t="str">
            <v>High</v>
          </cell>
          <cell r="E408" t="str">
            <v>Alexis</v>
          </cell>
          <cell r="F408" t="str">
            <v>Balayre</v>
          </cell>
          <cell r="G408" t="str">
            <v>Blockchain Developer - Internship</v>
          </cell>
          <cell r="H408">
            <v>110756</v>
          </cell>
          <cell r="I408" t="str">
            <v>CoinShares</v>
          </cell>
          <cell r="J408" t="str">
            <v>alexis-balayre</v>
          </cell>
          <cell r="K408" t="str">
            <v>Sep-22</v>
          </cell>
          <cell r="L408" t="str">
            <v>Present</v>
          </cell>
          <cell r="M408" t="str">
            <v>Blockchain Lab Member</v>
          </cell>
          <cell r="N408">
            <v>523463</v>
          </cell>
          <cell r="O408" t="str">
            <v>GarageISEP</v>
          </cell>
          <cell r="P408" t="str">
            <v>Nov-21</v>
          </cell>
          <cell r="Q408" t="str">
            <v>Sep-22</v>
          </cell>
          <cell r="T408" t="str">
            <v>Paris</v>
          </cell>
          <cell r="U408" t="str">
            <v>EMEA</v>
          </cell>
          <cell r="W408" t="str">
            <v>Unavailable</v>
          </cell>
          <cell r="X408">
            <v>0</v>
          </cell>
          <cell r="Y408">
            <v>0</v>
          </cell>
          <cell r="Z408" t="str">
            <v>&lt; USD 1bn</v>
          </cell>
          <cell r="AB408" t="str">
            <v>HF Manager</v>
          </cell>
          <cell r="AF408" t="str">
            <v>Product||Technology</v>
          </cell>
          <cell r="AG408" t="str">
            <v>Product</v>
          </cell>
          <cell r="AH408" t="str">
            <v>External</v>
          </cell>
        </row>
        <row r="409">
          <cell r="A409">
            <v>4715301</v>
          </cell>
          <cell r="B409" t="str">
            <v>smalanki@coinshares.com</v>
          </cell>
          <cell r="C409" t="str">
            <v>s***@c***.com</v>
          </cell>
          <cell r="D409" t="str">
            <v>High</v>
          </cell>
          <cell r="E409" t="str">
            <v>Sachin</v>
          </cell>
          <cell r="F409" t="str">
            <v>Malanki</v>
          </cell>
          <cell r="G409" t="str">
            <v>Dev</v>
          </cell>
          <cell r="H409">
            <v>110756</v>
          </cell>
          <cell r="I409" t="str">
            <v>CoinShares</v>
          </cell>
          <cell r="J409" t="str">
            <v>sachinmalanki</v>
          </cell>
          <cell r="K409" t="str">
            <v>Sep-22</v>
          </cell>
          <cell r="L409" t="str">
            <v>Present</v>
          </cell>
          <cell r="M409" t="str">
            <v>Senior Associate</v>
          </cell>
          <cell r="N409">
            <v>620</v>
          </cell>
          <cell r="O409" t="str">
            <v>State Street</v>
          </cell>
          <cell r="P409" t="str">
            <v>Apr-21</v>
          </cell>
          <cell r="Q409" t="str">
            <v>Sep-21</v>
          </cell>
          <cell r="T409" t="str">
            <v>London</v>
          </cell>
          <cell r="U409" t="str">
            <v>EMEA</v>
          </cell>
          <cell r="V409" t="str">
            <v>Bengaluru, Karnataka, India</v>
          </cell>
          <cell r="W409" t="str">
            <v>APAC</v>
          </cell>
          <cell r="X409">
            <v>0</v>
          </cell>
          <cell r="Y409">
            <v>0</v>
          </cell>
          <cell r="Z409" t="str">
            <v>&lt; USD 1bn</v>
          </cell>
          <cell r="AB409" t="str">
            <v>HF Manager</v>
          </cell>
          <cell r="AC409" t="str">
            <v>HF Service Provider||PM Fund Service Provider</v>
          </cell>
          <cell r="AF409" t="str">
            <v>Product</v>
          </cell>
          <cell r="AG409" t="str">
            <v>Product</v>
          </cell>
          <cell r="AH409" t="str">
            <v>External</v>
          </cell>
        </row>
        <row r="410">
          <cell r="A410">
            <v>4662346</v>
          </cell>
          <cell r="B410" t="str">
            <v>tiffanie@collinselevator.com</v>
          </cell>
          <cell r="C410" t="str">
            <v>t***@c***.com</v>
          </cell>
          <cell r="D410" t="str">
            <v>Medium</v>
          </cell>
          <cell r="E410" t="str">
            <v>Tiffanie</v>
          </cell>
          <cell r="F410" t="str">
            <v>Allen</v>
          </cell>
          <cell r="G410" t="str">
            <v>Accountant</v>
          </cell>
          <cell r="H410">
            <v>522543</v>
          </cell>
          <cell r="I410" t="str">
            <v>Collins Elevator Service, Inc.</v>
          </cell>
          <cell r="J410" t="str">
            <v>tiffanie-allen-42abb2180</v>
          </cell>
          <cell r="K410" t="str">
            <v>Sep-22</v>
          </cell>
          <cell r="L410" t="str">
            <v>Present</v>
          </cell>
          <cell r="M410" t="str">
            <v>Client Services Associate</v>
          </cell>
          <cell r="N410">
            <v>26786</v>
          </cell>
          <cell r="O410" t="str">
            <v>The Colony Group</v>
          </cell>
          <cell r="P410" t="str">
            <v>May-22</v>
          </cell>
          <cell r="Q410" t="str">
            <v>Sep-22</v>
          </cell>
          <cell r="T410" t="str">
            <v>Washington, District of Columbia, United States</v>
          </cell>
          <cell r="U410" t="str">
            <v>North America</v>
          </cell>
          <cell r="V410" t="str">
            <v>Bethesda, Maryland, United States</v>
          </cell>
          <cell r="W410" t="str">
            <v>North America</v>
          </cell>
          <cell r="X410">
            <v>0</v>
          </cell>
          <cell r="Y410">
            <v>18638723072</v>
          </cell>
          <cell r="AA410" t="str">
            <v>USD 5bn - 10bn</v>
          </cell>
          <cell r="AC410" t="str">
            <v>HF Manager</v>
          </cell>
          <cell r="AF410" t="str">
            <v>Operations and finance||Product</v>
          </cell>
          <cell r="AG410" t="str">
            <v>Product||Sales/IR</v>
          </cell>
          <cell r="AH410" t="str">
            <v>External</v>
          </cell>
        </row>
        <row r="411">
          <cell r="A411">
            <v>4681369</v>
          </cell>
          <cell r="B411" t="str">
            <v>am@cwamgroup.com</v>
          </cell>
          <cell r="C411" t="str">
            <v>a***@c***.com</v>
          </cell>
          <cell r="D411" t="str">
            <v>High</v>
          </cell>
          <cell r="E411" t="str">
            <v>Alex</v>
          </cell>
          <cell r="F411" t="str">
            <v>Mack</v>
          </cell>
          <cell r="G411" t="str">
            <v>Associate - Real Estate</v>
          </cell>
          <cell r="H411">
            <v>34469</v>
          </cell>
          <cell r="I411" t="str">
            <v>Commonwealth Asset Management LP</v>
          </cell>
          <cell r="J411" t="str">
            <v>alex-mack-stanford</v>
          </cell>
          <cell r="K411" t="str">
            <v>Sep-22</v>
          </cell>
          <cell r="L411" t="str">
            <v>Present</v>
          </cell>
          <cell r="M411" t="str">
            <v>Associate - Real Estate</v>
          </cell>
          <cell r="N411">
            <v>9559</v>
          </cell>
          <cell r="O411" t="str">
            <v>The Carlyle Group</v>
          </cell>
          <cell r="P411" t="str">
            <v>Jul-21</v>
          </cell>
          <cell r="Q411" t="str">
            <v>Aug-22</v>
          </cell>
          <cell r="T411" t="str">
            <v>Los Angeles, California, United States</v>
          </cell>
          <cell r="U411" t="str">
            <v>North America</v>
          </cell>
          <cell r="V411" t="str">
            <v>Los Angeles, California, United States</v>
          </cell>
          <cell r="W411" t="str">
            <v>North America</v>
          </cell>
          <cell r="X411">
            <v>387237440</v>
          </cell>
          <cell r="Y411">
            <v>188588261376</v>
          </cell>
          <cell r="Z411" t="str">
            <v>&lt; USD 1bn</v>
          </cell>
          <cell r="AB411" t="str">
            <v>HF Manager</v>
          </cell>
          <cell r="AC411" t="str">
            <v>PM Manager||PM Fund Service Provider</v>
          </cell>
          <cell r="AF411" t="str">
            <v>Front office and investment||Product</v>
          </cell>
          <cell r="AG411" t="str">
            <v>Front office and investment||Product</v>
          </cell>
          <cell r="AH411" t="str">
            <v>External</v>
          </cell>
        </row>
        <row r="412">
          <cell r="A412">
            <v>4724124</v>
          </cell>
          <cell r="C412" t="str">
            <v>Insufficient data</v>
          </cell>
          <cell r="D412" t="str">
            <v>Low</v>
          </cell>
          <cell r="E412" t="str">
            <v>Melvin</v>
          </cell>
          <cell r="F412" t="str">
            <v>Ho</v>
          </cell>
          <cell r="G412" t="str">
            <v>Investment Analyst</v>
          </cell>
          <cell r="H412">
            <v>354961</v>
          </cell>
          <cell r="I412" t="str">
            <v>Conduit Group</v>
          </cell>
          <cell r="J412" t="str">
            <v>melvin-ho-518196154</v>
          </cell>
          <cell r="K412" t="str">
            <v>Sep-22</v>
          </cell>
          <cell r="L412" t="str">
            <v>Present</v>
          </cell>
          <cell r="M412" t="str">
            <v>Trading and Research Associate</v>
          </cell>
          <cell r="N412">
            <v>166123</v>
          </cell>
          <cell r="O412" t="str">
            <v>Flowering Tree Investment Management</v>
          </cell>
          <cell r="P412" t="str">
            <v>May-21</v>
          </cell>
          <cell r="Q412" t="str">
            <v>Sep-22</v>
          </cell>
          <cell r="T412" t="str">
            <v>Singapore</v>
          </cell>
          <cell r="U412" t="str">
            <v>APAC</v>
          </cell>
          <cell r="V412" t="str">
            <v>Singapore</v>
          </cell>
          <cell r="W412" t="str">
            <v>APAC</v>
          </cell>
          <cell r="X412">
            <v>0</v>
          </cell>
          <cell r="Y412">
            <v>273994016</v>
          </cell>
          <cell r="AA412" t="str">
            <v>&lt; USD 1bn</v>
          </cell>
          <cell r="AC412" t="str">
            <v>HF Manager</v>
          </cell>
          <cell r="AE412" t="str">
            <v>Equity</v>
          </cell>
          <cell r="AF412" t="str">
            <v>Front office and investment||Product</v>
          </cell>
          <cell r="AG412" t="str">
            <v>Front office and investment||Product</v>
          </cell>
          <cell r="AH412" t="str">
            <v>External</v>
          </cell>
        </row>
        <row r="413">
          <cell r="A413">
            <v>4724135</v>
          </cell>
          <cell r="B413" t="str">
            <v>blake@vardenpacific.com</v>
          </cell>
          <cell r="C413" t="str">
            <v>b***@v***.com</v>
          </cell>
          <cell r="D413" t="str">
            <v>High</v>
          </cell>
          <cell r="E413" t="str">
            <v>Blake</v>
          </cell>
          <cell r="F413" t="str">
            <v>Thomas</v>
          </cell>
          <cell r="G413" t="str">
            <v>President and Head of Accounting</v>
          </cell>
          <cell r="H413">
            <v>-1</v>
          </cell>
          <cell r="I413" t="str">
            <v>Conset Bay Advisors</v>
          </cell>
          <cell r="J413" t="str">
            <v>blake-thomas-48a24830</v>
          </cell>
          <cell r="K413" t="str">
            <v>Sep-22</v>
          </cell>
          <cell r="L413" t="str">
            <v>Present</v>
          </cell>
          <cell r="M413" t="str">
            <v>CFO</v>
          </cell>
          <cell r="N413">
            <v>190661</v>
          </cell>
          <cell r="O413" t="str">
            <v>Varden Pacific LP</v>
          </cell>
          <cell r="P413" t="str">
            <v>Jun-19</v>
          </cell>
          <cell r="Q413" t="str">
            <v>Sep-22</v>
          </cell>
          <cell r="R413" t="str">
            <v>Level 1</v>
          </cell>
          <cell r="S413" t="str">
            <v>Level 1</v>
          </cell>
          <cell r="T413" t="str">
            <v>Lafayette, California, United States</v>
          </cell>
          <cell r="U413" t="str">
            <v>North America</v>
          </cell>
          <cell r="W413" t="str">
            <v>Unavailable</v>
          </cell>
          <cell r="X413">
            <v>0</v>
          </cell>
          <cell r="Y413">
            <v>0</v>
          </cell>
          <cell r="AA413" t="str">
            <v>&lt; USD 1bn</v>
          </cell>
          <cell r="AC413" t="str">
            <v>HF Manager</v>
          </cell>
          <cell r="AF413" t="str">
            <v>Operations and finance||Product</v>
          </cell>
          <cell r="AG413" t="str">
            <v>C-suite||CFO||Operations and finance||Product</v>
          </cell>
          <cell r="AH413" t="str">
            <v>External</v>
          </cell>
        </row>
        <row r="414">
          <cell r="A414">
            <v>4708560</v>
          </cell>
          <cell r="C414" t="str">
            <v>Insufficient data</v>
          </cell>
          <cell r="D414" t="str">
            <v>Low</v>
          </cell>
          <cell r="E414" t="str">
            <v>Cristiano</v>
          </cell>
          <cell r="F414" t="str">
            <v>Pinangé</v>
          </cell>
          <cell r="G414" t="str">
            <v>Equity Research</v>
          </cell>
          <cell r="H414">
            <v>100542</v>
          </cell>
          <cell r="I414" t="str">
            <v>Constellation Asset Management</v>
          </cell>
          <cell r="J414" t="str">
            <v>cristianopinange</v>
          </cell>
          <cell r="K414" t="str">
            <v>Sep-22</v>
          </cell>
          <cell r="L414" t="str">
            <v>Present</v>
          </cell>
          <cell r="M414" t="str">
            <v>Equity Research</v>
          </cell>
          <cell r="N414">
            <v>23</v>
          </cell>
          <cell r="O414" t="str">
            <v>Goldman Sachs</v>
          </cell>
          <cell r="P414" t="str">
            <v>Dec-21</v>
          </cell>
          <cell r="Q414" t="str">
            <v>Sep-22</v>
          </cell>
          <cell r="T414" t="str">
            <v>São Paulo, Brasil</v>
          </cell>
          <cell r="U414" t="str">
            <v>LATAM</v>
          </cell>
          <cell r="V414" t="str">
            <v>São Paulo, Brazil</v>
          </cell>
          <cell r="W414" t="str">
            <v>LATAM</v>
          </cell>
          <cell r="X414">
            <v>43832252</v>
          </cell>
          <cell r="Y414">
            <v>282641367040</v>
          </cell>
          <cell r="Z414" t="str">
            <v>&lt; USD 1bn</v>
          </cell>
          <cell r="AB414" t="str">
            <v>HF Manager</v>
          </cell>
          <cell r="AC414" t="str">
            <v>HF Service Provider||PM Fund Service Provider</v>
          </cell>
          <cell r="AF414" t="str">
            <v>Front office and investment||Product</v>
          </cell>
          <cell r="AG414" t="str">
            <v>Front office and investment||Product</v>
          </cell>
          <cell r="AH414" t="str">
            <v>External</v>
          </cell>
        </row>
        <row r="415">
          <cell r="A415">
            <v>4725662</v>
          </cell>
          <cell r="C415" t="str">
            <v>Insufficient data</v>
          </cell>
          <cell r="D415" t="str">
            <v>Low</v>
          </cell>
          <cell r="E415" t="str">
            <v>Jonathon</v>
          </cell>
          <cell r="F415" t="str">
            <v>H.</v>
          </cell>
          <cell r="G415" t="str">
            <v>Business Analyst</v>
          </cell>
          <cell r="H415">
            <v>103421</v>
          </cell>
          <cell r="I415" t="str">
            <v>Consult Your Community</v>
          </cell>
          <cell r="J415" t="str">
            <v>jonathon-h</v>
          </cell>
          <cell r="K415" t="str">
            <v>Sep-22</v>
          </cell>
          <cell r="L415" t="str">
            <v>Present</v>
          </cell>
          <cell r="M415" t="str">
            <v>Intern, TMT Equity L/S</v>
          </cell>
          <cell r="N415">
            <v>21646</v>
          </cell>
          <cell r="O415" t="str">
            <v>Balyasny Asset Management L.P.</v>
          </cell>
          <cell r="P415" t="str">
            <v>Jun-22</v>
          </cell>
          <cell r="Q415" t="str">
            <v>Aug-22</v>
          </cell>
          <cell r="T415" t="str">
            <v>New York, New York, United States</v>
          </cell>
          <cell r="U415" t="str">
            <v>North America</v>
          </cell>
          <cell r="V415" t="str">
            <v>New York, New York, United States</v>
          </cell>
          <cell r="W415" t="str">
            <v>North America</v>
          </cell>
          <cell r="X415">
            <v>0</v>
          </cell>
          <cell r="Y415">
            <v>180959428608</v>
          </cell>
          <cell r="AA415" t="str">
            <v>USD 10bn+</v>
          </cell>
          <cell r="AC415" t="str">
            <v>HF Manager</v>
          </cell>
          <cell r="AE415" t="str">
            <v>Multi-strategy</v>
          </cell>
          <cell r="AF415" t="str">
            <v>Front office and investment||Product</v>
          </cell>
          <cell r="AG415" t="str">
            <v>Front office and investment||Product</v>
          </cell>
          <cell r="AH415" t="str">
            <v>External</v>
          </cell>
        </row>
        <row r="416">
          <cell r="A416">
            <v>4681339</v>
          </cell>
          <cell r="C416" t="str">
            <v>Insufficient data</v>
          </cell>
          <cell r="D416" t="str">
            <v>Low</v>
          </cell>
          <cell r="E416" t="str">
            <v>Gwen</v>
          </cell>
          <cell r="F416" t="str">
            <v>Fu</v>
          </cell>
          <cell r="G416" t="str">
            <v>Director- Fund accounting and Operations</v>
          </cell>
          <cell r="H416">
            <v>6706</v>
          </cell>
          <cell r="I416" t="str">
            <v>Converium Capital</v>
          </cell>
          <cell r="J416" t="str">
            <v>gwen-fu-cfa-1949606b</v>
          </cell>
          <cell r="K416" t="str">
            <v>Sep-22</v>
          </cell>
          <cell r="L416" t="str">
            <v>Present</v>
          </cell>
          <cell r="M416" t="str">
            <v>Associate Director</v>
          </cell>
          <cell r="N416">
            <v>32627</v>
          </cell>
          <cell r="O416" t="str">
            <v>MUFG Investor Services</v>
          </cell>
          <cell r="P416" t="str">
            <v>Feb-22</v>
          </cell>
          <cell r="Q416" t="str">
            <v>Sep-22</v>
          </cell>
          <cell r="R416" t="str">
            <v>Level 2</v>
          </cell>
          <cell r="T416" t="str">
            <v>Montreal, Quebec, Canada</v>
          </cell>
          <cell r="U416" t="str">
            <v>North America</v>
          </cell>
          <cell r="V416" t="str">
            <v>Halifax, Nova Scotia, Canada</v>
          </cell>
          <cell r="W416" t="str">
            <v>North America</v>
          </cell>
          <cell r="X416">
            <v>171456992</v>
          </cell>
          <cell r="Y416">
            <v>0</v>
          </cell>
          <cell r="Z416" t="str">
            <v>&lt; USD 1bn</v>
          </cell>
          <cell r="AB416" t="str">
            <v>HF Manager</v>
          </cell>
          <cell r="AC416" t="str">
            <v>HF Service Provider||PM Fund Service Provider</v>
          </cell>
          <cell r="AF416" t="str">
            <v>Operations and finance||Product</v>
          </cell>
          <cell r="AG416" t="str">
            <v>Product</v>
          </cell>
          <cell r="AH416" t="str">
            <v>External</v>
          </cell>
        </row>
        <row r="417">
          <cell r="A417">
            <v>4724214</v>
          </cell>
          <cell r="B417" t="str">
            <v>sarah.saad@coolabahcapital.com</v>
          </cell>
          <cell r="C417" t="str">
            <v>s***.s***@c***.com</v>
          </cell>
          <cell r="D417" t="str">
            <v>High</v>
          </cell>
          <cell r="E417" t="str">
            <v>Sarah</v>
          </cell>
          <cell r="F417" t="str">
            <v>Saad</v>
          </cell>
          <cell r="G417" t="str">
            <v>Company Secretary</v>
          </cell>
          <cell r="H417">
            <v>7130</v>
          </cell>
          <cell r="I417" t="str">
            <v>Coolabah Capital Investments</v>
          </cell>
          <cell r="J417" t="str">
            <v>sarah-saad</v>
          </cell>
          <cell r="K417" t="str">
            <v>Sep-22</v>
          </cell>
          <cell r="L417" t="str">
            <v>Present</v>
          </cell>
          <cell r="M417" t="str">
            <v>Associate</v>
          </cell>
          <cell r="N417">
            <v>382131</v>
          </cell>
          <cell r="O417" t="str">
            <v>Banton Group</v>
          </cell>
          <cell r="P417" t="str">
            <v>Apr-21</v>
          </cell>
          <cell r="Q417" t="str">
            <v>Jan-22</v>
          </cell>
          <cell r="T417" t="str">
            <v>Sydney, New South Wales, Australia</v>
          </cell>
          <cell r="U417" t="str">
            <v>APAC</v>
          </cell>
          <cell r="W417" t="str">
            <v>Unavailable</v>
          </cell>
          <cell r="X417">
            <v>0</v>
          </cell>
          <cell r="Y417">
            <v>0</v>
          </cell>
          <cell r="Z417" t="str">
            <v>&lt; USD 1bn</v>
          </cell>
          <cell r="AB417" t="str">
            <v>HF Manager</v>
          </cell>
          <cell r="AF417" t="str">
            <v>Product</v>
          </cell>
          <cell r="AG417" t="str">
            <v>Product</v>
          </cell>
          <cell r="AH417" t="str">
            <v>External</v>
          </cell>
        </row>
        <row r="418">
          <cell r="A418">
            <v>4706425</v>
          </cell>
          <cell r="B418" t="str">
            <v>pbartoski@corbetscap.com</v>
          </cell>
          <cell r="C418" t="str">
            <v>p***@c***.com</v>
          </cell>
          <cell r="D418" t="str">
            <v>Medium</v>
          </cell>
          <cell r="E418" t="str">
            <v>Patrick</v>
          </cell>
          <cell r="F418" t="str">
            <v>Bartoski</v>
          </cell>
          <cell r="G418" t="str">
            <v>Analyst</v>
          </cell>
          <cell r="H418">
            <v>519879</v>
          </cell>
          <cell r="I418" t="str">
            <v>Corbets Capital</v>
          </cell>
          <cell r="J418" t="str">
            <v>patrick-bartoski-cfa-0074a6126</v>
          </cell>
          <cell r="K418" t="str">
            <v>Sep-22</v>
          </cell>
          <cell r="L418" t="str">
            <v>Present</v>
          </cell>
          <cell r="M418" t="str">
            <v>Analyst</v>
          </cell>
          <cell r="N418">
            <v>21646</v>
          </cell>
          <cell r="O418" t="str">
            <v>Balyasny Asset Management L.P.</v>
          </cell>
          <cell r="P418" t="str">
            <v>Jan-22</v>
          </cell>
          <cell r="Q418" t="str">
            <v>Sep-22</v>
          </cell>
          <cell r="T418" t="str">
            <v>United States</v>
          </cell>
          <cell r="U418" t="str">
            <v>North America</v>
          </cell>
          <cell r="V418" t="str">
            <v>Chicago, Illinois, United States</v>
          </cell>
          <cell r="W418" t="str">
            <v>North America</v>
          </cell>
          <cell r="X418">
            <v>0</v>
          </cell>
          <cell r="Y418">
            <v>180959428608</v>
          </cell>
          <cell r="AA418" t="str">
            <v>USD 10bn+</v>
          </cell>
          <cell r="AC418" t="str">
            <v>HF Manager</v>
          </cell>
          <cell r="AE418" t="str">
            <v>Multi-strategy</v>
          </cell>
          <cell r="AF418" t="str">
            <v>Front office and investment||Product</v>
          </cell>
          <cell r="AG418" t="str">
            <v>Front office and investment||Product</v>
          </cell>
          <cell r="AH418" t="str">
            <v>External</v>
          </cell>
        </row>
        <row r="419">
          <cell r="A419">
            <v>4706424</v>
          </cell>
          <cell r="C419" t="str">
            <v>Insufficient data</v>
          </cell>
          <cell r="D419" t="str">
            <v>Low</v>
          </cell>
          <cell r="E419" t="str">
            <v>Harris</v>
          </cell>
          <cell r="F419" t="str">
            <v>Iqbal</v>
          </cell>
          <cell r="G419" t="str">
            <v>Analyst</v>
          </cell>
          <cell r="H419">
            <v>519879</v>
          </cell>
          <cell r="I419" t="str">
            <v>Corbets Capital</v>
          </cell>
          <cell r="J419" t="str">
            <v>harris-iqbal-81b93114</v>
          </cell>
          <cell r="K419" t="str">
            <v>Sep-22</v>
          </cell>
          <cell r="L419" t="str">
            <v>Present</v>
          </cell>
          <cell r="M419" t="str">
            <v>Analyst</v>
          </cell>
          <cell r="N419">
            <v>21646</v>
          </cell>
          <cell r="O419" t="str">
            <v>Balyasny Asset Management L.P.</v>
          </cell>
          <cell r="P419" t="str">
            <v>Nov-21</v>
          </cell>
          <cell r="Q419" t="str">
            <v>Sep-22</v>
          </cell>
          <cell r="T419" t="str">
            <v>New York, New York, United States</v>
          </cell>
          <cell r="U419" t="str">
            <v>North America</v>
          </cell>
          <cell r="V419" t="str">
            <v>New York, New York, United States</v>
          </cell>
          <cell r="W419" t="str">
            <v>North America</v>
          </cell>
          <cell r="X419">
            <v>0</v>
          </cell>
          <cell r="Y419">
            <v>180959428608</v>
          </cell>
          <cell r="AA419" t="str">
            <v>USD 10bn+</v>
          </cell>
          <cell r="AC419" t="str">
            <v>HF Manager</v>
          </cell>
          <cell r="AE419" t="str">
            <v>Multi-strategy</v>
          </cell>
          <cell r="AF419" t="str">
            <v>Front office and investment||Product</v>
          </cell>
          <cell r="AG419" t="str">
            <v>Front office and investment||Product</v>
          </cell>
          <cell r="AH419" t="str">
            <v>External</v>
          </cell>
        </row>
        <row r="420">
          <cell r="A420">
            <v>4708625</v>
          </cell>
          <cell r="C420" t="str">
            <v>Insufficient data</v>
          </cell>
          <cell r="D420" t="str">
            <v>Low</v>
          </cell>
          <cell r="E420" t="str">
            <v>William</v>
          </cell>
          <cell r="F420" t="str">
            <v>D.</v>
          </cell>
          <cell r="G420" t="str">
            <v>Senior Associate</v>
          </cell>
          <cell r="H420">
            <v>519879</v>
          </cell>
          <cell r="I420" t="str">
            <v>Corbets Capital</v>
          </cell>
          <cell r="J420" t="str">
            <v>william-d-370a68162</v>
          </cell>
          <cell r="K420" t="str">
            <v>Sep-22</v>
          </cell>
          <cell r="L420" t="str">
            <v>Present</v>
          </cell>
          <cell r="M420" t="str">
            <v>Senior Associate</v>
          </cell>
          <cell r="N420">
            <v>21646</v>
          </cell>
          <cell r="O420" t="str">
            <v>Balyasny Asset Management L.P.</v>
          </cell>
          <cell r="P420" t="str">
            <v>Apr-22</v>
          </cell>
          <cell r="Q420" t="str">
            <v>Sep-22</v>
          </cell>
          <cell r="T420" t="str">
            <v>New York, New York, United States</v>
          </cell>
          <cell r="U420" t="str">
            <v>North America</v>
          </cell>
          <cell r="V420" t="str">
            <v>New York, New York, United States</v>
          </cell>
          <cell r="W420" t="str">
            <v>North America</v>
          </cell>
          <cell r="X420">
            <v>0</v>
          </cell>
          <cell r="Y420">
            <v>180959428608</v>
          </cell>
          <cell r="AA420" t="str">
            <v>USD 10bn+</v>
          </cell>
          <cell r="AC420" t="str">
            <v>HF Manager</v>
          </cell>
          <cell r="AE420" t="str">
            <v>Multi-strategy</v>
          </cell>
          <cell r="AF420" t="str">
            <v>Product</v>
          </cell>
          <cell r="AG420" t="str">
            <v>Product</v>
          </cell>
          <cell r="AH420" t="str">
            <v>External</v>
          </cell>
        </row>
        <row r="421">
          <cell r="A421">
            <v>4655777</v>
          </cell>
          <cell r="B421" t="str">
            <v>gthomas@corrycapital.com</v>
          </cell>
          <cell r="C421" t="str">
            <v>g***@c***.com</v>
          </cell>
          <cell r="D421" t="str">
            <v>High</v>
          </cell>
          <cell r="E421" t="str">
            <v>Garrett</v>
          </cell>
          <cell r="F421" t="str">
            <v>Thomas</v>
          </cell>
          <cell r="G421" t="str">
            <v>Analyst</v>
          </cell>
          <cell r="H421">
            <v>161968</v>
          </cell>
          <cell r="I421" t="str">
            <v>Corry Capital Advisors</v>
          </cell>
          <cell r="J421" t="str">
            <v>garrett-thomas-294760125</v>
          </cell>
          <cell r="K421" t="str">
            <v>Sep-22</v>
          </cell>
          <cell r="L421" t="str">
            <v>Present</v>
          </cell>
          <cell r="M421" t="str">
            <v>Investment Banking Associate</v>
          </cell>
          <cell r="N421">
            <v>388666</v>
          </cell>
          <cell r="O421" t="str">
            <v>EF Hutton</v>
          </cell>
          <cell r="P421" t="str">
            <v>Jul-21</v>
          </cell>
          <cell r="Q421" t="str">
            <v>Sep-22</v>
          </cell>
          <cell r="T421" t="str">
            <v>New York, New York, United States</v>
          </cell>
          <cell r="U421" t="str">
            <v>North America</v>
          </cell>
          <cell r="V421" t="str">
            <v>New York, New York, United States</v>
          </cell>
          <cell r="W421" t="str">
            <v>North America</v>
          </cell>
          <cell r="X421">
            <v>2030968960</v>
          </cell>
          <cell r="Y421">
            <v>0</v>
          </cell>
          <cell r="Z421" t="str">
            <v>&lt; USD 1bn</v>
          </cell>
          <cell r="AB421" t="str">
            <v>HF Manager</v>
          </cell>
          <cell r="AF421" t="str">
            <v>Front office and investment||Product</v>
          </cell>
          <cell r="AG421" t="str">
            <v>Front office and investment||Product</v>
          </cell>
          <cell r="AH421" t="str">
            <v>External</v>
          </cell>
        </row>
        <row r="422">
          <cell r="A422">
            <v>4699493</v>
          </cell>
          <cell r="B422" t="str">
            <v>dandrew@cortlandcredit.ca</v>
          </cell>
          <cell r="C422" t="str">
            <v>d***@c***.ca</v>
          </cell>
          <cell r="D422" t="str">
            <v>High</v>
          </cell>
          <cell r="E422" t="str">
            <v>Duncan</v>
          </cell>
          <cell r="F422" t="str">
            <v>Andrew</v>
          </cell>
          <cell r="G422" t="str">
            <v>Intern, Underwriting Team</v>
          </cell>
          <cell r="H422">
            <v>98649</v>
          </cell>
          <cell r="I422" t="str">
            <v>Cortland Credit Group Inc.</v>
          </cell>
          <cell r="J422" t="str">
            <v>duncan-andrew-0923b31a0</v>
          </cell>
          <cell r="K422" t="str">
            <v>Sep-22</v>
          </cell>
          <cell r="L422" t="str">
            <v>Present</v>
          </cell>
          <cell r="M422" t="str">
            <v>Co-op Accountant</v>
          </cell>
          <cell r="N422">
            <v>23491</v>
          </cell>
          <cell r="O422" t="str">
            <v>MNP</v>
          </cell>
          <cell r="P422" t="str">
            <v>Jan-22</v>
          </cell>
          <cell r="Q422" t="str">
            <v>May-22</v>
          </cell>
          <cell r="T422" t="str">
            <v>Toronto, Ontario, Canada</v>
          </cell>
          <cell r="U422" t="str">
            <v>North America</v>
          </cell>
          <cell r="V422" t="str">
            <v>Burlington, Ontario, Canada</v>
          </cell>
          <cell r="W422" t="str">
            <v>North America</v>
          </cell>
          <cell r="X422">
            <v>0</v>
          </cell>
          <cell r="Y422">
            <v>0</v>
          </cell>
          <cell r="Z422" t="str">
            <v>&lt; USD 1bn</v>
          </cell>
          <cell r="AB422" t="str">
            <v>HF Manager</v>
          </cell>
          <cell r="AF422" t="str">
            <v>Product</v>
          </cell>
          <cell r="AG422" t="str">
            <v>Operations and finance||Product</v>
          </cell>
          <cell r="AH422" t="str">
            <v>External</v>
          </cell>
        </row>
        <row r="423">
          <cell r="A423">
            <v>4676064</v>
          </cell>
          <cell r="B423" t="str">
            <v>wbassin@corvexcap.com</v>
          </cell>
          <cell r="C423" t="str">
            <v>w***@c***.com</v>
          </cell>
          <cell r="D423" t="str">
            <v>High</v>
          </cell>
          <cell r="E423" t="str">
            <v>William</v>
          </cell>
          <cell r="F423" t="str">
            <v>Bassin</v>
          </cell>
          <cell r="G423" t="str">
            <v>Head of Marketing and Business Development</v>
          </cell>
          <cell r="H423">
            <v>30537</v>
          </cell>
          <cell r="I423" t="str">
            <v>Corvex Management LP</v>
          </cell>
          <cell r="J423" t="str">
            <v>william-bassin-948a1b54</v>
          </cell>
          <cell r="K423" t="str">
            <v>Sep-22</v>
          </cell>
          <cell r="L423" t="str">
            <v>Present</v>
          </cell>
          <cell r="M423" t="str">
            <v>Managing Director - Head of Capital Introduction, Americas</v>
          </cell>
          <cell r="N423">
            <v>15972</v>
          </cell>
          <cell r="O423" t="str">
            <v>Cowen Inc.</v>
          </cell>
          <cell r="Q423" t="str">
            <v>Aug-22</v>
          </cell>
          <cell r="R423" t="str">
            <v>Level 1</v>
          </cell>
          <cell r="S423" t="str">
            <v>Level 1</v>
          </cell>
          <cell r="T423" t="str">
            <v>New York, New York, United States</v>
          </cell>
          <cell r="U423" t="str">
            <v>North America</v>
          </cell>
          <cell r="V423" t="str">
            <v>New York</v>
          </cell>
          <cell r="W423" t="str">
            <v>North America</v>
          </cell>
          <cell r="X423">
            <v>2942050304</v>
          </cell>
          <cell r="Y423">
            <v>0</v>
          </cell>
          <cell r="Z423" t="str">
            <v>USD 1bn - 5bn</v>
          </cell>
          <cell r="AB423" t="str">
            <v>HF Manager</v>
          </cell>
          <cell r="AD423" t="str">
            <v>Event-driven</v>
          </cell>
          <cell r="AF423" t="str">
            <v>Head of department||Product||Sales/IR</v>
          </cell>
          <cell r="AG423" t="str">
            <v>Product</v>
          </cell>
          <cell r="AH423" t="str">
            <v>External</v>
          </cell>
        </row>
        <row r="424">
          <cell r="A424">
            <v>4724219</v>
          </cell>
          <cell r="B424" t="str">
            <v>smittal@councilcapital.com</v>
          </cell>
          <cell r="C424" t="str">
            <v>s***@c***.com</v>
          </cell>
          <cell r="D424" t="str">
            <v>High</v>
          </cell>
          <cell r="E424" t="str">
            <v>Shelly</v>
          </cell>
          <cell r="F424" t="str">
            <v>Mittal</v>
          </cell>
          <cell r="G424" t="str">
            <v>Private Equity MBA Associate</v>
          </cell>
          <cell r="H424">
            <v>78057</v>
          </cell>
          <cell r="I424" t="str">
            <v>Council Capital</v>
          </cell>
          <cell r="J424" t="str">
            <v>shellymittal</v>
          </cell>
          <cell r="K424" t="str">
            <v>Sep-22</v>
          </cell>
          <cell r="L424" t="str">
            <v>Present</v>
          </cell>
          <cell r="M424" t="str">
            <v>Investor Relations Associate</v>
          </cell>
          <cell r="N424">
            <v>87</v>
          </cell>
          <cell r="O424" t="str">
            <v>Two Sigma</v>
          </cell>
          <cell r="P424" t="str">
            <v>May-22</v>
          </cell>
          <cell r="Q424" t="str">
            <v>Sep-22</v>
          </cell>
          <cell r="T424" t="str">
            <v>Nashville, Tennessee, United States</v>
          </cell>
          <cell r="U424" t="str">
            <v>North America</v>
          </cell>
          <cell r="V424" t="str">
            <v>London, England, United Kingdom</v>
          </cell>
          <cell r="W424" t="str">
            <v>EMEA</v>
          </cell>
          <cell r="X424">
            <v>0</v>
          </cell>
          <cell r="Y424">
            <v>0</v>
          </cell>
          <cell r="AA424" t="str">
            <v>USD 10bn+</v>
          </cell>
          <cell r="AB424" t="str">
            <v>PM Manager</v>
          </cell>
          <cell r="AC424" t="str">
            <v>HF Manager</v>
          </cell>
          <cell r="AE424" t="str">
            <v>Various</v>
          </cell>
          <cell r="AF424" t="str">
            <v>Front office and investment||Product</v>
          </cell>
          <cell r="AG424" t="str">
            <v>Front office and investment||Product||Sales/IR</v>
          </cell>
          <cell r="AH424" t="str">
            <v>External</v>
          </cell>
        </row>
        <row r="425">
          <cell r="A425">
            <v>4687402</v>
          </cell>
          <cell r="B425" t="str">
            <v>hi@crossoceanpartners.com</v>
          </cell>
          <cell r="C425" t="str">
            <v>h***@c***.com</v>
          </cell>
          <cell r="D425" t="str">
            <v>High</v>
          </cell>
          <cell r="E425" t="str">
            <v>Hélène</v>
          </cell>
          <cell r="F425" t="str">
            <v>Isselstein</v>
          </cell>
          <cell r="G425" t="str">
            <v>Managing Director - Head of EMEA</v>
          </cell>
          <cell r="H425">
            <v>33607</v>
          </cell>
          <cell r="I425" t="str">
            <v>Cross Ocean Partners</v>
          </cell>
          <cell r="J425" t="str">
            <v>hélène-isselstein-18b4ba</v>
          </cell>
          <cell r="K425" t="str">
            <v>Sep-22</v>
          </cell>
          <cell r="L425" t="str">
            <v>Present</v>
          </cell>
          <cell r="M425" t="str">
            <v>Managing Director</v>
          </cell>
          <cell r="N425">
            <v>23295</v>
          </cell>
          <cell r="O425" t="str">
            <v>Taconic Capital Advisors</v>
          </cell>
          <cell r="P425" t="str">
            <v>May-07</v>
          </cell>
          <cell r="Q425" t="str">
            <v>Sep-22</v>
          </cell>
          <cell r="R425" t="str">
            <v>Level 1</v>
          </cell>
          <cell r="S425" t="str">
            <v>Level 1</v>
          </cell>
          <cell r="T425" t="str">
            <v>London, England, United Kingdom</v>
          </cell>
          <cell r="U425" t="str">
            <v>EMEA</v>
          </cell>
          <cell r="W425" t="str">
            <v>Unavailable</v>
          </cell>
          <cell r="X425">
            <v>0</v>
          </cell>
          <cell r="Y425">
            <v>0</v>
          </cell>
          <cell r="AA425" t="str">
            <v>USD 10bn+</v>
          </cell>
          <cell r="AB425" t="str">
            <v>PM Manager</v>
          </cell>
          <cell r="AC425" t="str">
            <v>HF Manager</v>
          </cell>
          <cell r="AE425" t="str">
            <v>Event-driven</v>
          </cell>
          <cell r="AF425" t="str">
            <v>Product</v>
          </cell>
          <cell r="AG425" t="str">
            <v>Product</v>
          </cell>
          <cell r="AH425" t="str">
            <v>External</v>
          </cell>
        </row>
        <row r="426">
          <cell r="A426">
            <v>4710460</v>
          </cell>
          <cell r="B426" t="str">
            <v>sahil.sharma@crosstower.com</v>
          </cell>
          <cell r="C426" t="str">
            <v>s***.s***@c***.com</v>
          </cell>
          <cell r="D426" t="str">
            <v>Medium</v>
          </cell>
          <cell r="E426" t="str">
            <v>Sahil</v>
          </cell>
          <cell r="F426" t="str">
            <v>Sharma</v>
          </cell>
          <cell r="G426" t="str">
            <v>Associate Manager blockchain trainer</v>
          </cell>
          <cell r="H426">
            <v>21684</v>
          </cell>
          <cell r="I426" t="str">
            <v>CrossTower</v>
          </cell>
          <cell r="J426" t="str">
            <v>sahil-vatsain</v>
          </cell>
          <cell r="K426" t="str">
            <v>Sep-22</v>
          </cell>
          <cell r="L426" t="str">
            <v>Present</v>
          </cell>
          <cell r="M426" t="str">
            <v>Blockchain Developer</v>
          </cell>
          <cell r="N426">
            <v>524248</v>
          </cell>
          <cell r="O426" t="str">
            <v>Shine Logistics</v>
          </cell>
          <cell r="P426" t="str">
            <v>Jan-22</v>
          </cell>
          <cell r="Q426" t="str">
            <v>Jul-22</v>
          </cell>
          <cell r="T426" t="str">
            <v>Gurugram, Haryana, India</v>
          </cell>
          <cell r="U426" t="str">
            <v>APAC</v>
          </cell>
          <cell r="V426" t="str">
            <v>Sahibzada Ajit Singh Nagar, Punjab, India</v>
          </cell>
          <cell r="W426" t="str">
            <v>APAC</v>
          </cell>
          <cell r="X426">
            <v>0</v>
          </cell>
          <cell r="Y426">
            <v>0</v>
          </cell>
          <cell r="Z426" t="str">
            <v>&lt; USD 1bn</v>
          </cell>
          <cell r="AB426" t="str">
            <v>HF Manager</v>
          </cell>
          <cell r="AF426" t="str">
            <v>Product</v>
          </cell>
          <cell r="AG426" t="str">
            <v>Product||Technology</v>
          </cell>
          <cell r="AH426" t="str">
            <v>External</v>
          </cell>
        </row>
        <row r="427">
          <cell r="A427">
            <v>4710426</v>
          </cell>
          <cell r="B427" t="str">
            <v>ankit.pundir@crosstower.com</v>
          </cell>
          <cell r="C427" t="str">
            <v>a***.p***@c***.com</v>
          </cell>
          <cell r="D427" t="str">
            <v>Medium</v>
          </cell>
          <cell r="E427" t="str">
            <v>Ankit</v>
          </cell>
          <cell r="F427" t="str">
            <v>Pundir</v>
          </cell>
          <cell r="G427" t="str">
            <v>Digital Marketing Executive</v>
          </cell>
          <cell r="H427">
            <v>21684</v>
          </cell>
          <cell r="I427" t="str">
            <v>CrossTower</v>
          </cell>
          <cell r="J427" t="str">
            <v>ankit-pundir-259a01137</v>
          </cell>
          <cell r="K427" t="str">
            <v>Sep-22</v>
          </cell>
          <cell r="L427" t="str">
            <v>Present</v>
          </cell>
          <cell r="T427" t="str">
            <v>Gurgoan</v>
          </cell>
          <cell r="U427" t="str">
            <v>Unavailable</v>
          </cell>
          <cell r="W427" t="str">
            <v>Unavailable</v>
          </cell>
          <cell r="X427">
            <v>0</v>
          </cell>
          <cell r="Z427" t="str">
            <v>&lt; USD 1bn</v>
          </cell>
          <cell r="AB427" t="str">
            <v>HF Manager</v>
          </cell>
          <cell r="AF427" t="str">
            <v>Product||Sales/IR</v>
          </cell>
          <cell r="AH427" t="str">
            <v>External</v>
          </cell>
        </row>
        <row r="428">
          <cell r="A428">
            <v>4710382</v>
          </cell>
          <cell r="B428" t="str">
            <v>sheetal.malik@crosstower.com</v>
          </cell>
          <cell r="C428" t="str">
            <v>s***.m***@c***.com</v>
          </cell>
          <cell r="D428" t="str">
            <v>Medium</v>
          </cell>
          <cell r="E428" t="str">
            <v>Sheetal</v>
          </cell>
          <cell r="F428" t="str">
            <v>Malik</v>
          </cell>
          <cell r="G428" t="str">
            <v>Associate HR</v>
          </cell>
          <cell r="H428">
            <v>21684</v>
          </cell>
          <cell r="I428" t="str">
            <v>CrossTower India</v>
          </cell>
          <cell r="J428" t="str">
            <v>hrsheetalmalik</v>
          </cell>
          <cell r="K428" t="str">
            <v>Sep-22</v>
          </cell>
          <cell r="L428" t="str">
            <v>Present</v>
          </cell>
          <cell r="T428" t="str">
            <v>Gurugram, Haryana, India</v>
          </cell>
          <cell r="U428" t="str">
            <v>APAC</v>
          </cell>
          <cell r="W428" t="str">
            <v>Unavailable</v>
          </cell>
          <cell r="X428">
            <v>0</v>
          </cell>
          <cell r="Z428" t="str">
            <v>&lt; USD 1bn</v>
          </cell>
          <cell r="AB428" t="str">
            <v>HF Manager</v>
          </cell>
          <cell r="AF428" t="str">
            <v>Product</v>
          </cell>
          <cell r="AH428" t="str">
            <v>External</v>
          </cell>
        </row>
        <row r="429">
          <cell r="A429">
            <v>4710407</v>
          </cell>
          <cell r="B429" t="str">
            <v>sahil.rohera@crosstower.com</v>
          </cell>
          <cell r="C429" t="str">
            <v>s***.r***@c***.com</v>
          </cell>
          <cell r="D429" t="str">
            <v>Medium</v>
          </cell>
          <cell r="E429" t="str">
            <v>Sahil</v>
          </cell>
          <cell r="F429" t="str">
            <v>Rohera</v>
          </cell>
          <cell r="G429" t="str">
            <v>Software Developer</v>
          </cell>
          <cell r="H429">
            <v>21684</v>
          </cell>
          <cell r="I429" t="str">
            <v>CrossTower India</v>
          </cell>
          <cell r="J429" t="str">
            <v>sahil-rohera-202939214</v>
          </cell>
          <cell r="K429" t="str">
            <v>Sep-22</v>
          </cell>
          <cell r="L429" t="str">
            <v>Present</v>
          </cell>
          <cell r="M429" t="str">
            <v>Campus Ambassador</v>
          </cell>
          <cell r="N429">
            <v>9170</v>
          </cell>
          <cell r="O429" t="str">
            <v>Coding Blocks</v>
          </cell>
          <cell r="P429" t="str">
            <v>Jan-22</v>
          </cell>
          <cell r="Q429" t="str">
            <v>Jun-22</v>
          </cell>
          <cell r="T429" t="str">
            <v>Gurugram, Haryana, India</v>
          </cell>
          <cell r="U429" t="str">
            <v>APAC</v>
          </cell>
          <cell r="V429" t="str">
            <v>Delhi, India</v>
          </cell>
          <cell r="W429" t="str">
            <v>APAC</v>
          </cell>
          <cell r="X429">
            <v>0</v>
          </cell>
          <cell r="Y429">
            <v>0</v>
          </cell>
          <cell r="Z429" t="str">
            <v>&lt; USD 1bn</v>
          </cell>
          <cell r="AB429" t="str">
            <v>HF Manager</v>
          </cell>
          <cell r="AF429" t="str">
            <v>Product||Technology</v>
          </cell>
          <cell r="AG429" t="str">
            <v>Product</v>
          </cell>
          <cell r="AH429" t="str">
            <v>External</v>
          </cell>
        </row>
        <row r="430">
          <cell r="A430">
            <v>4724200</v>
          </cell>
          <cell r="C430" t="str">
            <v>Insufficient data</v>
          </cell>
          <cell r="D430" t="str">
            <v>Low</v>
          </cell>
          <cell r="E430" t="str">
            <v>María</v>
          </cell>
          <cell r="F430" t="str">
            <v>Quintero</v>
          </cell>
          <cell r="G430" t="str">
            <v>Director of Business Development &amp; Sales - LATAM</v>
          </cell>
          <cell r="H430">
            <v>524999</v>
          </cell>
          <cell r="I430" t="str">
            <v>Crowdz</v>
          </cell>
          <cell r="J430" t="str">
            <v>maría-alejandra-quintero-67b78654</v>
          </cell>
          <cell r="K430" t="str">
            <v>Sep-22</v>
          </cell>
          <cell r="L430" t="str">
            <v>Present</v>
          </cell>
          <cell r="M430" t="str">
            <v>Senior Investment Associate</v>
          </cell>
          <cell r="N430">
            <v>93268</v>
          </cell>
          <cell r="O430" t="str">
            <v>Advance Global Capital Ltd</v>
          </cell>
          <cell r="P430" t="str">
            <v>Aug-21</v>
          </cell>
          <cell r="Q430" t="str">
            <v>Sep-22</v>
          </cell>
          <cell r="R430" t="str">
            <v>Level 2</v>
          </cell>
          <cell r="T430" t="str">
            <v>London, England, United Kingdom</v>
          </cell>
          <cell r="U430" t="str">
            <v>EMEA</v>
          </cell>
          <cell r="W430" t="str">
            <v>Unavailable</v>
          </cell>
          <cell r="X430">
            <v>0</v>
          </cell>
          <cell r="Y430">
            <v>0</v>
          </cell>
          <cell r="AA430" t="str">
            <v>&lt; USD 1bn</v>
          </cell>
          <cell r="AC430" t="str">
            <v>HF Manager</v>
          </cell>
          <cell r="AF430" t="str">
            <v>Product||Sales/IR</v>
          </cell>
          <cell r="AG430" t="str">
            <v>Front office and investment||Product</v>
          </cell>
          <cell r="AH430" t="str">
            <v>External</v>
          </cell>
        </row>
        <row r="431">
          <cell r="A431">
            <v>4719923</v>
          </cell>
          <cell r="B431" t="str">
            <v>bnewman@crydercapital.com</v>
          </cell>
          <cell r="C431" t="str">
            <v>b***@c***.com</v>
          </cell>
          <cell r="D431" t="str">
            <v>High</v>
          </cell>
          <cell r="E431" t="str">
            <v>Brian</v>
          </cell>
          <cell r="F431" t="str">
            <v>Newman</v>
          </cell>
          <cell r="G431" t="str">
            <v>Head of Investor Relations</v>
          </cell>
          <cell r="H431">
            <v>162294</v>
          </cell>
          <cell r="I431" t="str">
            <v>Cryder Capital Partners LLP</v>
          </cell>
          <cell r="J431" t="str">
            <v>bmn09</v>
          </cell>
          <cell r="K431" t="str">
            <v>Sep-22</v>
          </cell>
          <cell r="L431" t="str">
            <v>Present</v>
          </cell>
          <cell r="M431" t="str">
            <v>Managing Director</v>
          </cell>
          <cell r="N431">
            <v>80137</v>
          </cell>
          <cell r="O431" t="str">
            <v>Artisan Partners</v>
          </cell>
          <cell r="P431" t="str">
            <v>Jan-19</v>
          </cell>
          <cell r="Q431" t="str">
            <v>Sep-22</v>
          </cell>
          <cell r="R431" t="str">
            <v>Level 1</v>
          </cell>
          <cell r="S431" t="str">
            <v>Level 1</v>
          </cell>
          <cell r="T431" t="str">
            <v>New York City Metropolitan Area</v>
          </cell>
          <cell r="U431" t="str">
            <v>North America</v>
          </cell>
          <cell r="V431" t="str">
            <v>Greater New York City Area</v>
          </cell>
          <cell r="W431" t="str">
            <v>North America</v>
          </cell>
          <cell r="X431">
            <v>0</v>
          </cell>
          <cell r="Y431">
            <v>0</v>
          </cell>
          <cell r="Z431" t="str">
            <v>&lt; USD 1bn</v>
          </cell>
          <cell r="AB431" t="str">
            <v>HF Manager</v>
          </cell>
          <cell r="AD431" t="str">
            <v>Equity</v>
          </cell>
          <cell r="AF431" t="str">
            <v>CIO||Front office and investment||Head of department||Product||Sales/IR</v>
          </cell>
          <cell r="AG431" t="str">
            <v>Product</v>
          </cell>
          <cell r="AH431" t="str">
            <v>External</v>
          </cell>
        </row>
        <row r="432">
          <cell r="A432">
            <v>4681361</v>
          </cell>
          <cell r="B432" t="str">
            <v>dbreton-pakozdi@d1capital.com</v>
          </cell>
          <cell r="C432" t="str">
            <v>d***@d***.com</v>
          </cell>
          <cell r="D432" t="str">
            <v>High</v>
          </cell>
          <cell r="E432" t="str">
            <v>Devon</v>
          </cell>
          <cell r="F432" t="str">
            <v>Breton-Pakozdi</v>
          </cell>
          <cell r="G432" t="str">
            <v>TMT Investor</v>
          </cell>
          <cell r="H432">
            <v>33960</v>
          </cell>
          <cell r="I432" t="str">
            <v>D1 Capital Partners L.P.</v>
          </cell>
          <cell r="J432" t="str">
            <v>devon-breton-pakozdi-ba71a293</v>
          </cell>
          <cell r="K432" t="str">
            <v>Sep-22</v>
          </cell>
          <cell r="L432" t="str">
            <v>Present</v>
          </cell>
          <cell r="M432" t="str">
            <v>Technology Investor</v>
          </cell>
          <cell r="N432">
            <v>5641</v>
          </cell>
          <cell r="O432" t="str">
            <v>Bain Capital</v>
          </cell>
          <cell r="P432" t="str">
            <v>Jan-20</v>
          </cell>
          <cell r="Q432" t="str">
            <v>Sep-22</v>
          </cell>
          <cell r="T432" t="str">
            <v>New York, New York, United States</v>
          </cell>
          <cell r="U432" t="str">
            <v>North America</v>
          </cell>
          <cell r="V432" t="str">
            <v>San Francisco Bay Area</v>
          </cell>
          <cell r="W432" t="str">
            <v>North America</v>
          </cell>
          <cell r="X432">
            <v>40080875520</v>
          </cell>
          <cell r="Y432">
            <v>0</v>
          </cell>
          <cell r="Z432" t="str">
            <v>USD 10bn+</v>
          </cell>
          <cell r="AB432" t="str">
            <v>HF Manager||PM Manager</v>
          </cell>
          <cell r="AC432" t="str">
            <v>PM Manager||PM Fund Service Provider</v>
          </cell>
          <cell r="AD432" t="str">
            <v>Equity</v>
          </cell>
          <cell r="AF432" t="str">
            <v>Front office and investment||Product</v>
          </cell>
          <cell r="AG432" t="str">
            <v>Front office and investment||Product||Technology</v>
          </cell>
          <cell r="AH432" t="str">
            <v>External</v>
          </cell>
        </row>
        <row r="433">
          <cell r="A433">
            <v>4706344</v>
          </cell>
          <cell r="B433" t="str">
            <v>mali@dci.com</v>
          </cell>
          <cell r="C433" t="str">
            <v>m***@d***.com</v>
          </cell>
          <cell r="D433" t="str">
            <v>High</v>
          </cell>
          <cell r="E433" t="str">
            <v>Muntaser</v>
          </cell>
          <cell r="F433" t="str">
            <v>Ali</v>
          </cell>
          <cell r="G433" t="str">
            <v>English Translator &amp; arabic</v>
          </cell>
          <cell r="H433">
            <v>75647</v>
          </cell>
          <cell r="I433" t="str">
            <v>DCI</v>
          </cell>
          <cell r="J433" t="str">
            <v>muntaser-ali-a26969251</v>
          </cell>
          <cell r="K433" t="str">
            <v>Sep-22</v>
          </cell>
          <cell r="L433" t="str">
            <v>Present</v>
          </cell>
          <cell r="T433" t="str">
            <v>Riyadh, Saudi Arabia</v>
          </cell>
          <cell r="U433" t="str">
            <v>EMEA</v>
          </cell>
          <cell r="W433" t="str">
            <v>Unavailable</v>
          </cell>
          <cell r="X433">
            <v>0</v>
          </cell>
          <cell r="Z433" t="str">
            <v>&lt; USD 1bn</v>
          </cell>
          <cell r="AB433" t="str">
            <v>HF Manager</v>
          </cell>
          <cell r="AF433" t="str">
            <v>Product</v>
          </cell>
          <cell r="AH433" t="str">
            <v>External</v>
          </cell>
        </row>
        <row r="434">
          <cell r="A434">
            <v>4706455</v>
          </cell>
          <cell r="B434" t="str">
            <v>dgordon@dci.com</v>
          </cell>
          <cell r="C434" t="str">
            <v>d***@d***.com</v>
          </cell>
          <cell r="D434" t="str">
            <v>High</v>
          </cell>
          <cell r="E434" t="str">
            <v>Dennis</v>
          </cell>
          <cell r="F434" t="str">
            <v>Gordon</v>
          </cell>
          <cell r="G434" t="str">
            <v>IT Manager</v>
          </cell>
          <cell r="H434">
            <v>61544</v>
          </cell>
          <cell r="I434" t="str">
            <v>DCI</v>
          </cell>
          <cell r="J434" t="str">
            <v>dennis-gordon-a7020217</v>
          </cell>
          <cell r="K434" t="str">
            <v>Sep-22</v>
          </cell>
          <cell r="L434" t="str">
            <v>Present</v>
          </cell>
          <cell r="M434" t="str">
            <v>IT Project Manager</v>
          </cell>
          <cell r="N434">
            <v>102184</v>
          </cell>
          <cell r="O434" t="str">
            <v>LifeBridge Health</v>
          </cell>
          <cell r="P434" t="str">
            <v>Mar-19</v>
          </cell>
          <cell r="Q434" t="str">
            <v>Sep-22</v>
          </cell>
          <cell r="T434" t="str">
            <v>Ellicott City, Maryland, United States</v>
          </cell>
          <cell r="U434" t="str">
            <v>North America</v>
          </cell>
          <cell r="V434" t="str">
            <v>Baltimore, Maryland Area</v>
          </cell>
          <cell r="W434" t="str">
            <v>North America</v>
          </cell>
          <cell r="X434">
            <v>0</v>
          </cell>
          <cell r="Y434">
            <v>0</v>
          </cell>
          <cell r="Z434" t="str">
            <v>&lt; USD 1bn</v>
          </cell>
          <cell r="AB434" t="str">
            <v>HF Manager</v>
          </cell>
          <cell r="AF434" t="str">
            <v>Product||Technology</v>
          </cell>
          <cell r="AG434" t="str">
            <v>Product||Technology</v>
          </cell>
          <cell r="AH434" t="str">
            <v>External</v>
          </cell>
        </row>
        <row r="435">
          <cell r="A435">
            <v>4708634</v>
          </cell>
          <cell r="B435" t="str">
            <v>jburgin@dci.com</v>
          </cell>
          <cell r="C435" t="str">
            <v>j***@d***.com</v>
          </cell>
          <cell r="D435" t="str">
            <v>High</v>
          </cell>
          <cell r="E435" t="str">
            <v>Jeremy</v>
          </cell>
          <cell r="F435" t="str">
            <v>Burgin</v>
          </cell>
          <cell r="G435" t="str">
            <v>Pre-Construction Project Manager</v>
          </cell>
          <cell r="H435">
            <v>75647</v>
          </cell>
          <cell r="I435" t="str">
            <v>DCI</v>
          </cell>
          <cell r="J435" t="str">
            <v>jeremy-burgin-18445b19b</v>
          </cell>
          <cell r="K435" t="str">
            <v>Sep-22</v>
          </cell>
          <cell r="L435" t="str">
            <v>Present</v>
          </cell>
          <cell r="M435" t="str">
            <v>Project Engineer</v>
          </cell>
          <cell r="N435">
            <v>75647</v>
          </cell>
          <cell r="O435" t="str">
            <v>DCI</v>
          </cell>
          <cell r="P435" t="str">
            <v>Aug-21</v>
          </cell>
          <cell r="Q435" t="str">
            <v>Oct-22</v>
          </cell>
          <cell r="T435" t="str">
            <v>Memphis, Tennessee, United States</v>
          </cell>
          <cell r="U435" t="str">
            <v>North America</v>
          </cell>
          <cell r="V435" t="str">
            <v>Memphis, Tennessee, United States</v>
          </cell>
          <cell r="W435" t="str">
            <v>North America</v>
          </cell>
          <cell r="X435">
            <v>0</v>
          </cell>
          <cell r="Y435">
            <v>0</v>
          </cell>
          <cell r="Z435" t="str">
            <v>&lt; USD 1bn</v>
          </cell>
          <cell r="AA435" t="str">
            <v>&lt; USD 1bn</v>
          </cell>
          <cell r="AB435" t="str">
            <v>HF Manager</v>
          </cell>
          <cell r="AC435" t="str">
            <v>HF Manager</v>
          </cell>
          <cell r="AF435" t="str">
            <v>Product</v>
          </cell>
          <cell r="AG435" t="str">
            <v>Product</v>
          </cell>
          <cell r="AH435" t="str">
            <v>Internal</v>
          </cell>
        </row>
        <row r="436">
          <cell r="A436">
            <v>4662308</v>
          </cell>
          <cell r="C436" t="str">
            <v>Insufficient data</v>
          </cell>
          <cell r="D436" t="str">
            <v>Low</v>
          </cell>
          <cell r="E436" t="str">
            <v>Sam</v>
          </cell>
          <cell r="F436" t="str">
            <v>Brightman</v>
          </cell>
          <cell r="G436" t="str">
            <v>Senior Software Engineer</v>
          </cell>
          <cell r="H436">
            <v>43872</v>
          </cell>
          <cell r="I436" t="str">
            <v>DRW</v>
          </cell>
          <cell r="J436" t="str">
            <v>sambrightman</v>
          </cell>
          <cell r="K436" t="str">
            <v>Sep-22</v>
          </cell>
          <cell r="L436" t="str">
            <v>Present</v>
          </cell>
          <cell r="M436" t="str">
            <v>Trader</v>
          </cell>
          <cell r="N436">
            <v>44891</v>
          </cell>
          <cell r="O436" t="str">
            <v>Tower Research Capital</v>
          </cell>
          <cell r="P436" t="str">
            <v>Apr-17</v>
          </cell>
          <cell r="Q436" t="str">
            <v>Sep-22</v>
          </cell>
          <cell r="T436" t="str">
            <v>London, England, United Kingdom</v>
          </cell>
          <cell r="U436" t="str">
            <v>EMEA</v>
          </cell>
          <cell r="V436" t="str">
            <v>London, United Kingdom</v>
          </cell>
          <cell r="W436" t="str">
            <v>EMEA</v>
          </cell>
          <cell r="X436">
            <v>0</v>
          </cell>
          <cell r="Y436">
            <v>0</v>
          </cell>
          <cell r="AA436" t="str">
            <v>&lt; USD 1bn</v>
          </cell>
          <cell r="AC436" t="str">
            <v>HF Manager</v>
          </cell>
          <cell r="AF436" t="str">
            <v>Product||Technology</v>
          </cell>
          <cell r="AG436" t="str">
            <v>Front office and investment||Product</v>
          </cell>
          <cell r="AH436" t="str">
            <v>External</v>
          </cell>
        </row>
        <row r="437">
          <cell r="A437">
            <v>4708645</v>
          </cell>
          <cell r="C437" t="str">
            <v>Insufficient data</v>
          </cell>
          <cell r="D437" t="str">
            <v>Low</v>
          </cell>
          <cell r="E437" t="str">
            <v>John</v>
          </cell>
          <cell r="F437" t="str">
            <v>Porter</v>
          </cell>
          <cell r="G437" t="str">
            <v>Managing Director</v>
          </cell>
          <cell r="H437">
            <v>120520</v>
          </cell>
          <cell r="I437" t="str">
            <v>Dalma Capital</v>
          </cell>
          <cell r="J437" t="str">
            <v>john-porter-dalma</v>
          </cell>
          <cell r="K437" t="str">
            <v>Sep-22</v>
          </cell>
          <cell r="L437" t="str">
            <v>Present</v>
          </cell>
          <cell r="M437" t="str">
            <v>Chief Business Officer</v>
          </cell>
          <cell r="N437">
            <v>639</v>
          </cell>
          <cell r="O437" t="str">
            <v>Renaissance Capital</v>
          </cell>
          <cell r="P437" t="str">
            <v>Sep-08</v>
          </cell>
          <cell r="Q437" t="str">
            <v>Sep-22</v>
          </cell>
          <cell r="R437" t="str">
            <v>Level 1</v>
          </cell>
          <cell r="S437" t="str">
            <v>Level 1</v>
          </cell>
          <cell r="T437" t="str">
            <v>Dubai, United Arab Emirates</v>
          </cell>
          <cell r="U437" t="str">
            <v>EMEA</v>
          </cell>
          <cell r="W437" t="str">
            <v>Unavailable</v>
          </cell>
          <cell r="X437">
            <v>0</v>
          </cell>
          <cell r="Y437">
            <v>0</v>
          </cell>
          <cell r="Z437" t="str">
            <v>&lt; USD 1bn</v>
          </cell>
          <cell r="AB437" t="str">
            <v>HF Manager</v>
          </cell>
          <cell r="AF437" t="str">
            <v>Product</v>
          </cell>
          <cell r="AG437" t="str">
            <v>C-suite||Product</v>
          </cell>
          <cell r="AH437" t="str">
            <v>External</v>
          </cell>
        </row>
        <row r="438">
          <cell r="A438">
            <v>4715298</v>
          </cell>
          <cell r="B438" t="str">
            <v>bo@davidsonkempner.com</v>
          </cell>
          <cell r="C438" t="str">
            <v>b***@d***.com</v>
          </cell>
          <cell r="D438" t="str">
            <v>High</v>
          </cell>
          <cell r="E438" t="str">
            <v>Bo</v>
          </cell>
          <cell r="F438" t="str">
            <v>Wen</v>
          </cell>
          <cell r="G438" t="str">
            <v>Head of Strategy</v>
          </cell>
          <cell r="H438">
            <v>20607</v>
          </cell>
          <cell r="I438" t="str">
            <v>Davidson Kempner Capital Management</v>
          </cell>
          <cell r="J438" t="str">
            <v>bo-wen-32868712</v>
          </cell>
          <cell r="K438" t="str">
            <v>Sep-22</v>
          </cell>
          <cell r="L438" t="str">
            <v>Present</v>
          </cell>
          <cell r="M438" t="str">
            <v>Associate Director</v>
          </cell>
          <cell r="N438">
            <v>259</v>
          </cell>
          <cell r="O438" t="str">
            <v>Golub Capital</v>
          </cell>
          <cell r="P438" t="str">
            <v>Feb-22</v>
          </cell>
          <cell r="Q438" t="str">
            <v>Aug-22</v>
          </cell>
          <cell r="R438" t="str">
            <v>Level 1</v>
          </cell>
          <cell r="T438" t="str">
            <v>New York, New York, United States</v>
          </cell>
          <cell r="U438" t="str">
            <v>North America</v>
          </cell>
          <cell r="V438" t="str">
            <v>New York, New York, United States</v>
          </cell>
          <cell r="W438" t="str">
            <v>North America</v>
          </cell>
          <cell r="X438">
            <v>0</v>
          </cell>
          <cell r="Y438">
            <v>0</v>
          </cell>
          <cell r="Z438" t="str">
            <v>USD 10bn+</v>
          </cell>
          <cell r="AB438" t="str">
            <v>HF Manager</v>
          </cell>
          <cell r="AC438" t="str">
            <v>PM Manager||PM Fund Service Provider</v>
          </cell>
          <cell r="AD438" t="str">
            <v>Multi-strategy</v>
          </cell>
          <cell r="AF438" t="str">
            <v>Front office and investment||Head of department||Product</v>
          </cell>
          <cell r="AG438" t="str">
            <v>Product</v>
          </cell>
          <cell r="AH438" t="str">
            <v>External</v>
          </cell>
        </row>
        <row r="439">
          <cell r="A439">
            <v>4706420</v>
          </cell>
          <cell r="B439" t="str">
            <v>josh@davidsonkempner.com</v>
          </cell>
          <cell r="C439" t="str">
            <v>j***@d***.com</v>
          </cell>
          <cell r="D439" t="str">
            <v>High</v>
          </cell>
          <cell r="E439" t="str">
            <v>Josh</v>
          </cell>
          <cell r="F439" t="str">
            <v>Dawidowicz</v>
          </cell>
          <cell r="G439" t="str">
            <v>Principal, Head of Equity Product Management</v>
          </cell>
          <cell r="H439">
            <v>20607</v>
          </cell>
          <cell r="I439" t="str">
            <v>Davidson Kempner Capital Management</v>
          </cell>
          <cell r="J439" t="str">
            <v>josh-dawidowicz-cfa-47a27317</v>
          </cell>
          <cell r="K439" t="str">
            <v>Sep-22</v>
          </cell>
          <cell r="L439" t="str">
            <v>Present</v>
          </cell>
          <cell r="M439" t="str">
            <v>Global Head, Product Management</v>
          </cell>
          <cell r="N439">
            <v>21646</v>
          </cell>
          <cell r="O439" t="str">
            <v>Balyasny Asset Management L.P.</v>
          </cell>
          <cell r="P439" t="str">
            <v>Jun-21</v>
          </cell>
          <cell r="Q439" t="str">
            <v>Aug-22</v>
          </cell>
          <cell r="R439" t="str">
            <v>Level 1</v>
          </cell>
          <cell r="T439" t="str">
            <v>New York City Metropolitan Area</v>
          </cell>
          <cell r="U439" t="str">
            <v>North America</v>
          </cell>
          <cell r="W439" t="str">
            <v>Unavailable</v>
          </cell>
          <cell r="X439">
            <v>0</v>
          </cell>
          <cell r="Y439">
            <v>180959428608</v>
          </cell>
          <cell r="Z439" t="str">
            <v>USD 10bn+</v>
          </cell>
          <cell r="AA439" t="str">
            <v>USD 10bn+</v>
          </cell>
          <cell r="AB439" t="str">
            <v>HF Manager</v>
          </cell>
          <cell r="AC439" t="str">
            <v>HF Manager</v>
          </cell>
          <cell r="AD439" t="str">
            <v>Multi-strategy</v>
          </cell>
          <cell r="AE439" t="str">
            <v>Multi-strategy</v>
          </cell>
          <cell r="AF439" t="str">
            <v>Front office and investment||Product</v>
          </cell>
          <cell r="AG439" t="str">
            <v>Product</v>
          </cell>
          <cell r="AH439" t="str">
            <v>External</v>
          </cell>
        </row>
        <row r="440">
          <cell r="A440">
            <v>4715311</v>
          </cell>
          <cell r="B440" t="str">
            <v>zach@davidsonkempner.com</v>
          </cell>
          <cell r="C440" t="str">
            <v>z***@d***.com</v>
          </cell>
          <cell r="D440" t="str">
            <v>High</v>
          </cell>
          <cell r="E440" t="str">
            <v>Zach</v>
          </cell>
          <cell r="F440" t="str">
            <v>Kent</v>
          </cell>
          <cell r="G440" t="str">
            <v>Analyst</v>
          </cell>
          <cell r="H440">
            <v>20607</v>
          </cell>
          <cell r="I440" t="str">
            <v>Davidson Kempner Capital Management</v>
          </cell>
          <cell r="J440" t="str">
            <v>zkent</v>
          </cell>
          <cell r="K440" t="str">
            <v>Sep-22</v>
          </cell>
          <cell r="L440" t="str">
            <v>Present</v>
          </cell>
          <cell r="M440" t="str">
            <v>Analyst</v>
          </cell>
          <cell r="N440">
            <v>159579</v>
          </cell>
          <cell r="O440" t="str">
            <v>Candlestick Capital</v>
          </cell>
          <cell r="P440" t="str">
            <v>May-20</v>
          </cell>
          <cell r="Q440" t="str">
            <v>Aug-22</v>
          </cell>
          <cell r="T440" t="str">
            <v>New York, United States</v>
          </cell>
          <cell r="U440" t="str">
            <v>North America</v>
          </cell>
          <cell r="V440" t="str">
            <v>New York, United States</v>
          </cell>
          <cell r="W440" t="str">
            <v>North America</v>
          </cell>
          <cell r="X440">
            <v>0</v>
          </cell>
          <cell r="Y440">
            <v>0</v>
          </cell>
          <cell r="Z440" t="str">
            <v>USD 10bn+</v>
          </cell>
          <cell r="AA440" t="str">
            <v>USD 1bn - 5bn</v>
          </cell>
          <cell r="AB440" t="str">
            <v>HF Manager</v>
          </cell>
          <cell r="AC440" t="str">
            <v>HF Manager</v>
          </cell>
          <cell r="AD440" t="str">
            <v>Multi-strategy</v>
          </cell>
          <cell r="AE440" t="str">
            <v>Equity</v>
          </cell>
          <cell r="AF440" t="str">
            <v>Front office and investment||Product</v>
          </cell>
          <cell r="AG440" t="str">
            <v>Front office and investment||Product</v>
          </cell>
          <cell r="AH440" t="str">
            <v>External</v>
          </cell>
        </row>
        <row r="441">
          <cell r="A441">
            <v>4715299</v>
          </cell>
          <cell r="B441" t="str">
            <v>partha@davidsonkempner.com</v>
          </cell>
          <cell r="C441" t="str">
            <v>p***@d***.com</v>
          </cell>
          <cell r="D441" t="str">
            <v>High</v>
          </cell>
          <cell r="E441" t="str">
            <v>Partha</v>
          </cell>
          <cell r="F441" t="str">
            <v>Sritam</v>
          </cell>
          <cell r="G441" t="str">
            <v>Application Engineer</v>
          </cell>
          <cell r="H441">
            <v>20607</v>
          </cell>
          <cell r="I441" t="str">
            <v>Davidson Kempner Capital Management</v>
          </cell>
          <cell r="J441" t="str">
            <v>partha-sritam</v>
          </cell>
          <cell r="K441" t="str">
            <v>Sep-22</v>
          </cell>
          <cell r="L441" t="str">
            <v>Present</v>
          </cell>
          <cell r="M441" t="str">
            <v>Senior Frontend Developer</v>
          </cell>
          <cell r="N441">
            <v>13129</v>
          </cell>
          <cell r="O441" t="str">
            <v>Aer Lingus</v>
          </cell>
          <cell r="P441" t="str">
            <v>Apr-21</v>
          </cell>
          <cell r="Q441" t="str">
            <v>Sep-22</v>
          </cell>
          <cell r="T441" t="str">
            <v>Dublin, County Dublin, Ireland</v>
          </cell>
          <cell r="U441" t="str">
            <v>EMEA</v>
          </cell>
          <cell r="V441" t="str">
            <v>Dublin, County Dublin, Ireland</v>
          </cell>
          <cell r="W441" t="str">
            <v>EMEA</v>
          </cell>
          <cell r="X441">
            <v>0</v>
          </cell>
          <cell r="Y441">
            <v>0</v>
          </cell>
          <cell r="Z441" t="str">
            <v>USD 10bn+</v>
          </cell>
          <cell r="AB441" t="str">
            <v>HF Manager</v>
          </cell>
          <cell r="AD441" t="str">
            <v>Multi-strategy</v>
          </cell>
          <cell r="AF441" t="str">
            <v>Product</v>
          </cell>
          <cell r="AG441" t="str">
            <v>Product||Technology</v>
          </cell>
          <cell r="AH441" t="str">
            <v>External</v>
          </cell>
        </row>
        <row r="442">
          <cell r="A442">
            <v>4715294</v>
          </cell>
          <cell r="B442" t="str">
            <v>hunter@davidsonkempner.com</v>
          </cell>
          <cell r="C442" t="str">
            <v>h***@d***.com</v>
          </cell>
          <cell r="D442" t="str">
            <v>High</v>
          </cell>
          <cell r="E442" t="str">
            <v>Hunter</v>
          </cell>
          <cell r="F442" t="str">
            <v>S.</v>
          </cell>
          <cell r="G442" t="str">
            <v>Associate</v>
          </cell>
          <cell r="H442">
            <v>20607</v>
          </cell>
          <cell r="I442" t="str">
            <v>Davidson Kempner Capital Management</v>
          </cell>
          <cell r="J442" t="str">
            <v>hunter-sieben</v>
          </cell>
          <cell r="K442" t="str">
            <v>Sep-22</v>
          </cell>
          <cell r="L442" t="str">
            <v>Present</v>
          </cell>
          <cell r="M442" t="str">
            <v>Investment Banking Analyst</v>
          </cell>
          <cell r="N442">
            <v>1027</v>
          </cell>
          <cell r="O442" t="str">
            <v>Barclays Corporate &amp; Investment Bank</v>
          </cell>
          <cell r="P442" t="str">
            <v>Jul-21</v>
          </cell>
          <cell r="Q442" t="str">
            <v>Sep-22</v>
          </cell>
          <cell r="T442" t="str">
            <v>New York, New York, United States</v>
          </cell>
          <cell r="U442" t="str">
            <v>North America</v>
          </cell>
          <cell r="V442" t="str">
            <v>New York, New York, United States</v>
          </cell>
          <cell r="W442" t="str">
            <v>North America</v>
          </cell>
          <cell r="X442">
            <v>0</v>
          </cell>
          <cell r="Y442">
            <v>0</v>
          </cell>
          <cell r="Z442" t="str">
            <v>USD 10bn+</v>
          </cell>
          <cell r="AB442" t="str">
            <v>HF Manager</v>
          </cell>
          <cell r="AD442" t="str">
            <v>Multi-strategy</v>
          </cell>
          <cell r="AF442" t="str">
            <v>Product</v>
          </cell>
          <cell r="AG442" t="str">
            <v>Front office and investment||Product</v>
          </cell>
          <cell r="AH442" t="str">
            <v>External</v>
          </cell>
        </row>
        <row r="443">
          <cell r="A443">
            <v>4715300</v>
          </cell>
          <cell r="B443" t="str">
            <v>allison@davidsonkempner.com</v>
          </cell>
          <cell r="C443" t="str">
            <v>a***@d***.com</v>
          </cell>
          <cell r="D443" t="str">
            <v>High</v>
          </cell>
          <cell r="E443" t="str">
            <v>Allison</v>
          </cell>
          <cell r="F443" t="str">
            <v>Kinne</v>
          </cell>
          <cell r="G443" t="str">
            <v>Capital Markets Associate</v>
          </cell>
          <cell r="H443">
            <v>20607</v>
          </cell>
          <cell r="I443" t="str">
            <v>Davidson Kempner Capital Management</v>
          </cell>
          <cell r="J443" t="str">
            <v>allison-kinne-245a27170</v>
          </cell>
          <cell r="K443" t="str">
            <v>Sep-22</v>
          </cell>
          <cell r="L443" t="str">
            <v>Present</v>
          </cell>
          <cell r="M443" t="str">
            <v>Corporate Analyst</v>
          </cell>
          <cell r="N443">
            <v>238</v>
          </cell>
          <cell r="O443" t="str">
            <v>JPMorgan Chase &amp; Co.</v>
          </cell>
          <cell r="P443" t="str">
            <v>Jul-21</v>
          </cell>
          <cell r="Q443" t="str">
            <v>Sep-22</v>
          </cell>
          <cell r="T443" t="str">
            <v>New York City Metropolitan Area</v>
          </cell>
          <cell r="U443" t="str">
            <v>North America</v>
          </cell>
          <cell r="V443" t="str">
            <v>New York, New York, United States</v>
          </cell>
          <cell r="W443" t="str">
            <v>North America</v>
          </cell>
          <cell r="X443">
            <v>0</v>
          </cell>
          <cell r="Y443">
            <v>0</v>
          </cell>
          <cell r="Z443" t="str">
            <v>USD 10bn+</v>
          </cell>
          <cell r="AB443" t="str">
            <v>HF Manager</v>
          </cell>
          <cell r="AC443" t="str">
            <v>Allocator||PM Fund Service Provider</v>
          </cell>
          <cell r="AD443" t="str">
            <v>Multi-strategy</v>
          </cell>
          <cell r="AF443" t="str">
            <v>Front office and investment||Product</v>
          </cell>
          <cell r="AG443" t="str">
            <v>Front office and investment||Product</v>
          </cell>
          <cell r="AH443" t="str">
            <v>External</v>
          </cell>
        </row>
        <row r="444">
          <cell r="A444">
            <v>4715293</v>
          </cell>
          <cell r="B444" t="str">
            <v>rory@davidsonkempner.com</v>
          </cell>
          <cell r="C444" t="str">
            <v>r***@d***.com</v>
          </cell>
          <cell r="D444" t="str">
            <v>High</v>
          </cell>
          <cell r="E444" t="str">
            <v>Rory</v>
          </cell>
          <cell r="F444" t="str">
            <v>Shivers</v>
          </cell>
          <cell r="G444" t="str">
            <v>Fund Accountant</v>
          </cell>
          <cell r="H444">
            <v>20607</v>
          </cell>
          <cell r="I444" t="str">
            <v>Davidson Kempner Capital Management</v>
          </cell>
          <cell r="J444" t="str">
            <v>rory-shivers-aca-14b630137</v>
          </cell>
          <cell r="K444" t="str">
            <v>Sep-22</v>
          </cell>
          <cell r="L444" t="str">
            <v>Present</v>
          </cell>
          <cell r="M444" t="str">
            <v>Senior Associate</v>
          </cell>
          <cell r="N444">
            <v>55</v>
          </cell>
          <cell r="O444" t="str">
            <v>PwC</v>
          </cell>
          <cell r="P444" t="str">
            <v>Oct-18</v>
          </cell>
          <cell r="Q444" t="str">
            <v>Oct-22</v>
          </cell>
          <cell r="T444" t="str">
            <v>Ireland</v>
          </cell>
          <cell r="U444" t="str">
            <v>EMEA</v>
          </cell>
          <cell r="V444" t="str">
            <v>Dublin, Ireland</v>
          </cell>
          <cell r="W444" t="str">
            <v>EMEA</v>
          </cell>
          <cell r="X444">
            <v>0</v>
          </cell>
          <cell r="Y444">
            <v>0</v>
          </cell>
          <cell r="Z444" t="str">
            <v>USD 10bn+</v>
          </cell>
          <cell r="AB444" t="str">
            <v>HF Manager</v>
          </cell>
          <cell r="AC444" t="str">
            <v>HF Service Provider||PM Fund Service Provider</v>
          </cell>
          <cell r="AD444" t="str">
            <v>Multi-strategy</v>
          </cell>
          <cell r="AF444" t="str">
            <v>Operations and finance||Product</v>
          </cell>
          <cell r="AG444" t="str">
            <v>Product</v>
          </cell>
          <cell r="AH444" t="str">
            <v>External</v>
          </cell>
        </row>
        <row r="445">
          <cell r="A445">
            <v>4715312</v>
          </cell>
          <cell r="B445" t="str">
            <v>gwen@davidsonkempner.com</v>
          </cell>
          <cell r="C445" t="str">
            <v>g***@d***.com</v>
          </cell>
          <cell r="D445" t="str">
            <v>High</v>
          </cell>
          <cell r="E445" t="str">
            <v>Gwen</v>
          </cell>
          <cell r="F445" t="str">
            <v>Cipd</v>
          </cell>
          <cell r="G445" t="str">
            <v>Human Resources Associate</v>
          </cell>
          <cell r="H445">
            <v>20607</v>
          </cell>
          <cell r="I445" t="str">
            <v>Davidson Kempner Capital Management</v>
          </cell>
          <cell r="J445" t="str">
            <v>gwen-cook-assoc-cipd-260286192</v>
          </cell>
          <cell r="K445" t="str">
            <v>Sep-22</v>
          </cell>
          <cell r="L445" t="str">
            <v>Present</v>
          </cell>
          <cell r="M445" t="str">
            <v>HR &amp; Recruitment Coordinator</v>
          </cell>
          <cell r="N445">
            <v>1298</v>
          </cell>
          <cell r="O445" t="str">
            <v>BlueCrest Capital Management</v>
          </cell>
          <cell r="P445" t="str">
            <v>Jun-21</v>
          </cell>
          <cell r="Q445" t="str">
            <v>Sep-22</v>
          </cell>
          <cell r="T445" t="str">
            <v>London, England, United Kingdom</v>
          </cell>
          <cell r="U445" t="str">
            <v>EMEA</v>
          </cell>
          <cell r="V445" t="str">
            <v>London, England, United Kingdom</v>
          </cell>
          <cell r="W445" t="str">
            <v>EMEA</v>
          </cell>
          <cell r="X445">
            <v>0</v>
          </cell>
          <cell r="Y445">
            <v>0</v>
          </cell>
          <cell r="Z445" t="str">
            <v>USD 10bn+</v>
          </cell>
          <cell r="AB445" t="str">
            <v>HF Manager</v>
          </cell>
          <cell r="AC445" t="str">
            <v>Allocator</v>
          </cell>
          <cell r="AD445" t="str">
            <v>Multi-strategy</v>
          </cell>
          <cell r="AF445" t="str">
            <v>Operations and finance||Product</v>
          </cell>
          <cell r="AG445" t="str">
            <v>Operations and finance||Product</v>
          </cell>
          <cell r="AH445" t="str">
            <v>External</v>
          </cell>
        </row>
        <row r="446">
          <cell r="A446">
            <v>4691904</v>
          </cell>
          <cell r="B446" t="str">
            <v>tomohisa@davidsonkempner.com</v>
          </cell>
          <cell r="C446" t="str">
            <v>t***@d***.com</v>
          </cell>
          <cell r="D446" t="str">
            <v>High</v>
          </cell>
          <cell r="E446" t="str">
            <v>Tomohisa</v>
          </cell>
          <cell r="F446" t="str">
            <v>Yamamoto</v>
          </cell>
          <cell r="G446" t="str">
            <v>Investment Analyst</v>
          </cell>
          <cell r="H446">
            <v>20607</v>
          </cell>
          <cell r="I446" t="str">
            <v>Davidson Kempner Capital Management</v>
          </cell>
          <cell r="J446" t="str">
            <v>yamamotot</v>
          </cell>
          <cell r="K446" t="str">
            <v>Sep-22</v>
          </cell>
          <cell r="L446" t="str">
            <v>Present</v>
          </cell>
          <cell r="M446" t="str">
            <v>EY Business Academy</v>
          </cell>
          <cell r="N446">
            <v>275</v>
          </cell>
          <cell r="O446" t="str">
            <v>EY</v>
          </cell>
          <cell r="P446" t="str">
            <v>Jul-19</v>
          </cell>
          <cell r="Q446" t="str">
            <v>Aug-19</v>
          </cell>
          <cell r="T446" t="str">
            <v>London, England, United Kingdom</v>
          </cell>
          <cell r="U446" t="str">
            <v>EMEA</v>
          </cell>
          <cell r="V446" t="str">
            <v>London, United Kingdom</v>
          </cell>
          <cell r="W446" t="str">
            <v>EMEA</v>
          </cell>
          <cell r="X446">
            <v>0</v>
          </cell>
          <cell r="Y446">
            <v>0</v>
          </cell>
          <cell r="Z446" t="str">
            <v>USD 10bn+</v>
          </cell>
          <cell r="AB446" t="str">
            <v>HF Manager</v>
          </cell>
          <cell r="AC446" t="str">
            <v>HF Service Provider||PM Fund Service Provider</v>
          </cell>
          <cell r="AD446" t="str">
            <v>Multi-strategy</v>
          </cell>
          <cell r="AE446" t="str">
            <v>—</v>
          </cell>
          <cell r="AF446" t="str">
            <v>Front office and investment||Product</v>
          </cell>
          <cell r="AG446" t="str">
            <v>Product</v>
          </cell>
          <cell r="AH446" t="str">
            <v>External</v>
          </cell>
        </row>
        <row r="447">
          <cell r="A447">
            <v>4712894</v>
          </cell>
          <cell r="C447" t="str">
            <v>Insufficient data</v>
          </cell>
          <cell r="D447" t="str">
            <v>Low</v>
          </cell>
          <cell r="E447" t="str">
            <v>Anthony</v>
          </cell>
          <cell r="F447" t="str">
            <v>Lombardo</v>
          </cell>
          <cell r="G447" t="str">
            <v>Research Analyst, Large Cap Value</v>
          </cell>
          <cell r="H447">
            <v>4034</v>
          </cell>
          <cell r="I447" t="str">
            <v>DePrince, Race &amp; Zollo, Inc.</v>
          </cell>
          <cell r="J447" t="str">
            <v>anthony-lombardo-cfa-4060295</v>
          </cell>
          <cell r="K447" t="str">
            <v>Sep-22</v>
          </cell>
          <cell r="L447" t="str">
            <v>Present</v>
          </cell>
          <cell r="M447" t="str">
            <v>Portfolio Strategist &amp; Investment Consultant</v>
          </cell>
          <cell r="N447">
            <v>524473</v>
          </cell>
          <cell r="O447" t="str">
            <v>Winter Park Wealth Group</v>
          </cell>
          <cell r="P447" t="str">
            <v>Oct-21</v>
          </cell>
          <cell r="Q447" t="str">
            <v>Sep-22</v>
          </cell>
          <cell r="T447" t="str">
            <v>Winter Park, Florida, United States</v>
          </cell>
          <cell r="U447" t="str">
            <v>North America</v>
          </cell>
          <cell r="W447" t="str">
            <v>Unavailable</v>
          </cell>
          <cell r="X447">
            <v>4347360768</v>
          </cell>
          <cell r="Y447">
            <v>0</v>
          </cell>
          <cell r="Z447" t="str">
            <v>USD 1bn - 5bn</v>
          </cell>
          <cell r="AB447" t="str">
            <v>HF Manager</v>
          </cell>
          <cell r="AD447" t="str">
            <v>Equity</v>
          </cell>
          <cell r="AF447" t="str">
            <v>Front office and investment||Product</v>
          </cell>
          <cell r="AG447" t="str">
            <v>Front office and investment||Product</v>
          </cell>
          <cell r="AH447" t="str">
            <v>External</v>
          </cell>
        </row>
        <row r="448">
          <cell r="A448">
            <v>4662347</v>
          </cell>
          <cell r="B448" t="str">
            <v>akhan@deerfield.com</v>
          </cell>
          <cell r="C448" t="str">
            <v>a***@d***.com</v>
          </cell>
          <cell r="D448" t="str">
            <v>High</v>
          </cell>
          <cell r="E448" t="str">
            <v>Abdul</v>
          </cell>
          <cell r="F448" t="str">
            <v>Khan</v>
          </cell>
          <cell r="G448" t="str">
            <v>Director, Biologics</v>
          </cell>
          <cell r="H448">
            <v>456</v>
          </cell>
          <cell r="I448" t="str">
            <v>Deerfield Management</v>
          </cell>
          <cell r="J448" t="str">
            <v>abdulkhan4</v>
          </cell>
          <cell r="K448" t="str">
            <v>Sep-22</v>
          </cell>
          <cell r="L448" t="str">
            <v>Present</v>
          </cell>
          <cell r="M448" t="str">
            <v>Director Protein Engineering</v>
          </cell>
          <cell r="N448">
            <v>139652</v>
          </cell>
          <cell r="O448" t="str">
            <v>Molecular Templates</v>
          </cell>
          <cell r="P448" t="str">
            <v>Aug-21</v>
          </cell>
          <cell r="Q448" t="str">
            <v>Sep-22</v>
          </cell>
          <cell r="R448" t="str">
            <v>Level 2</v>
          </cell>
          <cell r="S448" t="str">
            <v>Level 2</v>
          </cell>
          <cell r="T448" t="str">
            <v>New York City Metropolitan Area</v>
          </cell>
          <cell r="U448" t="str">
            <v>North America</v>
          </cell>
          <cell r="V448" t="str">
            <v>Austin, Texas, United States</v>
          </cell>
          <cell r="W448" t="str">
            <v>North America</v>
          </cell>
          <cell r="X448">
            <v>16229982208</v>
          </cell>
          <cell r="Y448">
            <v>0</v>
          </cell>
          <cell r="Z448" t="str">
            <v>USD 10bn+</v>
          </cell>
          <cell r="AB448" t="str">
            <v>HF Manager||PM Manager</v>
          </cell>
          <cell r="AD448" t="str">
            <v>Various</v>
          </cell>
          <cell r="AF448" t="str">
            <v>Product</v>
          </cell>
          <cell r="AG448" t="str">
            <v>Product</v>
          </cell>
          <cell r="AH448" t="str">
            <v>External</v>
          </cell>
        </row>
        <row r="449">
          <cell r="A449">
            <v>4712840</v>
          </cell>
          <cell r="B449" t="str">
            <v>abarry@deerfield.com</v>
          </cell>
          <cell r="C449" t="str">
            <v>a***@d***.com</v>
          </cell>
          <cell r="D449" t="str">
            <v>High</v>
          </cell>
          <cell r="E449" t="str">
            <v>Anna</v>
          </cell>
          <cell r="F449" t="str">
            <v>Barry</v>
          </cell>
          <cell r="G449" t="str">
            <v>Venture Partner</v>
          </cell>
          <cell r="H449">
            <v>456</v>
          </cell>
          <cell r="I449" t="str">
            <v>Deerfield Management</v>
          </cell>
          <cell r="J449" t="str">
            <v>abarry</v>
          </cell>
          <cell r="K449" t="str">
            <v>Sep-22</v>
          </cell>
          <cell r="L449" t="str">
            <v>Present</v>
          </cell>
          <cell r="T449" t="str">
            <v>New York City Metropolitan Area</v>
          </cell>
          <cell r="U449" t="str">
            <v>North America</v>
          </cell>
          <cell r="W449" t="str">
            <v>Unavailable</v>
          </cell>
          <cell r="X449">
            <v>16229982208</v>
          </cell>
          <cell r="Z449" t="str">
            <v>USD 10bn+</v>
          </cell>
          <cell r="AB449" t="str">
            <v>HF Manager||PM Manager</v>
          </cell>
          <cell r="AD449" t="str">
            <v>Various</v>
          </cell>
          <cell r="AF449" t="str">
            <v>Front office and investment||Product</v>
          </cell>
          <cell r="AH449" t="str">
            <v>External</v>
          </cell>
        </row>
        <row r="450">
          <cell r="A450">
            <v>4724108</v>
          </cell>
          <cell r="B450" t="str">
            <v>snicholas@deloitte.com</v>
          </cell>
          <cell r="C450" t="str">
            <v>s***@d***.com</v>
          </cell>
          <cell r="D450" t="str">
            <v>High</v>
          </cell>
          <cell r="E450" t="str">
            <v>Nicholas</v>
          </cell>
          <cell r="F450" t="str">
            <v>Senckowski</v>
          </cell>
          <cell r="G450" t="str">
            <v>Financial Services Consultant</v>
          </cell>
          <cell r="H450">
            <v>10</v>
          </cell>
          <cell r="I450" t="str">
            <v>Deloitte</v>
          </cell>
          <cell r="J450" t="str">
            <v>nickski</v>
          </cell>
          <cell r="K450" t="str">
            <v>Sep-22</v>
          </cell>
          <cell r="L450" t="str">
            <v>Present</v>
          </cell>
          <cell r="M450" t="str">
            <v>Investment Operations Manager</v>
          </cell>
          <cell r="N450">
            <v>91186</v>
          </cell>
          <cell r="O450" t="str">
            <v>Longfellow Investment Management Co., LLC</v>
          </cell>
          <cell r="P450" t="str">
            <v>Sep-21</v>
          </cell>
          <cell r="Q450" t="str">
            <v>Sep-22</v>
          </cell>
          <cell r="T450" t="str">
            <v>Boston, Massachusetts, United States</v>
          </cell>
          <cell r="U450" t="str">
            <v>North America</v>
          </cell>
          <cell r="V450" t="str">
            <v>Boston, Massachusetts, United States</v>
          </cell>
          <cell r="W450" t="str">
            <v>North America</v>
          </cell>
          <cell r="X450">
            <v>0</v>
          </cell>
          <cell r="Y450">
            <v>18128009216</v>
          </cell>
          <cell r="AA450" t="str">
            <v>USD 10bn+</v>
          </cell>
          <cell r="AB450" t="str">
            <v>Allocator||HF Service Provider||PM Fund Service Provider</v>
          </cell>
          <cell r="AC450" t="str">
            <v>HF Manager</v>
          </cell>
          <cell r="AF450" t="str">
            <v>Operations and finance||Product</v>
          </cell>
          <cell r="AG450" t="str">
            <v>Front office and investment||Operations and finance||Product</v>
          </cell>
          <cell r="AH450" t="str">
            <v>External</v>
          </cell>
        </row>
        <row r="451">
          <cell r="A451">
            <v>4706391</v>
          </cell>
          <cell r="B451" t="str">
            <v>ibelgira@diametercap.com</v>
          </cell>
          <cell r="C451" t="str">
            <v>i***@d***.com</v>
          </cell>
          <cell r="D451" t="str">
            <v>High</v>
          </cell>
          <cell r="E451" t="str">
            <v>Ilene</v>
          </cell>
          <cell r="F451" t="str">
            <v>Belgira</v>
          </cell>
          <cell r="G451" t="str">
            <v>Executive Assistant</v>
          </cell>
          <cell r="H451">
            <v>59897</v>
          </cell>
          <cell r="I451" t="str">
            <v>Diameter Capital Partners LP</v>
          </cell>
          <cell r="J451" t="str">
            <v>ilene-belgira-759484132</v>
          </cell>
          <cell r="K451" t="str">
            <v>Sep-22</v>
          </cell>
          <cell r="L451" t="str">
            <v>Present</v>
          </cell>
          <cell r="M451" t="str">
            <v>Office Coordinator at Department of Surgery</v>
          </cell>
          <cell r="N451">
            <v>3595</v>
          </cell>
          <cell r="O451" t="str">
            <v>Memorial Sloan Kettering Cancer Center</v>
          </cell>
          <cell r="P451" t="str">
            <v>Jan-19</v>
          </cell>
          <cell r="Q451" t="str">
            <v>Aug-22</v>
          </cell>
          <cell r="T451" t="str">
            <v>New York, New York, United States</v>
          </cell>
          <cell r="U451" t="str">
            <v>North America</v>
          </cell>
          <cell r="V451" t="str">
            <v>New York, New York, United States</v>
          </cell>
          <cell r="W451" t="str">
            <v>North America</v>
          </cell>
          <cell r="X451">
            <v>13359507456</v>
          </cell>
          <cell r="Y451">
            <v>0</v>
          </cell>
          <cell r="Z451" t="str">
            <v>USD 5bn - 10bn</v>
          </cell>
          <cell r="AB451" t="str">
            <v>HF Manager||PM Manager||PM Fund Service Provider</v>
          </cell>
          <cell r="AC451" t="str">
            <v>Allocator</v>
          </cell>
          <cell r="AD451" t="str">
            <v>Credit</v>
          </cell>
          <cell r="AF451" t="str">
            <v>Product</v>
          </cell>
          <cell r="AG451" t="str">
            <v>Product</v>
          </cell>
          <cell r="AH451" t="str">
            <v>External</v>
          </cell>
        </row>
        <row r="452">
          <cell r="A452">
            <v>4719917</v>
          </cell>
          <cell r="C452" t="str">
            <v>Insufficient data</v>
          </cell>
          <cell r="D452" t="str">
            <v>Low</v>
          </cell>
          <cell r="E452" t="str">
            <v>Sam</v>
          </cell>
          <cell r="F452" t="str">
            <v>Houlie</v>
          </cell>
          <cell r="G452" t="str">
            <v>Co-CIO (Fundamentals)</v>
          </cell>
          <cell r="H452">
            <v>163342</v>
          </cell>
          <cell r="I452" t="str">
            <v>Differential Capital</v>
          </cell>
          <cell r="J452" t="str">
            <v>sam-houlie-ca-sa-cfa-155522120</v>
          </cell>
          <cell r="K452" t="str">
            <v>Sep-22</v>
          </cell>
          <cell r="L452" t="str">
            <v>Present</v>
          </cell>
          <cell r="T452" t="str">
            <v>South Africa</v>
          </cell>
          <cell r="U452" t="str">
            <v>EMEA</v>
          </cell>
          <cell r="W452" t="str">
            <v>Unavailable</v>
          </cell>
          <cell r="X452">
            <v>0</v>
          </cell>
          <cell r="Z452" t="str">
            <v>&lt; USD 1bn</v>
          </cell>
          <cell r="AB452" t="str">
            <v>HF Manager</v>
          </cell>
          <cell r="AF452" t="str">
            <v>Product</v>
          </cell>
          <cell r="AH452" t="str">
            <v>External</v>
          </cell>
        </row>
        <row r="453">
          <cell r="A453">
            <v>4676041</v>
          </cell>
          <cell r="B453" t="str">
            <v>abelhouari@discerene.com</v>
          </cell>
          <cell r="C453" t="str">
            <v>a***@d***.com</v>
          </cell>
          <cell r="D453" t="str">
            <v>High</v>
          </cell>
          <cell r="E453" t="str">
            <v>Alaedine</v>
          </cell>
          <cell r="F453" t="str">
            <v>Belhouari</v>
          </cell>
          <cell r="G453" t="str">
            <v>Research Associate</v>
          </cell>
          <cell r="H453">
            <v>28905</v>
          </cell>
          <cell r="I453" t="str">
            <v>Discerene Group LP</v>
          </cell>
          <cell r="J453" t="str">
            <v>alaedine-belhouari-276235212</v>
          </cell>
          <cell r="K453" t="str">
            <v>Sep-22</v>
          </cell>
          <cell r="L453" t="str">
            <v>Present</v>
          </cell>
          <cell r="M453" t="str">
            <v>Winter M&amp;A Analyst</v>
          </cell>
          <cell r="N453">
            <v>202040</v>
          </cell>
          <cell r="O453" t="str">
            <v>Morgen Evan</v>
          </cell>
          <cell r="P453" t="str">
            <v>Dec-18</v>
          </cell>
          <cell r="Q453" t="str">
            <v>Jan-19</v>
          </cell>
          <cell r="T453" t="str">
            <v>Stamford, Connecticut, United States</v>
          </cell>
          <cell r="U453" t="str">
            <v>North America</v>
          </cell>
          <cell r="V453" t="str">
            <v>Shanghai, China</v>
          </cell>
          <cell r="W453" t="str">
            <v>APAC</v>
          </cell>
          <cell r="X453">
            <v>1916868864</v>
          </cell>
          <cell r="Y453">
            <v>0</v>
          </cell>
          <cell r="Z453" t="str">
            <v>&lt; USD 1bn</v>
          </cell>
          <cell r="AB453" t="str">
            <v>HF Manager</v>
          </cell>
          <cell r="AD453" t="str">
            <v>Equity</v>
          </cell>
          <cell r="AF453" t="str">
            <v>Front office and investment||Product</v>
          </cell>
          <cell r="AG453" t="str">
            <v>Front office and investment||Product</v>
          </cell>
          <cell r="AH453" t="str">
            <v>External</v>
          </cell>
        </row>
        <row r="454">
          <cell r="A454">
            <v>4649365</v>
          </cell>
          <cell r="B454" t="str">
            <v>vincent.pastore@dominice.com</v>
          </cell>
          <cell r="C454" t="str">
            <v>v***.p***@d***.com</v>
          </cell>
          <cell r="D454" t="str">
            <v>High</v>
          </cell>
          <cell r="E454" t="str">
            <v>Vincent</v>
          </cell>
          <cell r="F454" t="str">
            <v>Pastore</v>
          </cell>
          <cell r="G454" t="str">
            <v>Quantitative analyst</v>
          </cell>
          <cell r="H454">
            <v>48992</v>
          </cell>
          <cell r="I454" t="str">
            <v>Dominicé &amp; Co - Asset Management</v>
          </cell>
          <cell r="J454" t="str">
            <v>vincent-pastore6</v>
          </cell>
          <cell r="K454" t="str">
            <v>Sep-22</v>
          </cell>
          <cell r="L454" t="str">
            <v>Present</v>
          </cell>
          <cell r="M454" t="str">
            <v>Teaching assistant</v>
          </cell>
          <cell r="N454">
            <v>28867</v>
          </cell>
          <cell r="O454" t="str">
            <v>Ecole polytechnique fédérale de Lausanne</v>
          </cell>
          <cell r="P454" t="str">
            <v>Sep-19</v>
          </cell>
          <cell r="Q454" t="str">
            <v>Feb-22</v>
          </cell>
          <cell r="T454" t="str">
            <v>Genève, Suisse</v>
          </cell>
          <cell r="U454" t="str">
            <v>Unavailable</v>
          </cell>
          <cell r="V454" t="str">
            <v>Lausanne, Vaud, Suisse</v>
          </cell>
          <cell r="W454" t="str">
            <v>Unavailable</v>
          </cell>
          <cell r="X454">
            <v>0</v>
          </cell>
          <cell r="Y454">
            <v>0</v>
          </cell>
          <cell r="Z454" t="str">
            <v>&lt; USD 1bn</v>
          </cell>
          <cell r="AB454" t="str">
            <v>HF Manager</v>
          </cell>
          <cell r="AF454" t="str">
            <v>Front office and investment||Product</v>
          </cell>
          <cell r="AG454" t="str">
            <v>Product</v>
          </cell>
          <cell r="AH454" t="str">
            <v>External</v>
          </cell>
        </row>
        <row r="455">
          <cell r="A455">
            <v>4719913</v>
          </cell>
          <cell r="C455" t="str">
            <v>Insufficient data</v>
          </cell>
          <cell r="D455" t="str">
            <v>Low</v>
          </cell>
          <cell r="E455" t="str">
            <v>Aj</v>
          </cell>
          <cell r="F455" t="str">
            <v>Lahouaoula</v>
          </cell>
          <cell r="G455" t="str">
            <v>Analyst</v>
          </cell>
          <cell r="H455">
            <v>163603</v>
          </cell>
          <cell r="I455" t="str">
            <v>Dorsal Capital Management, LLC</v>
          </cell>
          <cell r="J455" t="str">
            <v>aj-lahouaoula-504538122</v>
          </cell>
          <cell r="K455" t="str">
            <v>Sep-22</v>
          </cell>
          <cell r="L455" t="str">
            <v>Present</v>
          </cell>
          <cell r="M455" t="str">
            <v>Investment Banking Analyst</v>
          </cell>
          <cell r="N455">
            <v>2</v>
          </cell>
          <cell r="O455" t="str">
            <v>Morgan Stanley</v>
          </cell>
          <cell r="P455" t="str">
            <v>Jul-20</v>
          </cell>
          <cell r="Q455" t="str">
            <v>Sep-22</v>
          </cell>
          <cell r="T455" t="str">
            <v>San Francisco Bay Area</v>
          </cell>
          <cell r="U455" t="str">
            <v>North America</v>
          </cell>
          <cell r="V455" t="str">
            <v>Menlo Park, California, United States</v>
          </cell>
          <cell r="W455" t="str">
            <v>North America</v>
          </cell>
          <cell r="X455">
            <v>4844250112</v>
          </cell>
          <cell r="Y455">
            <v>1311934775296</v>
          </cell>
          <cell r="Z455" t="str">
            <v>USD 1bn - 5bn</v>
          </cell>
          <cell r="AB455" t="str">
            <v>HF Manager</v>
          </cell>
          <cell r="AC455" t="str">
            <v>PM Manager||HF Service Provider||PM Fund Service Provider</v>
          </cell>
          <cell r="AD455" t="str">
            <v>Equity</v>
          </cell>
          <cell r="AF455" t="str">
            <v>Front office and investment||Product</v>
          </cell>
          <cell r="AG455" t="str">
            <v>Front office and investment||Product</v>
          </cell>
          <cell r="AH455" t="str">
            <v>External</v>
          </cell>
        </row>
        <row r="456">
          <cell r="A456">
            <v>4712828</v>
          </cell>
          <cell r="B456" t="str">
            <v>priya@durablecap.com</v>
          </cell>
          <cell r="C456" t="str">
            <v>p***@d***.com</v>
          </cell>
          <cell r="D456" t="str">
            <v>High</v>
          </cell>
          <cell r="E456" t="str">
            <v>Priya</v>
          </cell>
          <cell r="F456" t="str">
            <v>Kumar</v>
          </cell>
          <cell r="G456" t="str">
            <v>Director of HR</v>
          </cell>
          <cell r="H456">
            <v>42464</v>
          </cell>
          <cell r="I456" t="str">
            <v>Durable Capital Partners LP</v>
          </cell>
          <cell r="J456" t="str">
            <v>priyasuekumar</v>
          </cell>
          <cell r="K456" t="str">
            <v>Sep-22</v>
          </cell>
          <cell r="L456" t="str">
            <v>Present</v>
          </cell>
          <cell r="M456" t="str">
            <v>Director of People Operations</v>
          </cell>
          <cell r="N456">
            <v>524334</v>
          </cell>
          <cell r="O456" t="str">
            <v>Maiden Home</v>
          </cell>
          <cell r="P456" t="str">
            <v>Jul-21</v>
          </cell>
          <cell r="Q456" t="str">
            <v>Sep-22</v>
          </cell>
          <cell r="R456" t="str">
            <v>Level 2</v>
          </cell>
          <cell r="S456" t="str">
            <v>Level 2</v>
          </cell>
          <cell r="T456" t="str">
            <v>Washington DC-Baltimore Area</v>
          </cell>
          <cell r="U456" t="str">
            <v>North America</v>
          </cell>
          <cell r="V456" t="str">
            <v>New York City Metropolitan Area</v>
          </cell>
          <cell r="W456" t="str">
            <v>North America</v>
          </cell>
          <cell r="X456">
            <v>18002929664</v>
          </cell>
          <cell r="Y456">
            <v>0</v>
          </cell>
          <cell r="Z456" t="str">
            <v>USD 5bn - 10bn</v>
          </cell>
          <cell r="AB456" t="str">
            <v>HF Manager||Allocator</v>
          </cell>
          <cell r="AD456" t="str">
            <v>Equity</v>
          </cell>
          <cell r="AF456" t="str">
            <v>Product</v>
          </cell>
          <cell r="AG456" t="str">
            <v>Operations and finance||Product</v>
          </cell>
          <cell r="AH456" t="str">
            <v>External</v>
          </cell>
        </row>
        <row r="457">
          <cell r="A457">
            <v>4649384</v>
          </cell>
          <cell r="B457" t="str">
            <v>sunny@durablecap.com</v>
          </cell>
          <cell r="C457" t="str">
            <v>s***@d***.com</v>
          </cell>
          <cell r="D457" t="str">
            <v>High</v>
          </cell>
          <cell r="E457" t="str">
            <v>Sunny</v>
          </cell>
          <cell r="F457" t="str">
            <v>Nagel</v>
          </cell>
          <cell r="G457" t="str">
            <v>Executive Assistant</v>
          </cell>
          <cell r="H457">
            <v>42464</v>
          </cell>
          <cell r="I457" t="str">
            <v>Durable Capital Partners LP</v>
          </cell>
          <cell r="J457" t="str">
            <v>sunnynagel</v>
          </cell>
          <cell r="K457" t="str">
            <v>Sep-22</v>
          </cell>
          <cell r="L457" t="str">
            <v>Present</v>
          </cell>
          <cell r="M457" t="str">
            <v>Manager of Operations and Administrative Services</v>
          </cell>
          <cell r="N457">
            <v>-1</v>
          </cell>
          <cell r="O457" t="str">
            <v>Kennedy Institute of Ethics</v>
          </cell>
          <cell r="P457" t="str">
            <v>May-22</v>
          </cell>
          <cell r="Q457" t="str">
            <v>Sep-22</v>
          </cell>
          <cell r="T457" t="str">
            <v>United States</v>
          </cell>
          <cell r="U457" t="str">
            <v>North America</v>
          </cell>
          <cell r="V457" t="str">
            <v>Georgetown University</v>
          </cell>
          <cell r="W457" t="str">
            <v>Unavailable</v>
          </cell>
          <cell r="X457">
            <v>18002929664</v>
          </cell>
          <cell r="Y457">
            <v>0</v>
          </cell>
          <cell r="Z457" t="str">
            <v>USD 5bn - 10bn</v>
          </cell>
          <cell r="AB457" t="str">
            <v>HF Manager||Allocator</v>
          </cell>
          <cell r="AD457" t="str">
            <v>Equity</v>
          </cell>
          <cell r="AF457" t="str">
            <v>Product</v>
          </cell>
          <cell r="AG457" t="str">
            <v>Operations and finance||Product</v>
          </cell>
          <cell r="AH457" t="str">
            <v>External</v>
          </cell>
        </row>
        <row r="458">
          <cell r="A458">
            <v>4649382</v>
          </cell>
          <cell r="B458" t="str">
            <v>jordan@durablecap.com</v>
          </cell>
          <cell r="C458" t="str">
            <v>j***@d***.com</v>
          </cell>
          <cell r="D458" t="str">
            <v>High</v>
          </cell>
          <cell r="E458" t="str">
            <v>Jordan</v>
          </cell>
          <cell r="F458" t="str">
            <v>Shover</v>
          </cell>
          <cell r="G458" t="str">
            <v>Investor</v>
          </cell>
          <cell r="H458">
            <v>42464</v>
          </cell>
          <cell r="I458" t="str">
            <v>Durable Capital Partners LP</v>
          </cell>
          <cell r="J458" t="str">
            <v>jordan-shover-5aa3baa5</v>
          </cell>
          <cell r="K458" t="str">
            <v>Sep-22</v>
          </cell>
          <cell r="L458" t="str">
            <v>Present</v>
          </cell>
          <cell r="M458" t="str">
            <v>Private Equity Associate</v>
          </cell>
          <cell r="N458">
            <v>6005</v>
          </cell>
          <cell r="O458" t="str">
            <v>TPG</v>
          </cell>
          <cell r="P458" t="str">
            <v>Aug-20</v>
          </cell>
          <cell r="Q458" t="str">
            <v>Sep-22</v>
          </cell>
          <cell r="T458" t="str">
            <v>Washington, District of Columbia, United States</v>
          </cell>
          <cell r="U458" t="str">
            <v>North America</v>
          </cell>
          <cell r="V458" t="str">
            <v>San Francisco Bay Area</v>
          </cell>
          <cell r="W458" t="str">
            <v>North America</v>
          </cell>
          <cell r="X458">
            <v>18002929664</v>
          </cell>
          <cell r="Y458">
            <v>0</v>
          </cell>
          <cell r="Z458" t="str">
            <v>USD 5bn - 10bn</v>
          </cell>
          <cell r="AB458" t="str">
            <v>HF Manager||Allocator</v>
          </cell>
          <cell r="AC458" t="str">
            <v>PM Manager||PM Fund Service Provider</v>
          </cell>
          <cell r="AD458" t="str">
            <v>Equity</v>
          </cell>
          <cell r="AF458" t="str">
            <v>Front office and investment||Product</v>
          </cell>
          <cell r="AG458" t="str">
            <v>Front office and investment||Product</v>
          </cell>
          <cell r="AH458" t="str">
            <v>External</v>
          </cell>
        </row>
        <row r="459">
          <cell r="A459">
            <v>4725638</v>
          </cell>
          <cell r="B459" t="str">
            <v>gerald.tan@dymonasia.com</v>
          </cell>
          <cell r="C459" t="str">
            <v>g***.t***@d***.com</v>
          </cell>
          <cell r="D459" t="str">
            <v>Medium</v>
          </cell>
          <cell r="E459" t="str">
            <v>Gerald</v>
          </cell>
          <cell r="F459" t="str">
            <v>Tan</v>
          </cell>
          <cell r="G459" t="str">
            <v>Associate Director</v>
          </cell>
          <cell r="H459">
            <v>17361</v>
          </cell>
          <cell r="I459" t="str">
            <v>Dymon Asia Capital</v>
          </cell>
          <cell r="J459" t="str">
            <v>gerald-tan-92b73312b</v>
          </cell>
          <cell r="K459" t="str">
            <v>Sep-22</v>
          </cell>
          <cell r="L459" t="str">
            <v>Present</v>
          </cell>
          <cell r="M459" t="str">
            <v>Assistant Vice President</v>
          </cell>
          <cell r="N459">
            <v>1746</v>
          </cell>
          <cell r="O459" t="str">
            <v>The Citco Group Limited</v>
          </cell>
          <cell r="P459" t="str">
            <v>Dec-21</v>
          </cell>
          <cell r="Q459" t="str">
            <v>Sep-22</v>
          </cell>
          <cell r="S459" t="str">
            <v>Level 2</v>
          </cell>
          <cell r="T459" t="str">
            <v>Singapore</v>
          </cell>
          <cell r="U459" t="str">
            <v>APAC</v>
          </cell>
          <cell r="V459" t="str">
            <v>Singapore</v>
          </cell>
          <cell r="W459" t="str">
            <v>APAC</v>
          </cell>
          <cell r="X459">
            <v>0</v>
          </cell>
          <cell r="Y459">
            <v>0</v>
          </cell>
          <cell r="Z459" t="str">
            <v>USD 5bn - 10bn</v>
          </cell>
          <cell r="AB459" t="str">
            <v>HF Manager</v>
          </cell>
          <cell r="AD459" t="str">
            <v>Macro</v>
          </cell>
          <cell r="AF459" t="str">
            <v>Product</v>
          </cell>
          <cell r="AG459" t="str">
            <v>Product</v>
          </cell>
          <cell r="AH459" t="str">
            <v>External</v>
          </cell>
        </row>
        <row r="460">
          <cell r="A460">
            <v>4725596</v>
          </cell>
          <cell r="C460" t="str">
            <v>Insufficient data</v>
          </cell>
          <cell r="D460" t="str">
            <v>Low</v>
          </cell>
          <cell r="E460" t="str">
            <v>Adam</v>
          </cell>
          <cell r="F460" t="str">
            <v>Yau</v>
          </cell>
          <cell r="G460" t="str">
            <v>Fall Intern, Quantitative Research</v>
          </cell>
          <cell r="H460">
            <v>17361</v>
          </cell>
          <cell r="I460" t="str">
            <v>Dymon Asia Capital</v>
          </cell>
          <cell r="J460" t="str">
            <v>adamcyyau</v>
          </cell>
          <cell r="K460" t="str">
            <v>Sep-22</v>
          </cell>
          <cell r="L460" t="str">
            <v>Present</v>
          </cell>
          <cell r="M460" t="str">
            <v>Spring Intern, Investment Research</v>
          </cell>
          <cell r="N460">
            <v>1765</v>
          </cell>
          <cell r="O460" t="str">
            <v>GAM Investments</v>
          </cell>
          <cell r="P460" t="str">
            <v>Feb-21</v>
          </cell>
          <cell r="Q460" t="str">
            <v>Apr-21</v>
          </cell>
          <cell r="T460" t="str">
            <v>Hong Kong, Hong Kong SAR</v>
          </cell>
          <cell r="U460" t="str">
            <v>APAC</v>
          </cell>
          <cell r="W460" t="str">
            <v>Unavailable</v>
          </cell>
          <cell r="X460">
            <v>0</v>
          </cell>
          <cell r="Y460">
            <v>0</v>
          </cell>
          <cell r="Z460" t="str">
            <v>USD 5bn - 10bn</v>
          </cell>
          <cell r="AB460" t="str">
            <v>HF Manager</v>
          </cell>
          <cell r="AD460" t="str">
            <v>Macro</v>
          </cell>
          <cell r="AF460" t="str">
            <v>Front office and investment||Product</v>
          </cell>
          <cell r="AG460" t="str">
            <v>Front office and investment||Product</v>
          </cell>
          <cell r="AH460" t="str">
            <v>External</v>
          </cell>
        </row>
        <row r="461">
          <cell r="A461">
            <v>4681374</v>
          </cell>
          <cell r="B461" t="str">
            <v>byunghoon.chung@dymonasia.com</v>
          </cell>
          <cell r="C461" t="str">
            <v>b***.c***@d***.com</v>
          </cell>
          <cell r="D461" t="str">
            <v>Medium</v>
          </cell>
          <cell r="E461" t="str">
            <v>Byunghoon</v>
          </cell>
          <cell r="F461" t="str">
            <v>Chung</v>
          </cell>
          <cell r="G461" t="str">
            <v>Portfolio Manager</v>
          </cell>
          <cell r="H461">
            <v>17361</v>
          </cell>
          <cell r="I461" t="str">
            <v>Dymon Asia Capital</v>
          </cell>
          <cell r="J461" t="str">
            <v>byunghoon-bh-chung-5a585a192</v>
          </cell>
          <cell r="K461" t="str">
            <v>Sep-22</v>
          </cell>
          <cell r="L461" t="str">
            <v>Present</v>
          </cell>
          <cell r="M461" t="str">
            <v>CEO, portfolio manager</v>
          </cell>
          <cell r="N461">
            <v>-1</v>
          </cell>
          <cell r="O461" t="str">
            <v>KB Asset Management singapore</v>
          </cell>
          <cell r="P461" t="str">
            <v>Oct-17</v>
          </cell>
          <cell r="Q461" t="str">
            <v>Sep-22</v>
          </cell>
          <cell r="S461" t="str">
            <v>Level 1</v>
          </cell>
          <cell r="T461" t="str">
            <v>싱가포르</v>
          </cell>
          <cell r="U461" t="str">
            <v>Unavailable</v>
          </cell>
          <cell r="V461" t="str">
            <v>싱가포르</v>
          </cell>
          <cell r="W461" t="str">
            <v>Unavailable</v>
          </cell>
          <cell r="X461">
            <v>0</v>
          </cell>
          <cell r="Y461">
            <v>0</v>
          </cell>
          <cell r="Z461" t="str">
            <v>USD 5bn - 10bn</v>
          </cell>
          <cell r="AB461" t="str">
            <v>HF Manager</v>
          </cell>
          <cell r="AD461" t="str">
            <v>Macro</v>
          </cell>
          <cell r="AF461" t="str">
            <v>Front office and investment||Product</v>
          </cell>
          <cell r="AG461" t="str">
            <v>C-suite||CEO||Front office and investment||Operations and finance||Product</v>
          </cell>
          <cell r="AH461" t="str">
            <v>External</v>
          </cell>
        </row>
        <row r="462">
          <cell r="A462">
            <v>4725632</v>
          </cell>
          <cell r="C462" t="str">
            <v>Insufficient data</v>
          </cell>
          <cell r="D462" t="str">
            <v>Low</v>
          </cell>
          <cell r="E462" t="str">
            <v>Vikas</v>
          </cell>
          <cell r="F462" t="str">
            <v>Soni</v>
          </cell>
          <cell r="G462" t="str">
            <v>Portfolio Manager</v>
          </cell>
          <cell r="H462">
            <v>17361</v>
          </cell>
          <cell r="I462" t="str">
            <v>Dymon Asia Capital</v>
          </cell>
          <cell r="J462" t="str">
            <v>vikas-soni-80552a1</v>
          </cell>
          <cell r="K462" t="str">
            <v>Sep-22</v>
          </cell>
          <cell r="L462" t="str">
            <v>Present</v>
          </cell>
          <cell r="M462" t="str">
            <v>Portfolio Manager</v>
          </cell>
          <cell r="N462">
            <v>433</v>
          </cell>
          <cell r="O462" t="str">
            <v>Nomura</v>
          </cell>
          <cell r="P462" t="str">
            <v>Oct-20</v>
          </cell>
          <cell r="Q462" t="str">
            <v>May-22</v>
          </cell>
          <cell r="T462" t="str">
            <v>Singapore</v>
          </cell>
          <cell r="U462" t="str">
            <v>APAC</v>
          </cell>
          <cell r="V462" t="str">
            <v>Singapore</v>
          </cell>
          <cell r="W462" t="str">
            <v>APAC</v>
          </cell>
          <cell r="X462">
            <v>0</v>
          </cell>
          <cell r="Y462">
            <v>0</v>
          </cell>
          <cell r="Z462" t="str">
            <v>USD 5bn - 10bn</v>
          </cell>
          <cell r="AB462" t="str">
            <v>HF Manager</v>
          </cell>
          <cell r="AD462" t="str">
            <v>Macro</v>
          </cell>
          <cell r="AF462" t="str">
            <v>Front office and investment||Product</v>
          </cell>
          <cell r="AG462" t="str">
            <v>Front office and investment||Product</v>
          </cell>
          <cell r="AH462" t="str">
            <v>External</v>
          </cell>
        </row>
        <row r="463">
          <cell r="A463">
            <v>4725639</v>
          </cell>
          <cell r="C463" t="str">
            <v>Insufficient data</v>
          </cell>
          <cell r="D463" t="str">
            <v>Low</v>
          </cell>
          <cell r="E463" t="str">
            <v>Youngsup</v>
          </cell>
          <cell r="F463" t="str">
            <v>Kim</v>
          </cell>
          <cell r="G463" t="str">
            <v>Research Analyst</v>
          </cell>
          <cell r="H463">
            <v>17361</v>
          </cell>
          <cell r="I463" t="str">
            <v>Dymon Asia Capital</v>
          </cell>
          <cell r="J463" t="str">
            <v>youngsup-kim-88944182</v>
          </cell>
          <cell r="K463" t="str">
            <v>Sep-22</v>
          </cell>
          <cell r="L463" t="str">
            <v>Present</v>
          </cell>
          <cell r="M463" t="str">
            <v>Investment Analyst (Sub PM)</v>
          </cell>
          <cell r="N463">
            <v>-1</v>
          </cell>
          <cell r="O463" t="str">
            <v>KB Asset Management Singapore (ex AQG Capital Management)</v>
          </cell>
          <cell r="P463" t="str">
            <v>Oct-17</v>
          </cell>
          <cell r="Q463" t="str">
            <v>Aug-22</v>
          </cell>
          <cell r="T463" t="str">
            <v>Singapore</v>
          </cell>
          <cell r="U463" t="str">
            <v>APAC</v>
          </cell>
          <cell r="V463" t="str">
            <v>Singapore</v>
          </cell>
          <cell r="W463" t="str">
            <v>APAC</v>
          </cell>
          <cell r="X463">
            <v>0</v>
          </cell>
          <cell r="Y463">
            <v>0</v>
          </cell>
          <cell r="Z463" t="str">
            <v>USD 5bn - 10bn</v>
          </cell>
          <cell r="AB463" t="str">
            <v>HF Manager</v>
          </cell>
          <cell r="AD463" t="str">
            <v>Macro</v>
          </cell>
          <cell r="AF463" t="str">
            <v>Front office and investment||Product</v>
          </cell>
          <cell r="AG463" t="str">
            <v>Front office and investment||Product</v>
          </cell>
          <cell r="AH463" t="str">
            <v>External</v>
          </cell>
        </row>
        <row r="464">
          <cell r="A464">
            <v>4725652</v>
          </cell>
          <cell r="B464" t="str">
            <v>michaelauzenne@earnestpartners.com</v>
          </cell>
          <cell r="C464" t="str">
            <v>m***@e***.com</v>
          </cell>
          <cell r="D464" t="str">
            <v>High</v>
          </cell>
          <cell r="E464" t="str">
            <v>Michael</v>
          </cell>
          <cell r="F464" t="str">
            <v>Auzenne</v>
          </cell>
          <cell r="G464" t="str">
            <v>Investment Management</v>
          </cell>
          <cell r="H464">
            <v>20693</v>
          </cell>
          <cell r="I464" t="str">
            <v>EARNEST Partners</v>
          </cell>
          <cell r="J464" t="str">
            <v>michael-auzenne</v>
          </cell>
          <cell r="K464" t="str">
            <v>Sep-22</v>
          </cell>
          <cell r="L464" t="str">
            <v>Present</v>
          </cell>
          <cell r="M464" t="str">
            <v>Senior Director, Brand Insights &amp; Analytics</v>
          </cell>
          <cell r="N464">
            <v>112861</v>
          </cell>
          <cell r="O464" t="str">
            <v>Inspire Brands</v>
          </cell>
          <cell r="P464" t="str">
            <v>May-21</v>
          </cell>
          <cell r="Q464" t="str">
            <v>Sep-22</v>
          </cell>
          <cell r="T464" t="str">
            <v>Atlanta, Georgia, United States</v>
          </cell>
          <cell r="U464" t="str">
            <v>North America</v>
          </cell>
          <cell r="W464" t="str">
            <v>Unavailable</v>
          </cell>
          <cell r="X464">
            <v>31693580288</v>
          </cell>
          <cell r="Y464">
            <v>0</v>
          </cell>
          <cell r="Z464" t="str">
            <v>USD 10bn+</v>
          </cell>
          <cell r="AB464" t="str">
            <v>HF Manager</v>
          </cell>
          <cell r="AF464" t="str">
            <v>Front office and investment||Product</v>
          </cell>
          <cell r="AG464" t="str">
            <v>Product</v>
          </cell>
          <cell r="AH464" t="str">
            <v>External</v>
          </cell>
        </row>
        <row r="465">
          <cell r="A465">
            <v>4704723</v>
          </cell>
          <cell r="B465" t="str">
            <v>miriam.tawil@eqtpartners.com</v>
          </cell>
          <cell r="C465" t="str">
            <v>m***.t***@e***.com</v>
          </cell>
          <cell r="D465" t="str">
            <v>High</v>
          </cell>
          <cell r="E465" t="str">
            <v>Miriam</v>
          </cell>
          <cell r="F465" t="str">
            <v>Tawil</v>
          </cell>
          <cell r="G465" t="str">
            <v>Partner</v>
          </cell>
          <cell r="H465">
            <v>28677</v>
          </cell>
          <cell r="I465" t="str">
            <v>EQT Group</v>
          </cell>
          <cell r="J465" t="str">
            <v>miriam-tawil-05b9a362</v>
          </cell>
          <cell r="K465" t="str">
            <v>Sep-22</v>
          </cell>
          <cell r="L465" t="str">
            <v>Present</v>
          </cell>
          <cell r="M465" t="str">
            <v>Senior Managing Director</v>
          </cell>
          <cell r="N465">
            <v>135</v>
          </cell>
          <cell r="O465" t="str">
            <v>Centerbridge Partners</v>
          </cell>
          <cell r="P465" t="str">
            <v>Aug-12</v>
          </cell>
          <cell r="Q465" t="str">
            <v>Sep-22</v>
          </cell>
          <cell r="R465" t="str">
            <v>Level 1</v>
          </cell>
          <cell r="S465" t="str">
            <v>Level 1</v>
          </cell>
          <cell r="T465" t="str">
            <v>New York, New York, United States</v>
          </cell>
          <cell r="U465" t="str">
            <v>North America</v>
          </cell>
          <cell r="W465" t="str">
            <v>Unavailable</v>
          </cell>
          <cell r="X465">
            <v>0</v>
          </cell>
          <cell r="Y465">
            <v>31395319808</v>
          </cell>
          <cell r="AA465" t="str">
            <v>USD 10bn+</v>
          </cell>
          <cell r="AC465" t="str">
            <v>HF Manager||PM Manager||PM Fund Service Provider</v>
          </cell>
          <cell r="AE465" t="str">
            <v>Credit</v>
          </cell>
          <cell r="AF465" t="str">
            <v>Product</v>
          </cell>
          <cell r="AG465" t="str">
            <v>Product</v>
          </cell>
          <cell r="AH465" t="str">
            <v>External</v>
          </cell>
        </row>
        <row r="466">
          <cell r="A466">
            <v>4706345</v>
          </cell>
          <cell r="B466" t="str">
            <v>julian.versteeg@eastlodgecapital.com</v>
          </cell>
          <cell r="C466" t="str">
            <v>j***.v***@e***.com</v>
          </cell>
          <cell r="D466" t="str">
            <v>High</v>
          </cell>
          <cell r="E466" t="str">
            <v>Julian</v>
          </cell>
          <cell r="F466" t="str">
            <v>Versteeg</v>
          </cell>
          <cell r="G466" t="str">
            <v>General Counsel, Chief Compliance Officer, MLRO</v>
          </cell>
          <cell r="H466">
            <v>80881</v>
          </cell>
          <cell r="I466" t="str">
            <v>East Lodge Capital</v>
          </cell>
          <cell r="J466" t="str">
            <v>skshdiqnakdnan09a8327</v>
          </cell>
          <cell r="K466" t="str">
            <v>Sep-22</v>
          </cell>
          <cell r="L466" t="str">
            <v>Present</v>
          </cell>
          <cell r="M466" t="str">
            <v>General Counsel</v>
          </cell>
          <cell r="N466">
            <v>80881</v>
          </cell>
          <cell r="O466" t="str">
            <v>East Lodge Capital</v>
          </cell>
          <cell r="P466" t="str">
            <v>May-19</v>
          </cell>
          <cell r="Q466" t="str">
            <v>Oct-22</v>
          </cell>
          <cell r="R466" t="str">
            <v>Level 1</v>
          </cell>
          <cell r="T466" t="str">
            <v>London, England, United Kingdom</v>
          </cell>
          <cell r="U466" t="str">
            <v>EMEA</v>
          </cell>
          <cell r="V466" t="str">
            <v>London, Greater London, United Kingdom</v>
          </cell>
          <cell r="W466" t="str">
            <v>EMEA</v>
          </cell>
          <cell r="X466">
            <v>0</v>
          </cell>
          <cell r="Y466">
            <v>0</v>
          </cell>
          <cell r="Z466" t="str">
            <v>USD 1bn - 5bn</v>
          </cell>
          <cell r="AA466" t="str">
            <v>USD 1bn - 5bn</v>
          </cell>
          <cell r="AB466" t="str">
            <v>HF Manager||PM Manager</v>
          </cell>
          <cell r="AC466" t="str">
            <v>HF Manager||PM Manager</v>
          </cell>
          <cell r="AF466" t="str">
            <v>C-suite||CCO||Legal and compliance||Product</v>
          </cell>
          <cell r="AG466" t="str">
            <v>Legal and compliance||Product</v>
          </cell>
          <cell r="AH466" t="str">
            <v>Internal</v>
          </cell>
        </row>
        <row r="467">
          <cell r="A467">
            <v>4681324</v>
          </cell>
          <cell r="C467" t="str">
            <v>Insufficient data</v>
          </cell>
          <cell r="D467" t="str">
            <v>Low</v>
          </cell>
          <cell r="E467" t="str">
            <v>Margaret</v>
          </cell>
          <cell r="F467" t="str">
            <v>Roberts</v>
          </cell>
          <cell r="G467" t="str">
            <v>Receptionist/Administrative Assistant</v>
          </cell>
          <cell r="H467">
            <v>16076</v>
          </cell>
          <cell r="I467" t="str">
            <v>Echo Street Capital</v>
          </cell>
          <cell r="J467" t="str">
            <v>margaret-roberts-341103b5</v>
          </cell>
          <cell r="K467" t="str">
            <v>Sep-22</v>
          </cell>
          <cell r="L467" t="str">
            <v>Present</v>
          </cell>
          <cell r="M467" t="str">
            <v>Lead Host</v>
          </cell>
          <cell r="N467">
            <v>523195</v>
          </cell>
          <cell r="O467" t="str">
            <v>Tavern on the Green</v>
          </cell>
          <cell r="P467" t="str">
            <v>Apr-15</v>
          </cell>
          <cell r="Q467" t="str">
            <v>Apr-19</v>
          </cell>
          <cell r="T467" t="str">
            <v>New York, NY</v>
          </cell>
          <cell r="U467" t="str">
            <v>North America</v>
          </cell>
          <cell r="V467" t="str">
            <v>Greater New York City Area</v>
          </cell>
          <cell r="W467" t="str">
            <v>North America</v>
          </cell>
          <cell r="X467">
            <v>17742964736</v>
          </cell>
          <cell r="Y467">
            <v>0</v>
          </cell>
          <cell r="Z467" t="str">
            <v>USD 5bn - 10bn</v>
          </cell>
          <cell r="AB467" t="str">
            <v>HF Manager</v>
          </cell>
          <cell r="AF467" t="str">
            <v>Operations and finance||Product</v>
          </cell>
          <cell r="AG467" t="str">
            <v>Product</v>
          </cell>
          <cell r="AH467" t="str">
            <v>External</v>
          </cell>
        </row>
        <row r="468">
          <cell r="A468">
            <v>4724178</v>
          </cell>
          <cell r="C468" t="str">
            <v>Insufficient data</v>
          </cell>
          <cell r="D468" t="str">
            <v>Low</v>
          </cell>
          <cell r="E468" t="str">
            <v>Patricia</v>
          </cell>
          <cell r="F468" t="str">
            <v>Mallon</v>
          </cell>
          <cell r="G468" t="str">
            <v>Director of Finance &amp; Corporate Services</v>
          </cell>
          <cell r="H468">
            <v>-1</v>
          </cell>
          <cell r="I468" t="str">
            <v>Education Sector</v>
          </cell>
          <cell r="J468" t="str">
            <v>patricia-mallon-2bb4a252</v>
          </cell>
          <cell r="K468" t="str">
            <v>Sep-22</v>
          </cell>
          <cell r="L468" t="str">
            <v>Present</v>
          </cell>
          <cell r="M468" t="str">
            <v>Strategic Support Unit- Head of Unit</v>
          </cell>
          <cell r="N468">
            <v>116653</v>
          </cell>
          <cell r="O468" t="str">
            <v>Strategic Investment Board</v>
          </cell>
          <cell r="P468" t="str">
            <v>Oct-14</v>
          </cell>
          <cell r="Q468" t="str">
            <v>Sep-22</v>
          </cell>
          <cell r="R468" t="str">
            <v>Level 2</v>
          </cell>
          <cell r="S468" t="str">
            <v>Level 1</v>
          </cell>
          <cell r="T468" t="str">
            <v>Belfast, Northern Ireland, United Kingdom</v>
          </cell>
          <cell r="U468" t="str">
            <v>EMEA</v>
          </cell>
          <cell r="V468" t="str">
            <v>Belfast</v>
          </cell>
          <cell r="W468" t="str">
            <v>EMEA</v>
          </cell>
          <cell r="X468">
            <v>0</v>
          </cell>
          <cell r="Y468">
            <v>0</v>
          </cell>
          <cell r="AA468" t="str">
            <v>&lt; USD 1bn</v>
          </cell>
          <cell r="AC468" t="str">
            <v>HF Manager</v>
          </cell>
          <cell r="AE468" t="str">
            <v>Equity</v>
          </cell>
          <cell r="AF468" t="str">
            <v>Operations and finance||Product</v>
          </cell>
          <cell r="AG468" t="str">
            <v>Product</v>
          </cell>
          <cell r="AH468" t="str">
            <v>External</v>
          </cell>
        </row>
        <row r="469">
          <cell r="A469">
            <v>4649401</v>
          </cell>
          <cell r="B469" t="str">
            <v>mengyuan.z@eislercapital.com</v>
          </cell>
          <cell r="C469" t="str">
            <v>m***.z***@e***.com</v>
          </cell>
          <cell r="D469" t="str">
            <v>High</v>
          </cell>
          <cell r="E469" t="str">
            <v>Mengyuan</v>
          </cell>
          <cell r="F469" t="str">
            <v>Z.</v>
          </cell>
          <cell r="G469" t="str">
            <v>Cryptocurrency Trader</v>
          </cell>
          <cell r="H469">
            <v>58638</v>
          </cell>
          <cell r="I469" t="str">
            <v>Eisler Capital</v>
          </cell>
          <cell r="J469" t="str">
            <v>mengyuan-z-0968a5198</v>
          </cell>
          <cell r="K469" t="str">
            <v>Sep-22</v>
          </cell>
          <cell r="L469" t="str">
            <v>Present</v>
          </cell>
          <cell r="M469" t="str">
            <v>Structured Credit Trader</v>
          </cell>
          <cell r="N469">
            <v>433</v>
          </cell>
          <cell r="O469" t="str">
            <v>Nomura</v>
          </cell>
          <cell r="Q469" t="str">
            <v>Aug-22</v>
          </cell>
          <cell r="T469" t="str">
            <v>New York, New York, United States</v>
          </cell>
          <cell r="U469" t="str">
            <v>North America</v>
          </cell>
          <cell r="V469" t="str">
            <v>New York, United States</v>
          </cell>
          <cell r="W469" t="str">
            <v>North America</v>
          </cell>
          <cell r="X469">
            <v>0</v>
          </cell>
          <cell r="Y469">
            <v>0</v>
          </cell>
          <cell r="Z469" t="str">
            <v>USD 1bn - 5bn</v>
          </cell>
          <cell r="AB469" t="str">
            <v>HF Manager</v>
          </cell>
          <cell r="AD469" t="str">
            <v>Macro</v>
          </cell>
          <cell r="AF469" t="str">
            <v>Front office and investment||Product</v>
          </cell>
          <cell r="AG469" t="str">
            <v>Front office and investment||Product</v>
          </cell>
          <cell r="AH469" t="str">
            <v>External</v>
          </cell>
        </row>
        <row r="470">
          <cell r="A470">
            <v>4649399</v>
          </cell>
          <cell r="B470" t="str">
            <v>sean.gambino@eislercapital.com</v>
          </cell>
          <cell r="C470" t="str">
            <v>s***.g***@e***.com</v>
          </cell>
          <cell r="D470" t="str">
            <v>High</v>
          </cell>
          <cell r="E470" t="str">
            <v>Sean</v>
          </cell>
          <cell r="F470" t="str">
            <v>Gambino</v>
          </cell>
          <cell r="G470" t="str">
            <v>Portfolio Manager</v>
          </cell>
          <cell r="H470">
            <v>58638</v>
          </cell>
          <cell r="I470" t="str">
            <v>Eisler Capital</v>
          </cell>
          <cell r="J470" t="str">
            <v>sean-gambino</v>
          </cell>
          <cell r="K470" t="str">
            <v>Sep-22</v>
          </cell>
          <cell r="L470" t="str">
            <v>Present</v>
          </cell>
          <cell r="M470" t="str">
            <v>Founder - CIO</v>
          </cell>
          <cell r="N470">
            <v>242546</v>
          </cell>
          <cell r="O470" t="str">
            <v>Heron Bay Capital, LLC</v>
          </cell>
          <cell r="P470" t="str">
            <v>Jun-15</v>
          </cell>
          <cell r="Q470" t="str">
            <v>Sep-22</v>
          </cell>
          <cell r="S470" t="str">
            <v>Level 2</v>
          </cell>
          <cell r="T470" t="str">
            <v>New York City Metropolitan Area</v>
          </cell>
          <cell r="U470" t="str">
            <v>North America</v>
          </cell>
          <cell r="V470" t="str">
            <v>Stamford, Connecticut, United States</v>
          </cell>
          <cell r="W470" t="str">
            <v>North America</v>
          </cell>
          <cell r="X470">
            <v>0</v>
          </cell>
          <cell r="Y470">
            <v>0</v>
          </cell>
          <cell r="Z470" t="str">
            <v>USD 1bn - 5bn</v>
          </cell>
          <cell r="AB470" t="str">
            <v>HF Manager</v>
          </cell>
          <cell r="AD470" t="str">
            <v>Macro</v>
          </cell>
          <cell r="AF470" t="str">
            <v>Front office and investment||Product</v>
          </cell>
          <cell r="AG470" t="str">
            <v>Product</v>
          </cell>
          <cell r="AH470" t="str">
            <v>External</v>
          </cell>
        </row>
        <row r="471">
          <cell r="A471">
            <v>4649402</v>
          </cell>
          <cell r="B471" t="str">
            <v>ibrahim.l@eislercapital.com</v>
          </cell>
          <cell r="C471" t="str">
            <v>i***.l***@e***.com</v>
          </cell>
          <cell r="D471" t="str">
            <v>High</v>
          </cell>
          <cell r="E471" t="str">
            <v>Ibrahim</v>
          </cell>
          <cell r="F471" t="str">
            <v>L.</v>
          </cell>
          <cell r="G471" t="str">
            <v>Quantitative Strategist</v>
          </cell>
          <cell r="H471">
            <v>58638</v>
          </cell>
          <cell r="I471" t="str">
            <v>Eisler Capital</v>
          </cell>
          <cell r="J471" t="str">
            <v>ibrahim-l-90803011</v>
          </cell>
          <cell r="K471" t="str">
            <v>Sep-22</v>
          </cell>
          <cell r="L471" t="str">
            <v>Present</v>
          </cell>
          <cell r="M471" t="str">
            <v>Head - US Flow Strats</v>
          </cell>
          <cell r="N471">
            <v>2</v>
          </cell>
          <cell r="O471" t="str">
            <v>Morgan Stanley</v>
          </cell>
          <cell r="P471" t="str">
            <v>Jan-20</v>
          </cell>
          <cell r="Q471" t="str">
            <v>Sep-22</v>
          </cell>
          <cell r="T471" t="str">
            <v>New York, New York, United States</v>
          </cell>
          <cell r="U471" t="str">
            <v>North America</v>
          </cell>
          <cell r="V471" t="str">
            <v>New York, United States</v>
          </cell>
          <cell r="W471" t="str">
            <v>North America</v>
          </cell>
          <cell r="X471">
            <v>0</v>
          </cell>
          <cell r="Y471">
            <v>1311934775296</v>
          </cell>
          <cell r="Z471" t="str">
            <v>USD 1bn - 5bn</v>
          </cell>
          <cell r="AB471" t="str">
            <v>HF Manager</v>
          </cell>
          <cell r="AC471" t="str">
            <v>PM Manager||HF Service Provider||PM Fund Service Provider</v>
          </cell>
          <cell r="AD471" t="str">
            <v>Macro</v>
          </cell>
          <cell r="AF471" t="str">
            <v>Product</v>
          </cell>
          <cell r="AG471" t="str">
            <v>Head of department||Product</v>
          </cell>
          <cell r="AH471" t="str">
            <v>External</v>
          </cell>
        </row>
        <row r="472">
          <cell r="A472">
            <v>4649404</v>
          </cell>
          <cell r="B472" t="str">
            <v>xanthos.paphitis@eislercapital.com</v>
          </cell>
          <cell r="C472" t="str">
            <v>x***.p***@e***.com</v>
          </cell>
          <cell r="D472" t="str">
            <v>High</v>
          </cell>
          <cell r="E472" t="str">
            <v>Xanthos</v>
          </cell>
          <cell r="F472" t="str">
            <v>Paphitis</v>
          </cell>
          <cell r="G472" t="str">
            <v>Strategic Quantitative Developer</v>
          </cell>
          <cell r="H472">
            <v>58638</v>
          </cell>
          <cell r="I472" t="str">
            <v>Eisler Capital</v>
          </cell>
          <cell r="J472" t="str">
            <v>xanpaphitis</v>
          </cell>
          <cell r="K472" t="str">
            <v>Sep-22</v>
          </cell>
          <cell r="L472" t="str">
            <v>Present</v>
          </cell>
          <cell r="M472" t="str">
            <v>VBA Developer</v>
          </cell>
          <cell r="N472">
            <v>7857</v>
          </cell>
          <cell r="O472" t="str">
            <v>Sumitomo Mitsui Banking Corporation</v>
          </cell>
          <cell r="P472" t="str">
            <v>Apr-21</v>
          </cell>
          <cell r="Q472" t="str">
            <v>Sep-22</v>
          </cell>
          <cell r="T472" t="str">
            <v>Central London</v>
          </cell>
          <cell r="U472" t="str">
            <v>EMEA</v>
          </cell>
          <cell r="V472" t="str">
            <v>City of London, England, United Kingdom</v>
          </cell>
          <cell r="W472" t="str">
            <v>EMEA</v>
          </cell>
          <cell r="X472">
            <v>0</v>
          </cell>
          <cell r="Y472">
            <v>0</v>
          </cell>
          <cell r="Z472" t="str">
            <v>USD 1bn - 5bn</v>
          </cell>
          <cell r="AB472" t="str">
            <v>HF Manager</v>
          </cell>
          <cell r="AC472" t="str">
            <v>Allocator||PM Fund Service Provider</v>
          </cell>
          <cell r="AD472" t="str">
            <v>Macro</v>
          </cell>
          <cell r="AF472" t="str">
            <v>Product||Technology</v>
          </cell>
          <cell r="AG472" t="str">
            <v>Product||Technology</v>
          </cell>
          <cell r="AH472" t="str">
            <v>External</v>
          </cell>
        </row>
        <row r="473">
          <cell r="A473">
            <v>4649403</v>
          </cell>
          <cell r="B473" t="str">
            <v>james.macgillivray@eislercapital.com</v>
          </cell>
          <cell r="C473" t="str">
            <v>j***.m***@e***.com</v>
          </cell>
          <cell r="D473" t="str">
            <v>High</v>
          </cell>
          <cell r="E473" t="str">
            <v>James</v>
          </cell>
          <cell r="F473" t="str">
            <v>Macgillivray</v>
          </cell>
          <cell r="G473" t="str">
            <v>Talent Acquisition Specialist</v>
          </cell>
          <cell r="H473">
            <v>58638</v>
          </cell>
          <cell r="I473" t="str">
            <v>Eisler Capital</v>
          </cell>
          <cell r="J473" t="str">
            <v>james-macgillivray-1aaa525a</v>
          </cell>
          <cell r="K473" t="str">
            <v>Sep-22</v>
          </cell>
          <cell r="L473" t="str">
            <v>Present</v>
          </cell>
          <cell r="M473" t="str">
            <v>Managing Director</v>
          </cell>
          <cell r="N473">
            <v>2</v>
          </cell>
          <cell r="O473" t="str">
            <v>Morgan Stanley</v>
          </cell>
          <cell r="P473" t="str">
            <v>Jan-11</v>
          </cell>
          <cell r="Q473" t="str">
            <v>May-19</v>
          </cell>
          <cell r="S473" t="str">
            <v>Level 1</v>
          </cell>
          <cell r="T473" t="str">
            <v>London, England, United Kingdom</v>
          </cell>
          <cell r="U473" t="str">
            <v>EMEA</v>
          </cell>
          <cell r="V473" t="str">
            <v>London, England, United Kingdom</v>
          </cell>
          <cell r="W473" t="str">
            <v>EMEA</v>
          </cell>
          <cell r="X473">
            <v>0</v>
          </cell>
          <cell r="Y473">
            <v>1311934775296</v>
          </cell>
          <cell r="Z473" t="str">
            <v>USD 1bn - 5bn</v>
          </cell>
          <cell r="AB473" t="str">
            <v>HF Manager</v>
          </cell>
          <cell r="AC473" t="str">
            <v>PM Manager||HF Service Provider||PM Fund Service Provider</v>
          </cell>
          <cell r="AD473" t="str">
            <v>Macro</v>
          </cell>
          <cell r="AF473" t="str">
            <v>Operations and finance||Product</v>
          </cell>
          <cell r="AG473" t="str">
            <v>Product</v>
          </cell>
          <cell r="AH473" t="str">
            <v>External</v>
          </cell>
        </row>
        <row r="474">
          <cell r="A474">
            <v>4706411</v>
          </cell>
          <cell r="B474" t="str">
            <v>matt.caffrey@eislercapital.com</v>
          </cell>
          <cell r="C474" t="str">
            <v>m***.c***@e***.com</v>
          </cell>
          <cell r="D474" t="str">
            <v>High</v>
          </cell>
          <cell r="E474" t="str">
            <v>Matt</v>
          </cell>
          <cell r="F474" t="str">
            <v>Caffrey</v>
          </cell>
          <cell r="G474" t="str">
            <v>Trading Analyst</v>
          </cell>
          <cell r="H474">
            <v>58638</v>
          </cell>
          <cell r="I474" t="str">
            <v>Eisler Capital</v>
          </cell>
          <cell r="J474" t="str">
            <v>matthewcaffrey</v>
          </cell>
          <cell r="K474" t="str">
            <v>Sep-22</v>
          </cell>
          <cell r="L474" t="str">
            <v>Present</v>
          </cell>
          <cell r="M474" t="str">
            <v>Equity Analyst</v>
          </cell>
          <cell r="N474">
            <v>242546</v>
          </cell>
          <cell r="O474" t="str">
            <v>Heron Bay Capital, LLC</v>
          </cell>
          <cell r="P474" t="str">
            <v>Jun-19</v>
          </cell>
          <cell r="Q474" t="str">
            <v>Sep-22</v>
          </cell>
          <cell r="T474" t="str">
            <v>New York, New York, United States</v>
          </cell>
          <cell r="U474" t="str">
            <v>North America</v>
          </cell>
          <cell r="V474" t="str">
            <v>Stamford, Connecticut, United States</v>
          </cell>
          <cell r="W474" t="str">
            <v>North America</v>
          </cell>
          <cell r="X474">
            <v>0</v>
          </cell>
          <cell r="Y474">
            <v>0</v>
          </cell>
          <cell r="Z474" t="str">
            <v>USD 1bn - 5bn</v>
          </cell>
          <cell r="AB474" t="str">
            <v>HF Manager</v>
          </cell>
          <cell r="AD474" t="str">
            <v>Macro</v>
          </cell>
          <cell r="AF474" t="str">
            <v>Front office and investment||Product</v>
          </cell>
          <cell r="AG474" t="str">
            <v>Front office and investment||Product</v>
          </cell>
          <cell r="AH474" t="str">
            <v>External</v>
          </cell>
        </row>
        <row r="475">
          <cell r="A475">
            <v>4681338</v>
          </cell>
          <cell r="B475" t="str">
            <v>jdimassimo@elementcapital.com</v>
          </cell>
          <cell r="C475" t="str">
            <v>j***@e***.com</v>
          </cell>
          <cell r="D475" t="str">
            <v>High</v>
          </cell>
          <cell r="E475" t="str">
            <v>Jack</v>
          </cell>
          <cell r="F475" t="str">
            <v>Dimassimo</v>
          </cell>
          <cell r="G475" t="str">
            <v>FX Specialist, Portfolio Management</v>
          </cell>
          <cell r="H475">
            <v>4829</v>
          </cell>
          <cell r="I475" t="str">
            <v>Element Capital Management</v>
          </cell>
          <cell r="J475" t="str">
            <v>jackdimassimo</v>
          </cell>
          <cell r="K475" t="str">
            <v>Sep-22</v>
          </cell>
          <cell r="L475" t="str">
            <v>Present</v>
          </cell>
          <cell r="M475" t="str">
            <v>Vice President, FX Strategist</v>
          </cell>
          <cell r="N475">
            <v>23</v>
          </cell>
          <cell r="O475" t="str">
            <v>Goldman Sachs</v>
          </cell>
          <cell r="P475" t="str">
            <v>Mar-15</v>
          </cell>
          <cell r="Q475" t="str">
            <v>Aug-22</v>
          </cell>
          <cell r="S475" t="str">
            <v>Level 2</v>
          </cell>
          <cell r="T475" t="str">
            <v>New York, New York, United States</v>
          </cell>
          <cell r="U475" t="str">
            <v>North America</v>
          </cell>
          <cell r="V475" t="str">
            <v>Greater New York City Area</v>
          </cell>
          <cell r="W475" t="str">
            <v>North America</v>
          </cell>
          <cell r="X475">
            <v>48491003904</v>
          </cell>
          <cell r="Y475">
            <v>282641367040</v>
          </cell>
          <cell r="Z475" t="str">
            <v>USD 10bn+</v>
          </cell>
          <cell r="AB475" t="str">
            <v>HF Manager</v>
          </cell>
          <cell r="AC475" t="str">
            <v>HF Service Provider||PM Fund Service Provider</v>
          </cell>
          <cell r="AD475" t="str">
            <v>Macro</v>
          </cell>
          <cell r="AF475" t="str">
            <v>Front office and investment||Product</v>
          </cell>
          <cell r="AG475" t="str">
            <v>Product</v>
          </cell>
          <cell r="AH475" t="str">
            <v>External</v>
          </cell>
        </row>
        <row r="476">
          <cell r="A476">
            <v>4706362</v>
          </cell>
          <cell r="B476" t="str">
            <v>dduncan@elementumadvisors.com</v>
          </cell>
          <cell r="C476" t="str">
            <v>d***@e***.com</v>
          </cell>
          <cell r="D476" t="str">
            <v>High</v>
          </cell>
          <cell r="E476" t="str">
            <v>Douglas</v>
          </cell>
          <cell r="F476" t="str">
            <v>Duncan</v>
          </cell>
          <cell r="G476" t="str">
            <v>Chief Technology Officer</v>
          </cell>
          <cell r="H476">
            <v>53589</v>
          </cell>
          <cell r="I476" t="str">
            <v>Elementum Advisors, LLC</v>
          </cell>
          <cell r="J476" t="str">
            <v>douglas-duncan</v>
          </cell>
          <cell r="K476" t="str">
            <v>Sep-22</v>
          </cell>
          <cell r="L476" t="str">
            <v>Present</v>
          </cell>
          <cell r="M476" t="str">
            <v>Chief Information Officer</v>
          </cell>
          <cell r="N476">
            <v>523851</v>
          </cell>
          <cell r="O476" t="str">
            <v>Columbia Insurance Group</v>
          </cell>
          <cell r="P476" t="str">
            <v>Aug-17</v>
          </cell>
          <cell r="Q476" t="str">
            <v>Aug-22</v>
          </cell>
          <cell r="R476" t="str">
            <v>Level 1</v>
          </cell>
          <cell r="S476" t="str">
            <v>Level 1</v>
          </cell>
          <cell r="T476" t="str">
            <v>Columbia, Missouri, United States</v>
          </cell>
          <cell r="U476" t="str">
            <v>North America</v>
          </cell>
          <cell r="V476" t="str">
            <v>Columbia, Missouri</v>
          </cell>
          <cell r="W476" t="str">
            <v>North America</v>
          </cell>
          <cell r="X476">
            <v>4469364736</v>
          </cell>
          <cell r="Y476">
            <v>0</v>
          </cell>
          <cell r="Z476" t="str">
            <v>USD 1bn - 5bn</v>
          </cell>
          <cell r="AB476" t="str">
            <v>HF Manager</v>
          </cell>
          <cell r="AD476" t="str">
            <v>Niche</v>
          </cell>
          <cell r="AF476" t="str">
            <v>C-suite||CTO||Product||Technology</v>
          </cell>
          <cell r="AG476" t="str">
            <v>C-suite||CTO||Product||Technology</v>
          </cell>
          <cell r="AH476" t="str">
            <v>External</v>
          </cell>
        </row>
        <row r="477">
          <cell r="A477">
            <v>4710447</v>
          </cell>
          <cell r="B477" t="str">
            <v>jack@elevationwm.co.za</v>
          </cell>
          <cell r="C477" t="str">
            <v>j***@e***.co.za</v>
          </cell>
          <cell r="D477" t="str">
            <v>High</v>
          </cell>
          <cell r="E477" t="str">
            <v>Jack</v>
          </cell>
          <cell r="F477" t="str">
            <v>Tailby</v>
          </cell>
          <cell r="G477" t="str">
            <v>Independent Financial Advisor</v>
          </cell>
          <cell r="H477">
            <v>140874</v>
          </cell>
          <cell r="I477" t="str">
            <v>Elevation Wealth Management</v>
          </cell>
          <cell r="J477" t="str">
            <v>jack-tailby</v>
          </cell>
          <cell r="K477" t="str">
            <v>Sep-22</v>
          </cell>
          <cell r="L477" t="str">
            <v>Present</v>
          </cell>
          <cell r="M477" t="str">
            <v>Financial Planning Support</v>
          </cell>
          <cell r="N477">
            <v>465735</v>
          </cell>
          <cell r="O477" t="str">
            <v>Jarrovian Group</v>
          </cell>
          <cell r="P477" t="str">
            <v>Mar-20</v>
          </cell>
          <cell r="Q477" t="str">
            <v>Sep-22</v>
          </cell>
          <cell r="T477" t="str">
            <v>City of London, England, United Kingdom</v>
          </cell>
          <cell r="U477" t="str">
            <v>EMEA</v>
          </cell>
          <cell r="V477" t="str">
            <v>London, England, United Kingdom</v>
          </cell>
          <cell r="W477" t="str">
            <v>EMEA</v>
          </cell>
          <cell r="X477">
            <v>0</v>
          </cell>
          <cell r="Y477">
            <v>0</v>
          </cell>
          <cell r="Z477" t="str">
            <v>&lt; USD 1bn</v>
          </cell>
          <cell r="AB477" t="str">
            <v>HF Manager</v>
          </cell>
          <cell r="AF477" t="str">
            <v>Operations and finance||Product</v>
          </cell>
          <cell r="AG477" t="str">
            <v>Operations and finance||Product</v>
          </cell>
          <cell r="AH477" t="str">
            <v>External</v>
          </cell>
        </row>
        <row r="478">
          <cell r="A478">
            <v>4649405</v>
          </cell>
          <cell r="B478" t="str">
            <v>mbaker@ellington.com</v>
          </cell>
          <cell r="C478" t="str">
            <v>m***@e***.com</v>
          </cell>
          <cell r="D478" t="str">
            <v>High</v>
          </cell>
          <cell r="E478" t="str">
            <v>Marc</v>
          </cell>
          <cell r="F478" t="str">
            <v>Baker</v>
          </cell>
          <cell r="G478" t="str">
            <v>Director</v>
          </cell>
          <cell r="H478">
            <v>43002</v>
          </cell>
          <cell r="I478" t="str">
            <v>Ellington Management Group</v>
          </cell>
          <cell r="J478" t="str">
            <v>marc-baker-764a0339</v>
          </cell>
          <cell r="K478" t="str">
            <v>Sep-22</v>
          </cell>
          <cell r="L478" t="str">
            <v>Present</v>
          </cell>
          <cell r="M478" t="str">
            <v>Director</v>
          </cell>
          <cell r="N478">
            <v>144</v>
          </cell>
          <cell r="O478" t="str">
            <v>BlackRock</v>
          </cell>
          <cell r="P478" t="str">
            <v>Feb-14</v>
          </cell>
          <cell r="Q478" t="str">
            <v>Sep-22</v>
          </cell>
          <cell r="R478" t="str">
            <v>Level 2</v>
          </cell>
          <cell r="S478" t="str">
            <v>Level 2</v>
          </cell>
          <cell r="T478" t="str">
            <v>Greenwich, Connecticut, United States</v>
          </cell>
          <cell r="U478" t="str">
            <v>North America</v>
          </cell>
          <cell r="W478" t="str">
            <v>Unavailable</v>
          </cell>
          <cell r="X478">
            <v>15387579392</v>
          </cell>
          <cell r="Y478">
            <v>0</v>
          </cell>
          <cell r="Z478" t="str">
            <v>USD 10bn+</v>
          </cell>
          <cell r="AB478" t="str">
            <v>HF Manager||PM Fund Service Provider</v>
          </cell>
          <cell r="AC478" t="str">
            <v>PM Manager||PM Fund Service Provider</v>
          </cell>
          <cell r="AD478" t="str">
            <v>Credit</v>
          </cell>
          <cell r="AF478" t="str">
            <v>Product</v>
          </cell>
          <cell r="AG478" t="str">
            <v>Product</v>
          </cell>
          <cell r="AH478" t="str">
            <v>External</v>
          </cell>
        </row>
        <row r="479">
          <cell r="A479">
            <v>4649416</v>
          </cell>
          <cell r="B479" t="str">
            <v>ak@ellington.com</v>
          </cell>
          <cell r="C479" t="str">
            <v>a***@e***.com</v>
          </cell>
          <cell r="D479" t="str">
            <v>High</v>
          </cell>
          <cell r="E479" t="str">
            <v>Abhijan</v>
          </cell>
          <cell r="F479" t="str">
            <v>K.</v>
          </cell>
          <cell r="G479" t="str">
            <v>Investment Professional</v>
          </cell>
          <cell r="H479">
            <v>43002</v>
          </cell>
          <cell r="I479" t="str">
            <v>Ellington Management Group</v>
          </cell>
          <cell r="J479" t="str">
            <v>abhijan-k-59920559</v>
          </cell>
          <cell r="K479" t="str">
            <v>Sep-22</v>
          </cell>
          <cell r="L479" t="str">
            <v>Present</v>
          </cell>
          <cell r="M479" t="str">
            <v>GSAM Credit Alts</v>
          </cell>
          <cell r="N479">
            <v>23</v>
          </cell>
          <cell r="O479" t="str">
            <v>Goldman Sachs</v>
          </cell>
          <cell r="P479" t="str">
            <v>Oct-17</v>
          </cell>
          <cell r="Q479" t="str">
            <v>Feb-20</v>
          </cell>
          <cell r="T479" t="str">
            <v>United States</v>
          </cell>
          <cell r="U479" t="str">
            <v>North America</v>
          </cell>
          <cell r="W479" t="str">
            <v>Unavailable</v>
          </cell>
          <cell r="X479">
            <v>15387579392</v>
          </cell>
          <cell r="Y479">
            <v>282641367040</v>
          </cell>
          <cell r="Z479" t="str">
            <v>USD 10bn+</v>
          </cell>
          <cell r="AB479" t="str">
            <v>HF Manager||PM Fund Service Provider</v>
          </cell>
          <cell r="AC479" t="str">
            <v>HF Service Provider||PM Fund Service Provider</v>
          </cell>
          <cell r="AD479" t="str">
            <v>Credit</v>
          </cell>
          <cell r="AF479" t="str">
            <v>Front office and investment||Product</v>
          </cell>
          <cell r="AG479" t="str">
            <v>Front office and investment||Product</v>
          </cell>
          <cell r="AH479" t="str">
            <v>External</v>
          </cell>
        </row>
        <row r="480">
          <cell r="A480">
            <v>4706359</v>
          </cell>
          <cell r="C480" t="str">
            <v>Insufficient data</v>
          </cell>
          <cell r="D480" t="str">
            <v>Low</v>
          </cell>
          <cell r="E480" t="str">
            <v>Natalie</v>
          </cell>
          <cell r="F480" t="str">
            <v>Berryman</v>
          </cell>
          <cell r="G480" t="str">
            <v>Senior Consultant</v>
          </cell>
          <cell r="H480">
            <v>62822</v>
          </cell>
          <cell r="I480" t="str">
            <v>Embark</v>
          </cell>
          <cell r="J480" t="str">
            <v>natalie-lamb-berryman-cpa-144b11b2</v>
          </cell>
          <cell r="K480" t="str">
            <v>Sep-22</v>
          </cell>
          <cell r="L480" t="str">
            <v>Present</v>
          </cell>
          <cell r="M480" t="str">
            <v>Accountant</v>
          </cell>
          <cell r="N480">
            <v>17734</v>
          </cell>
          <cell r="O480" t="str">
            <v>HBK Capital Management</v>
          </cell>
          <cell r="P480" t="str">
            <v>Nov-20</v>
          </cell>
          <cell r="Q480" t="str">
            <v>Sep-22</v>
          </cell>
          <cell r="T480" t="str">
            <v>Dallas, Texas, United States</v>
          </cell>
          <cell r="U480" t="str">
            <v>North America</v>
          </cell>
          <cell r="V480" t="str">
            <v>Dallas, Texas, United States</v>
          </cell>
          <cell r="W480" t="str">
            <v>North America</v>
          </cell>
          <cell r="X480">
            <v>0</v>
          </cell>
          <cell r="Y480">
            <v>33663965184</v>
          </cell>
          <cell r="AA480" t="str">
            <v>USD 5bn - 10bn</v>
          </cell>
          <cell r="AC480" t="str">
            <v>HF Manager</v>
          </cell>
          <cell r="AE480" t="str">
            <v>Multi-strategy</v>
          </cell>
          <cell r="AF480" t="str">
            <v>Product</v>
          </cell>
          <cell r="AG480" t="str">
            <v>Operations and finance||Product</v>
          </cell>
          <cell r="AH480" t="str">
            <v>External</v>
          </cell>
        </row>
        <row r="481">
          <cell r="A481">
            <v>4662344</v>
          </cell>
          <cell r="B481" t="str">
            <v>ahungerbuhler@emergecm.ca</v>
          </cell>
          <cell r="C481" t="str">
            <v>a***@e***.ca</v>
          </cell>
          <cell r="D481" t="str">
            <v>High</v>
          </cell>
          <cell r="E481" t="str">
            <v>Andrew</v>
          </cell>
          <cell r="F481" t="str">
            <v>Hungerbuhler</v>
          </cell>
          <cell r="G481" t="str">
            <v>Director - Investment Management - Eastern Canada</v>
          </cell>
          <cell r="H481">
            <v>522536</v>
          </cell>
          <cell r="I481" t="str">
            <v>Emerge Canada Inc.</v>
          </cell>
          <cell r="J481" t="str">
            <v>andrew-hungerbuhler-8660bb15</v>
          </cell>
          <cell r="K481" t="str">
            <v>Sep-22</v>
          </cell>
          <cell r="L481" t="str">
            <v>Present</v>
          </cell>
          <cell r="M481" t="str">
            <v>Regional Vice President, Eastern Canada</v>
          </cell>
          <cell r="N481">
            <v>23052</v>
          </cell>
          <cell r="O481" t="str">
            <v>Portland Investment Counsel Inc.</v>
          </cell>
          <cell r="P481" t="str">
            <v>Sep-21</v>
          </cell>
          <cell r="Q481" t="str">
            <v>Sep-22</v>
          </cell>
          <cell r="R481" t="str">
            <v>Level 2</v>
          </cell>
          <cell r="S481" t="str">
            <v>Level 2</v>
          </cell>
          <cell r="T481" t="str">
            <v>Montreal, Quebec, Canada</v>
          </cell>
          <cell r="U481" t="str">
            <v>North America</v>
          </cell>
          <cell r="V481" t="str">
            <v>Eastern Canada</v>
          </cell>
          <cell r="W481" t="str">
            <v>North America</v>
          </cell>
          <cell r="X481">
            <v>0</v>
          </cell>
          <cell r="Y481">
            <v>0</v>
          </cell>
          <cell r="AA481" t="str">
            <v>&lt; USD 1bn</v>
          </cell>
          <cell r="AC481" t="str">
            <v>HF Manager</v>
          </cell>
          <cell r="AF481" t="str">
            <v>Front office and investment||Product</v>
          </cell>
          <cell r="AG481" t="str">
            <v>Product</v>
          </cell>
          <cell r="AH481" t="str">
            <v>External</v>
          </cell>
        </row>
        <row r="482">
          <cell r="A482">
            <v>4699547</v>
          </cell>
          <cell r="B482" t="str">
            <v>ddu@eminencecapital.com</v>
          </cell>
          <cell r="C482" t="str">
            <v>d***@e***.com</v>
          </cell>
          <cell r="D482" t="str">
            <v>High</v>
          </cell>
          <cell r="E482" t="str">
            <v>Daniel</v>
          </cell>
          <cell r="F482" t="str">
            <v>Du</v>
          </cell>
          <cell r="G482" t="str">
            <v>Analyst</v>
          </cell>
          <cell r="H482">
            <v>137150</v>
          </cell>
          <cell r="I482" t="str">
            <v>Eminence Capital</v>
          </cell>
          <cell r="J482" t="str">
            <v>danieldu6</v>
          </cell>
          <cell r="K482" t="str">
            <v>Sep-22</v>
          </cell>
          <cell r="L482" t="str">
            <v>Present</v>
          </cell>
          <cell r="M482" t="str">
            <v>Private Equity Associate</v>
          </cell>
          <cell r="N482">
            <v>350846</v>
          </cell>
          <cell r="O482" t="str">
            <v>Silver Lake</v>
          </cell>
          <cell r="P482" t="str">
            <v>Jul-21</v>
          </cell>
          <cell r="Q482" t="str">
            <v>Aug-22</v>
          </cell>
          <cell r="T482" t="str">
            <v>New York, New York, United States</v>
          </cell>
          <cell r="U482" t="str">
            <v>North America</v>
          </cell>
          <cell r="V482" t="str">
            <v>Menlo Park, California, United States</v>
          </cell>
          <cell r="W482" t="str">
            <v>North America</v>
          </cell>
          <cell r="X482">
            <v>10574242816</v>
          </cell>
          <cell r="Y482">
            <v>0</v>
          </cell>
          <cell r="Z482" t="str">
            <v>USD 5bn - 10bn</v>
          </cell>
          <cell r="AB482" t="str">
            <v>HF Manager</v>
          </cell>
          <cell r="AD482" t="str">
            <v>Equity</v>
          </cell>
          <cell r="AF482" t="str">
            <v>Front office and investment||Product</v>
          </cell>
          <cell r="AG482" t="str">
            <v>Front office and investment||Product</v>
          </cell>
          <cell r="AH482" t="str">
            <v>External</v>
          </cell>
        </row>
        <row r="483">
          <cell r="A483">
            <v>4676051</v>
          </cell>
          <cell r="B483" t="str">
            <v>alexis.brachet@emso.com</v>
          </cell>
          <cell r="C483" t="str">
            <v>a***.b***@e***.com</v>
          </cell>
          <cell r="D483" t="str">
            <v>High</v>
          </cell>
          <cell r="E483" t="str">
            <v>Alexis</v>
          </cell>
          <cell r="F483" t="str">
            <v>Brachet</v>
          </cell>
          <cell r="G483" t="str">
            <v>Portfolio Manager</v>
          </cell>
          <cell r="H483">
            <v>25865</v>
          </cell>
          <cell r="I483" t="str">
            <v>Emso Asset Management</v>
          </cell>
          <cell r="J483" t="str">
            <v>alexisbrachet</v>
          </cell>
          <cell r="K483" t="str">
            <v>Sep-22</v>
          </cell>
          <cell r="L483" t="str">
            <v>Present</v>
          </cell>
          <cell r="M483" t="str">
            <v>Executive Director</v>
          </cell>
          <cell r="N483">
            <v>181</v>
          </cell>
          <cell r="O483" t="str">
            <v>Standard Chartered Bank</v>
          </cell>
          <cell r="P483" t="str">
            <v>Jun-21</v>
          </cell>
          <cell r="Q483" t="str">
            <v>Jul-22</v>
          </cell>
          <cell r="T483" t="str">
            <v>Greenwich, Connecticut, United States</v>
          </cell>
          <cell r="U483" t="str">
            <v>North America</v>
          </cell>
          <cell r="V483" t="str">
            <v>New York City Metropolitan Area</v>
          </cell>
          <cell r="W483" t="str">
            <v>North America</v>
          </cell>
          <cell r="X483">
            <v>6894978048</v>
          </cell>
          <cell r="Y483">
            <v>0</v>
          </cell>
          <cell r="Z483" t="str">
            <v>USD 5bn - 10bn</v>
          </cell>
          <cell r="AB483" t="str">
            <v>HF Manager</v>
          </cell>
          <cell r="AC483" t="str">
            <v>Allocator||HF Service Provider||PM Fund Service Provider</v>
          </cell>
          <cell r="AF483" t="str">
            <v>Front office and investment||Product</v>
          </cell>
          <cell r="AG483" t="str">
            <v>Product</v>
          </cell>
          <cell r="AH483" t="str">
            <v>External</v>
          </cell>
        </row>
        <row r="484">
          <cell r="A484">
            <v>4649421</v>
          </cell>
          <cell r="C484" t="str">
            <v>Insufficient data</v>
          </cell>
          <cell r="D484" t="str">
            <v>Low</v>
          </cell>
          <cell r="E484" t="str">
            <v>Alexis</v>
          </cell>
          <cell r="F484" t="str">
            <v>Gilles</v>
          </cell>
          <cell r="G484" t="str">
            <v>Machine Learning Researcher</v>
          </cell>
          <cell r="H484">
            <v>42661</v>
          </cell>
          <cell r="I484" t="str">
            <v>Engineers Gate</v>
          </cell>
          <cell r="J484" t="str">
            <v>a-gilles</v>
          </cell>
          <cell r="K484" t="str">
            <v>Sep-22</v>
          </cell>
          <cell r="L484" t="str">
            <v>Present</v>
          </cell>
          <cell r="M484" t="str">
            <v>Chercheur quantitatif</v>
          </cell>
          <cell r="N484">
            <v>267678</v>
          </cell>
          <cell r="O484" t="str">
            <v>Machina Capital</v>
          </cell>
          <cell r="P484" t="str">
            <v>Sep-19</v>
          </cell>
          <cell r="Q484" t="str">
            <v>Jun-22</v>
          </cell>
          <cell r="T484" t="str">
            <v>Royaume-Uni</v>
          </cell>
          <cell r="U484" t="str">
            <v>Unavailable</v>
          </cell>
          <cell r="V484" t="str">
            <v>Région de Paris, France</v>
          </cell>
          <cell r="W484" t="str">
            <v>EMEA</v>
          </cell>
          <cell r="X484">
            <v>0</v>
          </cell>
          <cell r="Y484">
            <v>0</v>
          </cell>
          <cell r="Z484" t="str">
            <v>USD 1bn - 5bn</v>
          </cell>
          <cell r="AB484" t="str">
            <v>HF Manager</v>
          </cell>
          <cell r="AD484" t="str">
            <v>Equity</v>
          </cell>
          <cell r="AF484" t="str">
            <v>Front office and investment||Product</v>
          </cell>
          <cell r="AG484" t="str">
            <v>Product</v>
          </cell>
          <cell r="AH484" t="str">
            <v>External</v>
          </cell>
        </row>
        <row r="485">
          <cell r="A485">
            <v>4687392</v>
          </cell>
          <cell r="B485" t="str">
            <v>gary.susman@envestnet.com</v>
          </cell>
          <cell r="C485" t="str">
            <v>g***.s***@e***.com</v>
          </cell>
          <cell r="D485" t="str">
            <v>High</v>
          </cell>
          <cell r="E485" t="str">
            <v>Gary</v>
          </cell>
          <cell r="F485" t="str">
            <v>Susman</v>
          </cell>
          <cell r="G485" t="str">
            <v>Senior Product Marketing Manager - Research</v>
          </cell>
          <cell r="H485">
            <v>26549</v>
          </cell>
          <cell r="I485" t="str">
            <v>Envestnet, Inc</v>
          </cell>
          <cell r="J485" t="str">
            <v>garysusman</v>
          </cell>
          <cell r="K485" t="str">
            <v>Sep-22</v>
          </cell>
          <cell r="L485" t="str">
            <v>Present</v>
          </cell>
          <cell r="M485" t="str">
            <v>Director of Marketing</v>
          </cell>
          <cell r="N485">
            <v>166936</v>
          </cell>
          <cell r="O485" t="str">
            <v>GHP Investment Advisors, Inc.</v>
          </cell>
          <cell r="P485" t="str">
            <v>Jun-19</v>
          </cell>
          <cell r="Q485" t="str">
            <v>Sep-22</v>
          </cell>
          <cell r="S485" t="str">
            <v>Level 2</v>
          </cell>
          <cell r="T485" t="str">
            <v>Denver, Colorado, United States</v>
          </cell>
          <cell r="U485" t="str">
            <v>North America</v>
          </cell>
          <cell r="V485" t="str">
            <v>Greater Denver Area</v>
          </cell>
          <cell r="W485" t="str">
            <v>Unavailable</v>
          </cell>
          <cell r="X485">
            <v>0</v>
          </cell>
          <cell r="Y485">
            <v>2168614400</v>
          </cell>
          <cell r="AA485" t="str">
            <v>USD 1bn - 5bn</v>
          </cell>
          <cell r="AC485" t="str">
            <v>HF Manager</v>
          </cell>
          <cell r="AE485" t="str">
            <v>Equity</v>
          </cell>
          <cell r="AF485" t="str">
            <v>Front office and investment||Product||Sales/IR</v>
          </cell>
          <cell r="AG485" t="str">
            <v>Product||Sales/IR</v>
          </cell>
          <cell r="AH485" t="str">
            <v>External</v>
          </cell>
        </row>
        <row r="486">
          <cell r="A486">
            <v>4724117</v>
          </cell>
          <cell r="C486" t="str">
            <v>Insufficient data</v>
          </cell>
          <cell r="D486" t="str">
            <v>Low</v>
          </cell>
          <cell r="E486" t="str">
            <v>Trevor</v>
          </cell>
          <cell r="F486" t="str">
            <v>Martin</v>
          </cell>
          <cell r="G486" t="str">
            <v>Insights Analyst</v>
          </cell>
          <cell r="H486">
            <v>346275</v>
          </cell>
          <cell r="I486" t="str">
            <v>Environics Analytics</v>
          </cell>
          <cell r="J486" t="str">
            <v>trevor-martin-toronto</v>
          </cell>
          <cell r="K486" t="str">
            <v>Sep-22</v>
          </cell>
          <cell r="L486" t="str">
            <v>Present</v>
          </cell>
          <cell r="M486" t="str">
            <v>Inside Sales Associate</v>
          </cell>
          <cell r="N486">
            <v>178567</v>
          </cell>
          <cell r="O486" t="str">
            <v>NCM Investments</v>
          </cell>
          <cell r="P486" t="str">
            <v>Oct-21</v>
          </cell>
          <cell r="Q486" t="str">
            <v>Sep-22</v>
          </cell>
          <cell r="T486" t="str">
            <v>Toronto, Ontario, Canada</v>
          </cell>
          <cell r="U486" t="str">
            <v>North America</v>
          </cell>
          <cell r="V486" t="str">
            <v>Toronto, Ontario, Canada</v>
          </cell>
          <cell r="W486" t="str">
            <v>North America</v>
          </cell>
          <cell r="X486">
            <v>0</v>
          </cell>
          <cell r="Y486">
            <v>0</v>
          </cell>
          <cell r="AA486" t="str">
            <v>&lt; USD 1bn</v>
          </cell>
          <cell r="AC486" t="str">
            <v>HF Manager</v>
          </cell>
          <cell r="AF486" t="str">
            <v>Front office and investment||Product</v>
          </cell>
          <cell r="AG486" t="str">
            <v>Product||Sales/IR</v>
          </cell>
          <cell r="AH486" t="str">
            <v>External</v>
          </cell>
        </row>
        <row r="487">
          <cell r="A487">
            <v>4706364</v>
          </cell>
          <cell r="C487" t="str">
            <v>Insufficient data</v>
          </cell>
          <cell r="D487" t="str">
            <v>Low</v>
          </cell>
          <cell r="E487" t="str">
            <v>Judith</v>
          </cell>
          <cell r="F487" t="str">
            <v>Vassiliades</v>
          </cell>
          <cell r="G487" t="str">
            <v>Talent Acquisition Change &amp; Transformation Lead</v>
          </cell>
          <cell r="H487">
            <v>321567</v>
          </cell>
          <cell r="I487" t="str">
            <v>Ericsson Digital Services</v>
          </cell>
          <cell r="J487" t="str">
            <v>changepractitionerjudithvassiliades</v>
          </cell>
          <cell r="K487" t="str">
            <v>Sep-22</v>
          </cell>
          <cell r="L487" t="str">
            <v>Present</v>
          </cell>
          <cell r="M487" t="str">
            <v>Project Consultant</v>
          </cell>
          <cell r="N487">
            <v>17935</v>
          </cell>
          <cell r="O487" t="str">
            <v>PraxisIFM</v>
          </cell>
          <cell r="P487" t="str">
            <v>Jan-21</v>
          </cell>
          <cell r="Q487" t="str">
            <v>Sep-22</v>
          </cell>
          <cell r="T487" t="str">
            <v>United Kingdom</v>
          </cell>
          <cell r="U487" t="str">
            <v>EMEA</v>
          </cell>
          <cell r="V487" t="str">
            <v>London, England, United Kingdom</v>
          </cell>
          <cell r="W487" t="str">
            <v>EMEA</v>
          </cell>
          <cell r="X487">
            <v>0</v>
          </cell>
          <cell r="Y487">
            <v>0</v>
          </cell>
          <cell r="AA487" t="str">
            <v>&lt; USD 1bn</v>
          </cell>
          <cell r="AC487" t="str">
            <v>HF Manager</v>
          </cell>
          <cell r="AF487" t="str">
            <v>Operations and finance||Product</v>
          </cell>
          <cell r="AG487" t="str">
            <v>Product</v>
          </cell>
          <cell r="AH487" t="str">
            <v>External</v>
          </cell>
        </row>
        <row r="488">
          <cell r="A488">
            <v>4710467</v>
          </cell>
          <cell r="C488" t="str">
            <v>Insufficient data</v>
          </cell>
          <cell r="D488" t="str">
            <v>Low</v>
          </cell>
          <cell r="E488" t="str">
            <v>Joel</v>
          </cell>
          <cell r="F488" t="str">
            <v>Smeds</v>
          </cell>
          <cell r="G488" t="str">
            <v>Compliance Officer</v>
          </cell>
          <cell r="H488">
            <v>139140</v>
          </cell>
          <cell r="I488" t="str">
            <v>Estlander &amp; Partners</v>
          </cell>
          <cell r="J488" t="str">
            <v>joelsmeds</v>
          </cell>
          <cell r="K488" t="str">
            <v>Sep-22</v>
          </cell>
          <cell r="L488" t="str">
            <v>Present</v>
          </cell>
          <cell r="M488" t="str">
            <v>Legal &amp; Compliance Associate</v>
          </cell>
          <cell r="N488">
            <v>524179</v>
          </cell>
          <cell r="O488" t="str">
            <v>GRIT Fund Management Company Ltd</v>
          </cell>
          <cell r="P488" t="str">
            <v>Oct-21</v>
          </cell>
          <cell r="Q488" t="str">
            <v>Feb-22</v>
          </cell>
          <cell r="T488" t="str">
            <v>Vaasa, Ostrobothnia, Finland</v>
          </cell>
          <cell r="U488" t="str">
            <v>Unavailable</v>
          </cell>
          <cell r="V488" t="str">
            <v>Vaasa, West and Inner Finland, Finland</v>
          </cell>
          <cell r="W488" t="str">
            <v>Unavailable</v>
          </cell>
          <cell r="X488">
            <v>0</v>
          </cell>
          <cell r="Y488">
            <v>0</v>
          </cell>
          <cell r="Z488" t="str">
            <v>&lt; USD 1bn</v>
          </cell>
          <cell r="AB488" t="str">
            <v>HF Manager</v>
          </cell>
          <cell r="AF488" t="str">
            <v>Legal and compliance||Product</v>
          </cell>
          <cell r="AG488" t="str">
            <v>Legal and compliance||Product</v>
          </cell>
          <cell r="AH488" t="str">
            <v>External</v>
          </cell>
        </row>
        <row r="489">
          <cell r="A489">
            <v>4708618</v>
          </cell>
          <cell r="B489" t="str">
            <v>david@ethic.com</v>
          </cell>
          <cell r="C489" t="str">
            <v>d***@e***.com</v>
          </cell>
          <cell r="D489" t="str">
            <v>Medium</v>
          </cell>
          <cell r="E489" t="str">
            <v>David</v>
          </cell>
          <cell r="F489" t="str">
            <v>Sternlicht</v>
          </cell>
          <cell r="G489" t="str">
            <v>Nature Investing</v>
          </cell>
          <cell r="H489">
            <v>89494</v>
          </cell>
          <cell r="I489" t="str">
            <v>Ethic</v>
          </cell>
          <cell r="J489" t="str">
            <v>davidsternlicht</v>
          </cell>
          <cell r="K489" t="str">
            <v>Sep-22</v>
          </cell>
          <cell r="L489" t="str">
            <v>Present</v>
          </cell>
          <cell r="M489" t="str">
            <v>Vice President, Head of PE/VC</v>
          </cell>
          <cell r="N489">
            <v>35577</v>
          </cell>
          <cell r="O489" t="str">
            <v>Jordan Park Group</v>
          </cell>
          <cell r="P489" t="str">
            <v>Jun-21</v>
          </cell>
          <cell r="Q489" t="str">
            <v>Sep-22</v>
          </cell>
          <cell r="S489" t="str">
            <v>Level 1</v>
          </cell>
          <cell r="T489" t="str">
            <v>Oakland, California, United States</v>
          </cell>
          <cell r="U489" t="str">
            <v>North America</v>
          </cell>
          <cell r="V489" t="str">
            <v>San Francisco Bay Area</v>
          </cell>
          <cell r="W489" t="str">
            <v>North America</v>
          </cell>
          <cell r="X489">
            <v>0</v>
          </cell>
          <cell r="Y489">
            <v>0</v>
          </cell>
          <cell r="AA489" t="str">
            <v>&lt; USD 1bn</v>
          </cell>
          <cell r="AC489" t="str">
            <v>HF Manager</v>
          </cell>
          <cell r="AF489" t="str">
            <v>Front office and investment||Product</v>
          </cell>
          <cell r="AG489" t="str">
            <v>Product</v>
          </cell>
          <cell r="AH489" t="str">
            <v>External</v>
          </cell>
        </row>
        <row r="490">
          <cell r="A490">
            <v>4649376</v>
          </cell>
          <cell r="B490" t="str">
            <v>jessie.finley@evofg.com</v>
          </cell>
          <cell r="C490" t="str">
            <v>j***.f***@e***.com</v>
          </cell>
          <cell r="D490" t="str">
            <v>Medium</v>
          </cell>
          <cell r="E490" t="str">
            <v>Jessie</v>
          </cell>
          <cell r="F490" t="str">
            <v>Finley</v>
          </cell>
          <cell r="G490" t="str">
            <v>System Analyst</v>
          </cell>
          <cell r="H490">
            <v>55018</v>
          </cell>
          <cell r="I490" t="str">
            <v>Evolution Financial Group</v>
          </cell>
          <cell r="J490" t="str">
            <v>jessie-finley-8b2169160</v>
          </cell>
          <cell r="K490" t="str">
            <v>Sep-22</v>
          </cell>
          <cell r="L490" t="str">
            <v>Present</v>
          </cell>
          <cell r="M490" t="str">
            <v>English Language Teacher</v>
          </cell>
          <cell r="N490">
            <v>522258</v>
          </cell>
          <cell r="O490" t="str">
            <v>Nova English School</v>
          </cell>
          <cell r="P490" t="str">
            <v>Apr-22</v>
          </cell>
          <cell r="Q490" t="str">
            <v>Jul-22</v>
          </cell>
          <cell r="T490" t="str">
            <v>Tokyo, Japan</v>
          </cell>
          <cell r="U490" t="str">
            <v>APAC</v>
          </cell>
          <cell r="V490" t="str">
            <v>Kanagawa, Japan</v>
          </cell>
          <cell r="W490" t="str">
            <v>APAC</v>
          </cell>
          <cell r="X490">
            <v>719168320</v>
          </cell>
          <cell r="Y490">
            <v>0</v>
          </cell>
          <cell r="Z490" t="str">
            <v>&lt; USD 1bn</v>
          </cell>
          <cell r="AB490" t="str">
            <v>HF Manager</v>
          </cell>
          <cell r="AF490" t="str">
            <v>Front office and investment||Product</v>
          </cell>
          <cell r="AG490" t="str">
            <v>Product</v>
          </cell>
          <cell r="AH490" t="str">
            <v>External</v>
          </cell>
        </row>
        <row r="491">
          <cell r="A491">
            <v>4706434</v>
          </cell>
          <cell r="B491" t="str">
            <v>eddyelbatish@ewingmorris.com</v>
          </cell>
          <cell r="C491" t="str">
            <v>e***@e***.com</v>
          </cell>
          <cell r="D491" t="str">
            <v>Medium</v>
          </cell>
          <cell r="E491" t="str">
            <v>Eddy</v>
          </cell>
          <cell r="F491" t="str">
            <v>Elbatish</v>
          </cell>
          <cell r="G491" t="str">
            <v>Equity Analyst</v>
          </cell>
          <cell r="H491">
            <v>86187</v>
          </cell>
          <cell r="I491" t="str">
            <v>Ewing Morris &amp; Co. Investment Partners Ltd.</v>
          </cell>
          <cell r="J491" t="str">
            <v>eddy-elbatish-84082a91</v>
          </cell>
          <cell r="K491" t="str">
            <v>Sep-22</v>
          </cell>
          <cell r="L491" t="str">
            <v>Present</v>
          </cell>
          <cell r="M491" t="str">
            <v>Forklift Operator</v>
          </cell>
          <cell r="N491">
            <v>523959</v>
          </cell>
          <cell r="O491" t="str">
            <v>ROCKWOOL North America</v>
          </cell>
          <cell r="P491" t="str">
            <v>Nov-19</v>
          </cell>
          <cell r="Q491" t="str">
            <v>Mar-22</v>
          </cell>
          <cell r="T491" t="str">
            <v>Toronto, Ontario, Canada</v>
          </cell>
          <cell r="U491" t="str">
            <v>North America</v>
          </cell>
          <cell r="V491" t="str">
            <v>Milton, Ontario, Canada</v>
          </cell>
          <cell r="W491" t="str">
            <v>North America</v>
          </cell>
          <cell r="X491">
            <v>0</v>
          </cell>
          <cell r="Y491">
            <v>0</v>
          </cell>
          <cell r="Z491" t="str">
            <v>&lt; USD 1bn</v>
          </cell>
          <cell r="AB491" t="str">
            <v>HF Manager</v>
          </cell>
          <cell r="AF491" t="str">
            <v>Front office and investment||Product</v>
          </cell>
          <cell r="AG491" t="str">
            <v>Operations and finance||Product</v>
          </cell>
          <cell r="AH491" t="str">
            <v>External</v>
          </cell>
        </row>
        <row r="492">
          <cell r="A492">
            <v>4725588</v>
          </cell>
          <cell r="B492" t="str">
            <v>gareth.grant@exoduspoint.com</v>
          </cell>
          <cell r="C492" t="str">
            <v>g***.g***@e***.com</v>
          </cell>
          <cell r="D492" t="str">
            <v>High</v>
          </cell>
          <cell r="E492" t="str">
            <v>Gareth</v>
          </cell>
          <cell r="F492" t="str">
            <v>Grant</v>
          </cell>
          <cell r="G492" t="str">
            <v>Edge Developer</v>
          </cell>
          <cell r="H492">
            <v>15208</v>
          </cell>
          <cell r="I492" t="str">
            <v>ExodusPoint Capital Management, LP</v>
          </cell>
          <cell r="J492" t="str">
            <v>gareth-grant-16a3951</v>
          </cell>
          <cell r="K492" t="str">
            <v>Sep-22</v>
          </cell>
          <cell r="L492" t="str">
            <v>Present</v>
          </cell>
          <cell r="M492" t="str">
            <v>Senior Software Engineer</v>
          </cell>
          <cell r="N492">
            <v>52</v>
          </cell>
          <cell r="O492" t="str">
            <v>Rabobank</v>
          </cell>
          <cell r="P492" t="str">
            <v>Sep-20</v>
          </cell>
          <cell r="Q492" t="str">
            <v>Aug-22</v>
          </cell>
          <cell r="T492" t="str">
            <v>London, England, United Kingdom</v>
          </cell>
          <cell r="U492" t="str">
            <v>EMEA</v>
          </cell>
          <cell r="V492" t="str">
            <v>London, England, United Kingdom</v>
          </cell>
          <cell r="W492" t="str">
            <v>EMEA</v>
          </cell>
          <cell r="X492">
            <v>115731636224</v>
          </cell>
          <cell r="Y492">
            <v>0</v>
          </cell>
          <cell r="Z492" t="str">
            <v>USD 10bn+</v>
          </cell>
          <cell r="AB492" t="str">
            <v>HF Manager</v>
          </cell>
          <cell r="AC492" t="str">
            <v>PM Manager</v>
          </cell>
          <cell r="AD492" t="str">
            <v>Multi-strategy</v>
          </cell>
          <cell r="AF492" t="str">
            <v>Product||Technology</v>
          </cell>
          <cell r="AG492" t="str">
            <v>Product||Technology</v>
          </cell>
          <cell r="AH492" t="str">
            <v>External</v>
          </cell>
        </row>
        <row r="493">
          <cell r="A493">
            <v>4725612</v>
          </cell>
          <cell r="B493" t="str">
            <v>celal.kopuz@exoduspoint.com</v>
          </cell>
          <cell r="C493" t="str">
            <v>c***.k***@e***.com</v>
          </cell>
          <cell r="D493" t="str">
            <v>High</v>
          </cell>
          <cell r="E493" t="str">
            <v>Celal</v>
          </cell>
          <cell r="F493" t="str">
            <v>Kopuz</v>
          </cell>
          <cell r="G493" t="str">
            <v>Portfolio Manager</v>
          </cell>
          <cell r="H493">
            <v>15208</v>
          </cell>
          <cell r="I493" t="str">
            <v>ExodusPoint Capital Management, LP</v>
          </cell>
          <cell r="J493" t="str">
            <v>celal-kopuz-29a7a47</v>
          </cell>
          <cell r="K493" t="str">
            <v>Sep-22</v>
          </cell>
          <cell r="L493" t="str">
            <v>Present</v>
          </cell>
          <cell r="M493" t="str">
            <v>Portfolio Manager</v>
          </cell>
          <cell r="N493">
            <v>23082</v>
          </cell>
          <cell r="O493" t="str">
            <v>Cirera Capital</v>
          </cell>
          <cell r="P493" t="str">
            <v>Nov-20</v>
          </cell>
          <cell r="Q493" t="str">
            <v>Sep-22</v>
          </cell>
          <cell r="T493" t="str">
            <v>London, England, United Kingdom</v>
          </cell>
          <cell r="U493" t="str">
            <v>EMEA</v>
          </cell>
          <cell r="W493" t="str">
            <v>Unavailable</v>
          </cell>
          <cell r="X493">
            <v>115731636224</v>
          </cell>
          <cell r="Y493">
            <v>0</v>
          </cell>
          <cell r="Z493" t="str">
            <v>USD 10bn+</v>
          </cell>
          <cell r="AA493" t="str">
            <v>&lt; USD 1bn</v>
          </cell>
          <cell r="AB493" t="str">
            <v>HF Manager</v>
          </cell>
          <cell r="AC493" t="str">
            <v>HF Manager</v>
          </cell>
          <cell r="AD493" t="str">
            <v>Multi-strategy</v>
          </cell>
          <cell r="AF493" t="str">
            <v>Front office and investment||Product</v>
          </cell>
          <cell r="AG493" t="str">
            <v>Front office and investment||Product</v>
          </cell>
          <cell r="AH493" t="str">
            <v>External</v>
          </cell>
        </row>
        <row r="494">
          <cell r="A494">
            <v>4681362</v>
          </cell>
          <cell r="B494" t="str">
            <v>helen.flynn@exoduspoint.com</v>
          </cell>
          <cell r="C494" t="str">
            <v>h***.f***@e***.com</v>
          </cell>
          <cell r="D494" t="str">
            <v>High</v>
          </cell>
          <cell r="E494" t="str">
            <v>Helen</v>
          </cell>
          <cell r="F494" t="str">
            <v>Flynn</v>
          </cell>
          <cell r="G494" t="str">
            <v>Quantitative Researcher</v>
          </cell>
          <cell r="H494">
            <v>15208</v>
          </cell>
          <cell r="I494" t="str">
            <v>ExodusPoint Capital Management, LP</v>
          </cell>
          <cell r="J494" t="str">
            <v>flynnhelen</v>
          </cell>
          <cell r="K494" t="str">
            <v>Sep-22</v>
          </cell>
          <cell r="L494" t="str">
            <v>Present</v>
          </cell>
          <cell r="M494" t="str">
            <v>Quant ML Researcher</v>
          </cell>
          <cell r="N494">
            <v>270893</v>
          </cell>
          <cell r="O494" t="str">
            <v>Tyler Capital</v>
          </cell>
          <cell r="P494" t="str">
            <v>Feb-20</v>
          </cell>
          <cell r="Q494" t="str">
            <v>Jun-22</v>
          </cell>
          <cell r="T494" t="str">
            <v>London, England, United Kingdom</v>
          </cell>
          <cell r="U494" t="str">
            <v>EMEA</v>
          </cell>
          <cell r="W494" t="str">
            <v>Unavailable</v>
          </cell>
          <cell r="X494">
            <v>115731636224</v>
          </cell>
          <cell r="Y494">
            <v>0</v>
          </cell>
          <cell r="Z494" t="str">
            <v>USD 10bn+</v>
          </cell>
          <cell r="AB494" t="str">
            <v>HF Manager</v>
          </cell>
          <cell r="AD494" t="str">
            <v>Multi-strategy</v>
          </cell>
          <cell r="AF494" t="str">
            <v>Front office and investment||Product</v>
          </cell>
          <cell r="AG494" t="str">
            <v>Front office and investment||Product</v>
          </cell>
          <cell r="AH494" t="str">
            <v>External</v>
          </cell>
        </row>
        <row r="495">
          <cell r="A495">
            <v>4725594</v>
          </cell>
          <cell r="B495" t="str">
            <v>antony.bernard@exoduspoint.com</v>
          </cell>
          <cell r="C495" t="str">
            <v>a***.b***@e***.com</v>
          </cell>
          <cell r="D495" t="str">
            <v>High</v>
          </cell>
          <cell r="E495" t="str">
            <v>Antony</v>
          </cell>
          <cell r="F495" t="str">
            <v>Bernard</v>
          </cell>
          <cell r="G495" t="str">
            <v>Senior User Interface Engineer</v>
          </cell>
          <cell r="H495">
            <v>15208</v>
          </cell>
          <cell r="I495" t="str">
            <v>ExodusPoint Capital Management, LP</v>
          </cell>
          <cell r="J495" t="str">
            <v>antony-bernard</v>
          </cell>
          <cell r="K495" t="str">
            <v>Sep-22</v>
          </cell>
          <cell r="L495" t="str">
            <v>Present</v>
          </cell>
          <cell r="M495" t="str">
            <v>Senior Software Engineer</v>
          </cell>
          <cell r="N495">
            <v>34478</v>
          </cell>
          <cell r="O495" t="str">
            <v>Eze Software Group</v>
          </cell>
          <cell r="P495" t="str">
            <v>Sep-13</v>
          </cell>
          <cell r="Q495" t="str">
            <v>Sep-22</v>
          </cell>
          <cell r="T495" t="str">
            <v>London, England, United Kingdom</v>
          </cell>
          <cell r="U495" t="str">
            <v>EMEA</v>
          </cell>
          <cell r="V495" t="str">
            <v>Boston, Massachusetts, United States</v>
          </cell>
          <cell r="W495" t="str">
            <v>North America</v>
          </cell>
          <cell r="X495">
            <v>115731636224</v>
          </cell>
          <cell r="Y495">
            <v>0</v>
          </cell>
          <cell r="Z495" t="str">
            <v>USD 10bn+</v>
          </cell>
          <cell r="AB495" t="str">
            <v>HF Manager</v>
          </cell>
          <cell r="AD495" t="str">
            <v>Multi-strategy</v>
          </cell>
          <cell r="AF495" t="str">
            <v>Product</v>
          </cell>
          <cell r="AG495" t="str">
            <v>Product||Technology</v>
          </cell>
          <cell r="AH495" t="str">
            <v>External</v>
          </cell>
        </row>
        <row r="496">
          <cell r="A496">
            <v>4655817</v>
          </cell>
          <cell r="B496" t="str">
            <v>katie@extractcapital.com</v>
          </cell>
          <cell r="C496" t="str">
            <v>k***@e***.com</v>
          </cell>
          <cell r="D496" t="str">
            <v>High</v>
          </cell>
          <cell r="E496" t="str">
            <v>Katie</v>
          </cell>
          <cell r="F496" t="str">
            <v>Mcnee</v>
          </cell>
          <cell r="G496" t="str">
            <v>Senior Financial Operations Analyst</v>
          </cell>
          <cell r="H496">
            <v>165242</v>
          </cell>
          <cell r="I496" t="str">
            <v>Extract Capital</v>
          </cell>
          <cell r="J496" t="str">
            <v>katherinemcnee</v>
          </cell>
          <cell r="K496" t="str">
            <v>Sep-22</v>
          </cell>
          <cell r="L496" t="str">
            <v>Present</v>
          </cell>
          <cell r="M496" t="str">
            <v>Financial Operations Analyst</v>
          </cell>
          <cell r="N496">
            <v>165242</v>
          </cell>
          <cell r="O496" t="str">
            <v>Extract Capital</v>
          </cell>
          <cell r="P496" t="str">
            <v>May-18</v>
          </cell>
          <cell r="Q496" t="str">
            <v>Sep-22</v>
          </cell>
          <cell r="T496" t="str">
            <v>Greater Toronto Area, Canada</v>
          </cell>
          <cell r="U496" t="str">
            <v>North America</v>
          </cell>
          <cell r="V496" t="str">
            <v>Toronto, Canada Area</v>
          </cell>
          <cell r="W496" t="str">
            <v>North America</v>
          </cell>
          <cell r="X496">
            <v>0</v>
          </cell>
          <cell r="Y496">
            <v>0</v>
          </cell>
          <cell r="Z496" t="str">
            <v>&lt; USD 1bn</v>
          </cell>
          <cell r="AA496" t="str">
            <v>&lt; USD 1bn</v>
          </cell>
          <cell r="AB496" t="str">
            <v>HF Manager</v>
          </cell>
          <cell r="AC496" t="str">
            <v>HF Manager</v>
          </cell>
          <cell r="AF496" t="str">
            <v>Front office and investment||Operations and finance||Product</v>
          </cell>
          <cell r="AG496" t="str">
            <v>Front office and investment||Operations and finance||Product</v>
          </cell>
          <cell r="AH496" t="str">
            <v>Internal</v>
          </cell>
        </row>
        <row r="497">
          <cell r="A497">
            <v>4706426</v>
          </cell>
          <cell r="B497" t="str">
            <v>hansonwang@factcm.com</v>
          </cell>
          <cell r="C497" t="str">
            <v>h***@f***.com</v>
          </cell>
          <cell r="D497" t="str">
            <v>High</v>
          </cell>
          <cell r="E497" t="str">
            <v>Hanson</v>
          </cell>
          <cell r="F497" t="str">
            <v>Wang</v>
          </cell>
          <cell r="G497" t="str">
            <v>Investment Analyst</v>
          </cell>
          <cell r="H497">
            <v>65045</v>
          </cell>
          <cell r="I497" t="str">
            <v>FACT Capital</v>
          </cell>
          <cell r="J497" t="str">
            <v>hanson-wang-932282208</v>
          </cell>
          <cell r="K497" t="str">
            <v>Sep-22</v>
          </cell>
          <cell r="L497" t="str">
            <v>Present</v>
          </cell>
          <cell r="M497" t="str">
            <v>Co-President</v>
          </cell>
          <cell r="N497">
            <v>295747</v>
          </cell>
          <cell r="O497" t="str">
            <v>Pacific Investment Research (PAIR)</v>
          </cell>
          <cell r="P497" t="str">
            <v>Jul-21</v>
          </cell>
          <cell r="Q497" t="str">
            <v>Dec-21</v>
          </cell>
          <cell r="T497" t="str">
            <v>New York, United States</v>
          </cell>
          <cell r="U497" t="str">
            <v>North America</v>
          </cell>
          <cell r="W497" t="str">
            <v>Unavailable</v>
          </cell>
          <cell r="X497">
            <v>0</v>
          </cell>
          <cell r="Y497">
            <v>0</v>
          </cell>
          <cell r="Z497" t="str">
            <v>&lt; USD 1bn</v>
          </cell>
          <cell r="AB497" t="str">
            <v>HF Manager</v>
          </cell>
          <cell r="AF497" t="str">
            <v>Front office and investment||Product</v>
          </cell>
          <cell r="AG497" t="str">
            <v>Product</v>
          </cell>
          <cell r="AH497" t="str">
            <v>External</v>
          </cell>
        </row>
        <row r="498">
          <cell r="A498">
            <v>4706429</v>
          </cell>
          <cell r="B498" t="str">
            <v>langfordt@factcm.com</v>
          </cell>
          <cell r="C498" t="str">
            <v>l***@f***.com</v>
          </cell>
          <cell r="D498" t="str">
            <v>High</v>
          </cell>
          <cell r="E498" t="str">
            <v>Langford</v>
          </cell>
          <cell r="F498" t="str">
            <v>T.</v>
          </cell>
          <cell r="G498" t="str">
            <v>Research Analyst</v>
          </cell>
          <cell r="H498">
            <v>65045</v>
          </cell>
          <cell r="I498" t="str">
            <v>FACT Capital</v>
          </cell>
          <cell r="J498" t="str">
            <v>langfordtsai</v>
          </cell>
          <cell r="K498" t="str">
            <v>Sep-22</v>
          </cell>
          <cell r="L498" t="str">
            <v>Present</v>
          </cell>
          <cell r="T498" t="str">
            <v>Kowloon, Hong Kong SAR</v>
          </cell>
          <cell r="U498" t="str">
            <v>APAC</v>
          </cell>
          <cell r="W498" t="str">
            <v>Unavailable</v>
          </cell>
          <cell r="X498">
            <v>0</v>
          </cell>
          <cell r="Z498" t="str">
            <v>&lt; USD 1bn</v>
          </cell>
          <cell r="AB498" t="str">
            <v>HF Manager</v>
          </cell>
          <cell r="AF498" t="str">
            <v>Front office and investment||Product</v>
          </cell>
          <cell r="AH498" t="str">
            <v>External</v>
          </cell>
        </row>
        <row r="499">
          <cell r="A499">
            <v>4706435</v>
          </cell>
          <cell r="B499" t="str">
            <v>mlhdrmy@fimpartners.com</v>
          </cell>
          <cell r="C499" t="str">
            <v>m***@f***.com</v>
          </cell>
          <cell r="D499" t="str">
            <v>Medium</v>
          </cell>
          <cell r="E499" t="str">
            <v>أمل</v>
          </cell>
          <cell r="F499" t="str">
            <v>الحضرمي</v>
          </cell>
          <cell r="G499" t="str">
            <v>PRODUCT COMPLIANCE MANAGER</v>
          </cell>
          <cell r="H499">
            <v>52118</v>
          </cell>
          <cell r="I499" t="str">
            <v>FIM Partners</v>
          </cell>
          <cell r="J499" t="str">
            <v>أمل-الحضرمي-2ba8ab1b2</v>
          </cell>
          <cell r="K499" t="str">
            <v>Sep-22</v>
          </cell>
          <cell r="L499" t="str">
            <v>Present</v>
          </cell>
          <cell r="M499" t="str">
            <v>Internal Auditor and Complaince Officer</v>
          </cell>
          <cell r="N499">
            <v>-1</v>
          </cell>
          <cell r="O499" t="str">
            <v>SFM Shumookh Fund Managment</v>
          </cell>
          <cell r="Q499" t="str">
            <v>Sep-22</v>
          </cell>
          <cell r="R499" t="str">
            <v>Level 2</v>
          </cell>
          <cell r="T499" t="str">
            <v>مسقط عمان</v>
          </cell>
          <cell r="U499" t="str">
            <v>North America</v>
          </cell>
          <cell r="W499" t="str">
            <v>Unavailable</v>
          </cell>
          <cell r="X499">
            <v>0</v>
          </cell>
          <cell r="Y499">
            <v>0</v>
          </cell>
          <cell r="Z499" t="str">
            <v>&lt; USD 1bn</v>
          </cell>
          <cell r="AB499" t="str">
            <v>HF Manager</v>
          </cell>
          <cell r="AF499" t="str">
            <v>Legal and compliance||Product</v>
          </cell>
          <cell r="AG499" t="str">
            <v>Operations and finance||Product</v>
          </cell>
          <cell r="AH499" t="str">
            <v>External</v>
          </cell>
        </row>
        <row r="500">
          <cell r="A500">
            <v>4706414</v>
          </cell>
          <cell r="B500" t="str">
            <v>mlhdrmy@fimpartners.com</v>
          </cell>
          <cell r="C500" t="str">
            <v>m***@f***.com</v>
          </cell>
          <cell r="D500" t="str">
            <v>Medium</v>
          </cell>
          <cell r="E500" t="str">
            <v>أمل</v>
          </cell>
          <cell r="F500" t="str">
            <v>الحضرمي</v>
          </cell>
          <cell r="G500" t="str">
            <v>Assistant Manager</v>
          </cell>
          <cell r="H500">
            <v>52118</v>
          </cell>
          <cell r="I500" t="str">
            <v>FIM Partners</v>
          </cell>
          <cell r="J500" t="str">
            <v>أمل-الحضرمي-2ba8ab1b2</v>
          </cell>
          <cell r="K500" t="str">
            <v>Sep-22</v>
          </cell>
          <cell r="L500" t="str">
            <v>Present</v>
          </cell>
          <cell r="M500" t="str">
            <v>Internal Auditor and Complaince Officer</v>
          </cell>
          <cell r="N500">
            <v>-1</v>
          </cell>
          <cell r="O500" t="str">
            <v>SFM Shumookh Fund Managment</v>
          </cell>
          <cell r="Q500" t="str">
            <v>Sep-22</v>
          </cell>
          <cell r="T500" t="str">
            <v>عمان</v>
          </cell>
          <cell r="U500" t="str">
            <v>North America</v>
          </cell>
          <cell r="W500" t="str">
            <v>Unavailable</v>
          </cell>
          <cell r="X500">
            <v>0</v>
          </cell>
          <cell r="Y500">
            <v>0</v>
          </cell>
          <cell r="Z500" t="str">
            <v>&lt; USD 1bn</v>
          </cell>
          <cell r="AB500" t="str">
            <v>HF Manager</v>
          </cell>
          <cell r="AF500" t="str">
            <v>Product</v>
          </cell>
          <cell r="AG500" t="str">
            <v>Operations and finance||Product</v>
          </cell>
          <cell r="AH500" t="str">
            <v>External</v>
          </cell>
        </row>
        <row r="501">
          <cell r="A501">
            <v>4706436</v>
          </cell>
          <cell r="B501" t="str">
            <v>ralaamri@fimpartners.com</v>
          </cell>
          <cell r="C501" t="str">
            <v>r***@f***.com</v>
          </cell>
          <cell r="D501" t="str">
            <v>Medium</v>
          </cell>
          <cell r="E501" t="str">
            <v>Reem</v>
          </cell>
          <cell r="F501" t="str">
            <v>Al Aamri</v>
          </cell>
          <cell r="G501" t="str">
            <v>Investment Analyst</v>
          </cell>
          <cell r="H501">
            <v>52118</v>
          </cell>
          <cell r="I501" t="str">
            <v>FIM Partners</v>
          </cell>
          <cell r="J501" t="str">
            <v>reem-al-aamri-62271a1ab</v>
          </cell>
          <cell r="K501" t="str">
            <v>Sep-22</v>
          </cell>
          <cell r="L501" t="str">
            <v>Present</v>
          </cell>
          <cell r="M501" t="str">
            <v>Investment Executive</v>
          </cell>
          <cell r="N501">
            <v>-1</v>
          </cell>
          <cell r="O501" t="str">
            <v>Shumookh Fund Management LLC</v>
          </cell>
          <cell r="P501" t="str">
            <v>Sep-21</v>
          </cell>
          <cell r="Q501" t="str">
            <v>Sep-22</v>
          </cell>
          <cell r="T501" t="str">
            <v>Dubai, DIFC, United Arab Emirates</v>
          </cell>
          <cell r="U501" t="str">
            <v>EMEA</v>
          </cell>
          <cell r="V501" t="str">
            <v>Muscat, Masqaţ, Oman</v>
          </cell>
          <cell r="W501" t="str">
            <v>Unavailable</v>
          </cell>
          <cell r="X501">
            <v>0</v>
          </cell>
          <cell r="Y501">
            <v>0</v>
          </cell>
          <cell r="Z501" t="str">
            <v>&lt; USD 1bn</v>
          </cell>
          <cell r="AB501" t="str">
            <v>HF Manager</v>
          </cell>
          <cell r="AF501" t="str">
            <v>Front office and investment||Product</v>
          </cell>
          <cell r="AG501" t="str">
            <v>Front office and investment||Product</v>
          </cell>
          <cell r="AH501" t="str">
            <v>External</v>
          </cell>
        </row>
        <row r="502">
          <cell r="A502">
            <v>4687443</v>
          </cell>
          <cell r="B502" t="str">
            <v>marion@kategory.ch</v>
          </cell>
          <cell r="C502" t="str">
            <v>m***@k***.ch</v>
          </cell>
          <cell r="D502" t="str">
            <v>High</v>
          </cell>
          <cell r="E502" t="str">
            <v>Marion</v>
          </cell>
          <cell r="F502" t="str">
            <v>Hovhannessian</v>
          </cell>
          <cell r="G502" t="str">
            <v>Senior Investment Solutions Advisor &amp; Business Developer</v>
          </cell>
          <cell r="H502">
            <v>389468</v>
          </cell>
          <cell r="I502" t="str">
            <v>FINANZLAB SA</v>
          </cell>
          <cell r="J502" t="str">
            <v>marion-hovhannessian-b16a122</v>
          </cell>
          <cell r="K502" t="str">
            <v>Sep-22</v>
          </cell>
          <cell r="L502" t="str">
            <v>Present</v>
          </cell>
          <cell r="M502" t="str">
            <v>Head of Sales and Business Development</v>
          </cell>
          <cell r="N502">
            <v>161095</v>
          </cell>
          <cell r="O502" t="str">
            <v>Clairinvest</v>
          </cell>
          <cell r="P502" t="str">
            <v>Dec-13</v>
          </cell>
          <cell r="Q502" t="str">
            <v>Sep-22</v>
          </cell>
          <cell r="S502" t="str">
            <v>Level 1</v>
          </cell>
          <cell r="T502" t="str">
            <v>Genève, Suisse</v>
          </cell>
          <cell r="U502" t="str">
            <v>Unavailable</v>
          </cell>
          <cell r="V502" t="str">
            <v>Région de Genève, Suisse</v>
          </cell>
          <cell r="W502" t="str">
            <v>North America</v>
          </cell>
          <cell r="X502">
            <v>0</v>
          </cell>
          <cell r="Y502">
            <v>0</v>
          </cell>
          <cell r="AA502" t="str">
            <v>&lt; USD 1bn</v>
          </cell>
          <cell r="AC502" t="str">
            <v>HF Manager</v>
          </cell>
          <cell r="AF502" t="str">
            <v>Front office and investment||Product||Sales/IR||Technology</v>
          </cell>
          <cell r="AG502" t="str">
            <v>Head of department||Product||Sales/IR</v>
          </cell>
          <cell r="AH502" t="str">
            <v>External</v>
          </cell>
        </row>
        <row r="503">
          <cell r="A503">
            <v>4708577</v>
          </cell>
          <cell r="B503" t="str">
            <v>hale.wise@fisglobal.com</v>
          </cell>
          <cell r="C503" t="str">
            <v>h***.w***@f***.com</v>
          </cell>
          <cell r="D503" t="str">
            <v>High</v>
          </cell>
          <cell r="E503" t="str">
            <v>Hale</v>
          </cell>
          <cell r="F503" t="str">
            <v>Wise</v>
          </cell>
          <cell r="G503" t="str">
            <v>Corporate Development M&amp;A Analyst</v>
          </cell>
          <cell r="H503">
            <v>1399</v>
          </cell>
          <cell r="I503" t="str">
            <v>FIS</v>
          </cell>
          <cell r="J503" t="str">
            <v>hale-wise-257345b7</v>
          </cell>
          <cell r="K503" t="str">
            <v>Sep-22</v>
          </cell>
          <cell r="L503" t="str">
            <v>Present</v>
          </cell>
          <cell r="M503" t="str">
            <v>Senior Associate Analyst</v>
          </cell>
          <cell r="N503">
            <v>28521</v>
          </cell>
          <cell r="O503" t="str">
            <v>Intrepid Capital Management</v>
          </cell>
          <cell r="P503" t="str">
            <v>Jun-22</v>
          </cell>
          <cell r="Q503" t="str">
            <v>Sep-22</v>
          </cell>
          <cell r="T503" t="str">
            <v>Jacksonville, Florida, United States</v>
          </cell>
          <cell r="U503" t="str">
            <v>North America</v>
          </cell>
          <cell r="V503" t="str">
            <v>Jacksonville, Florida, United States</v>
          </cell>
          <cell r="W503" t="str">
            <v>North America</v>
          </cell>
          <cell r="X503">
            <v>0</v>
          </cell>
          <cell r="Y503">
            <v>613343104</v>
          </cell>
          <cell r="AA503" t="str">
            <v>&lt; USD 1bn</v>
          </cell>
          <cell r="AC503" t="str">
            <v>HF Manager</v>
          </cell>
          <cell r="AE503" t="str">
            <v>Various</v>
          </cell>
          <cell r="AF503" t="str">
            <v>Front office and investment||Product</v>
          </cell>
          <cell r="AG503" t="str">
            <v>Front office and investment||Product</v>
          </cell>
          <cell r="AH503" t="str">
            <v>External</v>
          </cell>
        </row>
        <row r="504">
          <cell r="A504">
            <v>4662313</v>
          </cell>
          <cell r="C504" t="str">
            <v>Insufficient data</v>
          </cell>
          <cell r="D504" t="str">
            <v>Low</v>
          </cell>
          <cell r="E504" t="str">
            <v>Chane</v>
          </cell>
          <cell r="F504" t="str">
            <v>D.</v>
          </cell>
          <cell r="G504" t="str">
            <v>Private Banking Analyst</v>
          </cell>
          <cell r="H504">
            <v>42</v>
          </cell>
          <cell r="I504" t="str">
            <v>FNB South Africa</v>
          </cell>
          <cell r="J504" t="str">
            <v>chane-d-320b37102</v>
          </cell>
          <cell r="K504" t="str">
            <v>Sep-22</v>
          </cell>
          <cell r="L504" t="str">
            <v>Present</v>
          </cell>
          <cell r="M504" t="str">
            <v>Parra  Planner</v>
          </cell>
          <cell r="N504">
            <v>18030</v>
          </cell>
          <cell r="O504" t="str">
            <v>PSG Wealth</v>
          </cell>
          <cell r="P504" t="str">
            <v>Dec-20</v>
          </cell>
          <cell r="Q504" t="str">
            <v>Sep-22</v>
          </cell>
          <cell r="T504" t="str">
            <v>Bloemfontein, Free State, South Africa</v>
          </cell>
          <cell r="U504" t="str">
            <v>EMEA</v>
          </cell>
          <cell r="V504" t="str">
            <v>Bloemfontein, Free State, South Africa</v>
          </cell>
          <cell r="W504" t="str">
            <v>EMEA</v>
          </cell>
          <cell r="X504">
            <v>0</v>
          </cell>
          <cell r="Y504">
            <v>0</v>
          </cell>
          <cell r="AA504" t="str">
            <v>&lt; USD 1bn</v>
          </cell>
          <cell r="AC504" t="str">
            <v>HF Manager</v>
          </cell>
          <cell r="AF504" t="str">
            <v>Front office and investment||Product</v>
          </cell>
          <cell r="AG504" t="str">
            <v>Product</v>
          </cell>
          <cell r="AH504" t="str">
            <v>External</v>
          </cell>
        </row>
        <row r="505">
          <cell r="A505">
            <v>4662312</v>
          </cell>
          <cell r="B505" t="str">
            <v>wesley.naidoo@psg.co.za</v>
          </cell>
          <cell r="C505" t="str">
            <v>w***.n***@p***.co.za</v>
          </cell>
          <cell r="D505" t="str">
            <v>High</v>
          </cell>
          <cell r="E505" t="str">
            <v>Wesley</v>
          </cell>
          <cell r="F505" t="str">
            <v>Naidoo</v>
          </cell>
          <cell r="G505" t="str">
            <v>Data Migration Project Manager</v>
          </cell>
          <cell r="H505">
            <v>114048</v>
          </cell>
          <cell r="I505" t="str">
            <v>FNZ Group</v>
          </cell>
          <cell r="J505" t="str">
            <v>wesley-naidoo-a1a471aa</v>
          </cell>
          <cell r="K505" t="str">
            <v>Sep-22</v>
          </cell>
          <cell r="L505" t="str">
            <v>Present</v>
          </cell>
          <cell r="M505" t="str">
            <v>IT Project Manager</v>
          </cell>
          <cell r="N505">
            <v>18030</v>
          </cell>
          <cell r="O505" t="str">
            <v>PSG Wealth</v>
          </cell>
          <cell r="P505" t="str">
            <v>Aug-18</v>
          </cell>
          <cell r="Q505" t="str">
            <v>Sep-22</v>
          </cell>
          <cell r="U505" t="str">
            <v>Unavailable</v>
          </cell>
          <cell r="V505" t="str">
            <v>Bryanston</v>
          </cell>
          <cell r="W505" t="str">
            <v>Unavailable</v>
          </cell>
          <cell r="X505">
            <v>0</v>
          </cell>
          <cell r="Y505">
            <v>0</v>
          </cell>
          <cell r="AA505" t="str">
            <v>&lt; USD 1bn</v>
          </cell>
          <cell r="AC505" t="str">
            <v>HF Manager</v>
          </cell>
          <cell r="AF505" t="str">
            <v>Product||Technology</v>
          </cell>
          <cell r="AG505" t="str">
            <v>Product||Technology</v>
          </cell>
          <cell r="AH505" t="str">
            <v>External</v>
          </cell>
        </row>
        <row r="506">
          <cell r="A506">
            <v>4725663</v>
          </cell>
          <cell r="B506" t="str">
            <v>bhines@faralloncapital.com</v>
          </cell>
          <cell r="C506" t="str">
            <v>b***@f***.com</v>
          </cell>
          <cell r="D506" t="str">
            <v>High</v>
          </cell>
          <cell r="E506" t="str">
            <v>Brandon</v>
          </cell>
          <cell r="F506" t="str">
            <v>Hines</v>
          </cell>
          <cell r="G506" t="str">
            <v>Director of Security / Senior Information Security Officer</v>
          </cell>
          <cell r="H506">
            <v>17982</v>
          </cell>
          <cell r="I506" t="str">
            <v>Farallon Capital Management</v>
          </cell>
          <cell r="J506" t="str">
            <v>brandonjhines</v>
          </cell>
          <cell r="K506" t="str">
            <v>Sep-22</v>
          </cell>
          <cell r="L506" t="str">
            <v>Present</v>
          </cell>
          <cell r="M506" t="str">
            <v>VP, Information Risk &amp; Security</v>
          </cell>
          <cell r="N506">
            <v>6958</v>
          </cell>
          <cell r="O506" t="str">
            <v>Dimensional Fund Advisors</v>
          </cell>
          <cell r="P506" t="str">
            <v>Aug-07</v>
          </cell>
          <cell r="Q506" t="str">
            <v>Sep-22</v>
          </cell>
          <cell r="R506" t="str">
            <v>Level 2</v>
          </cell>
          <cell r="T506" t="str">
            <v>Austin, Texas, United States</v>
          </cell>
          <cell r="U506" t="str">
            <v>North America</v>
          </cell>
          <cell r="W506" t="str">
            <v>Unavailable</v>
          </cell>
          <cell r="X506">
            <v>42196353024</v>
          </cell>
          <cell r="Y506">
            <v>743326744576</v>
          </cell>
          <cell r="Z506" t="str">
            <v>USD 10bn+</v>
          </cell>
          <cell r="AB506" t="str">
            <v>HF Manager||PM Manager||Allocator||PM Fund Service Provider</v>
          </cell>
          <cell r="AC506" t="str">
            <v>PM Fund Service Provider</v>
          </cell>
          <cell r="AD506" t="str">
            <v>Various</v>
          </cell>
          <cell r="AF506" t="str">
            <v>Product||Technology</v>
          </cell>
          <cell r="AG506" t="str">
            <v>Operations and finance||Product||Technology</v>
          </cell>
          <cell r="AH506" t="str">
            <v>External</v>
          </cell>
        </row>
        <row r="507">
          <cell r="A507">
            <v>4725665</v>
          </cell>
          <cell r="B507" t="str">
            <v>lhsia@faralloncapital.com</v>
          </cell>
          <cell r="C507" t="str">
            <v>l***@f***.com</v>
          </cell>
          <cell r="D507" t="str">
            <v>High</v>
          </cell>
          <cell r="E507" t="str">
            <v>Leo</v>
          </cell>
          <cell r="F507" t="str">
            <v>Hsia</v>
          </cell>
          <cell r="G507" t="str">
            <v>Analyst</v>
          </cell>
          <cell r="H507">
            <v>17982</v>
          </cell>
          <cell r="I507" t="str">
            <v>Farallon Capital Management</v>
          </cell>
          <cell r="J507" t="str">
            <v>leo-hsia-69b975100</v>
          </cell>
          <cell r="K507" t="str">
            <v>Sep-22</v>
          </cell>
          <cell r="L507" t="str">
            <v>Present</v>
          </cell>
          <cell r="M507" t="str">
            <v>Senior Quant Research Analyst</v>
          </cell>
          <cell r="N507">
            <v>42243</v>
          </cell>
          <cell r="O507" t="str">
            <v>Meketa Investment Group</v>
          </cell>
          <cell r="P507" t="str">
            <v>Dec-21</v>
          </cell>
          <cell r="Q507" t="str">
            <v>Aug-22</v>
          </cell>
          <cell r="T507" t="str">
            <v>San Francisco, California, United States</v>
          </cell>
          <cell r="U507" t="str">
            <v>North America</v>
          </cell>
          <cell r="V507" t="str">
            <v>San Francisco, California, United States</v>
          </cell>
          <cell r="W507" t="str">
            <v>North America</v>
          </cell>
          <cell r="X507">
            <v>42196353024</v>
          </cell>
          <cell r="Y507">
            <v>26548430848</v>
          </cell>
          <cell r="Z507" t="str">
            <v>USD 10bn+</v>
          </cell>
          <cell r="AB507" t="str">
            <v>HF Manager||PM Manager||Allocator||PM Fund Service Provider</v>
          </cell>
          <cell r="AC507" t="str">
            <v>Allocator</v>
          </cell>
          <cell r="AD507" t="str">
            <v>Various</v>
          </cell>
          <cell r="AF507" t="str">
            <v>Front office and investment||Product</v>
          </cell>
          <cell r="AG507" t="str">
            <v>Front office and investment||Product</v>
          </cell>
          <cell r="AH507" t="str">
            <v>External</v>
          </cell>
        </row>
        <row r="508">
          <cell r="A508">
            <v>4725583</v>
          </cell>
          <cell r="B508" t="str">
            <v>nt@faralloncapital.com</v>
          </cell>
          <cell r="C508" t="str">
            <v>n***@f***.com</v>
          </cell>
          <cell r="D508" t="str">
            <v>High</v>
          </cell>
          <cell r="E508" t="str">
            <v>Nazgol</v>
          </cell>
          <cell r="F508" t="str">
            <v>T.</v>
          </cell>
          <cell r="G508" t="str">
            <v>Compliance Assistant</v>
          </cell>
          <cell r="H508">
            <v>17982</v>
          </cell>
          <cell r="I508" t="str">
            <v>Farallon Capital Management</v>
          </cell>
          <cell r="J508" t="str">
            <v>nazgol-t-96087727</v>
          </cell>
          <cell r="K508" t="str">
            <v>Sep-22</v>
          </cell>
          <cell r="L508" t="str">
            <v>Present</v>
          </cell>
          <cell r="M508" t="str">
            <v>Senior Paralegal</v>
          </cell>
          <cell r="N508">
            <v>446396</v>
          </cell>
          <cell r="O508" t="str">
            <v>Alameda County District Attorney's Office</v>
          </cell>
          <cell r="P508" t="str">
            <v>Jun-19</v>
          </cell>
          <cell r="Q508" t="str">
            <v>Aug-22</v>
          </cell>
          <cell r="T508" t="str">
            <v>San Francisco, California, United States</v>
          </cell>
          <cell r="U508" t="str">
            <v>North America</v>
          </cell>
          <cell r="V508" t="str">
            <v>Oakland, California, United States</v>
          </cell>
          <cell r="W508" t="str">
            <v>North America</v>
          </cell>
          <cell r="X508">
            <v>42196353024</v>
          </cell>
          <cell r="Y508">
            <v>0</v>
          </cell>
          <cell r="Z508" t="str">
            <v>USD 10bn+</v>
          </cell>
          <cell r="AB508" t="str">
            <v>HF Manager||PM Manager||Allocator||PM Fund Service Provider</v>
          </cell>
          <cell r="AD508" t="str">
            <v>Various</v>
          </cell>
          <cell r="AF508" t="str">
            <v>Legal and compliance||Product</v>
          </cell>
          <cell r="AG508" t="str">
            <v>Legal and compliance||Product</v>
          </cell>
          <cell r="AH508" t="str">
            <v>External</v>
          </cell>
        </row>
        <row r="509">
          <cell r="A509">
            <v>4681343</v>
          </cell>
          <cell r="B509" t="str">
            <v>mbenson@faralloncapital.com</v>
          </cell>
          <cell r="C509" t="str">
            <v>m***@f***.com</v>
          </cell>
          <cell r="D509" t="str">
            <v>High</v>
          </cell>
          <cell r="E509" t="str">
            <v>Megan</v>
          </cell>
          <cell r="F509" t="str">
            <v>Benson</v>
          </cell>
          <cell r="G509" t="str">
            <v>General Partner Services Lead</v>
          </cell>
          <cell r="H509">
            <v>17982</v>
          </cell>
          <cell r="I509" t="str">
            <v>Farallon Capital Management</v>
          </cell>
          <cell r="J509" t="str">
            <v>megan-benson-43920613</v>
          </cell>
          <cell r="K509" t="str">
            <v>Sep-22</v>
          </cell>
          <cell r="L509" t="str">
            <v>Present</v>
          </cell>
          <cell r="M509" t="str">
            <v>Accounting Manager</v>
          </cell>
          <cell r="N509">
            <v>1888</v>
          </cell>
          <cell r="O509" t="str">
            <v>Warburg Pincus LLC</v>
          </cell>
          <cell r="P509" t="str">
            <v>Jan-19</v>
          </cell>
          <cell r="Q509" t="str">
            <v>Sep-22</v>
          </cell>
          <cell r="T509" t="str">
            <v>New York City Metropolitan Area</v>
          </cell>
          <cell r="U509" t="str">
            <v>North America</v>
          </cell>
          <cell r="V509" t="str">
            <v>Greater New York City Area</v>
          </cell>
          <cell r="W509" t="str">
            <v>North America</v>
          </cell>
          <cell r="X509">
            <v>42196353024</v>
          </cell>
          <cell r="Y509">
            <v>82661851136</v>
          </cell>
          <cell r="Z509" t="str">
            <v>USD 10bn+</v>
          </cell>
          <cell r="AB509" t="str">
            <v>HF Manager||PM Manager||Allocator||PM Fund Service Provider</v>
          </cell>
          <cell r="AC509" t="str">
            <v>PM Manager||PM Fund Service Provider</v>
          </cell>
          <cell r="AD509" t="str">
            <v>Various</v>
          </cell>
          <cell r="AF509" t="str">
            <v>Product</v>
          </cell>
          <cell r="AG509" t="str">
            <v>Operations and finance||Product</v>
          </cell>
          <cell r="AH509" t="str">
            <v>External</v>
          </cell>
        </row>
        <row r="510">
          <cell r="A510">
            <v>4725655</v>
          </cell>
          <cell r="B510" t="str">
            <v>dchirkov@faralloncapital.com</v>
          </cell>
          <cell r="C510" t="str">
            <v>d***@f***.com</v>
          </cell>
          <cell r="D510" t="str">
            <v>High</v>
          </cell>
          <cell r="E510" t="str">
            <v>Dasha</v>
          </cell>
          <cell r="F510" t="str">
            <v>Chirkov</v>
          </cell>
          <cell r="G510" t="str">
            <v>Legal Counsel (Secondee)</v>
          </cell>
          <cell r="H510">
            <v>17982</v>
          </cell>
          <cell r="I510" t="str">
            <v>Farallon Capital Management</v>
          </cell>
          <cell r="J510" t="str">
            <v>dasha-chirkov-7397a854</v>
          </cell>
          <cell r="K510" t="str">
            <v>Sep-22</v>
          </cell>
          <cell r="L510" t="str">
            <v>Present</v>
          </cell>
          <cell r="M510" t="str">
            <v>Associate</v>
          </cell>
          <cell r="N510">
            <v>397</v>
          </cell>
          <cell r="O510" t="str">
            <v>Sidley Austin LLP</v>
          </cell>
          <cell r="P510" t="str">
            <v>Sep-20</v>
          </cell>
          <cell r="Q510" t="str">
            <v>Aug-21</v>
          </cell>
          <cell r="T510" t="str">
            <v>London, England, United Kingdom</v>
          </cell>
          <cell r="U510" t="str">
            <v>EMEA</v>
          </cell>
          <cell r="V510" t="str">
            <v>London, England, United Kingdom</v>
          </cell>
          <cell r="W510" t="str">
            <v>EMEA</v>
          </cell>
          <cell r="X510">
            <v>42196353024</v>
          </cell>
          <cell r="Y510">
            <v>0</v>
          </cell>
          <cell r="Z510" t="str">
            <v>USD 10bn+</v>
          </cell>
          <cell r="AB510" t="str">
            <v>HF Manager||PM Manager||Allocator||PM Fund Service Provider</v>
          </cell>
          <cell r="AC510" t="str">
            <v>HF Service Provider||PM Fund Service Provider</v>
          </cell>
          <cell r="AD510" t="str">
            <v>Various</v>
          </cell>
          <cell r="AF510" t="str">
            <v>Legal and compliance||Product</v>
          </cell>
          <cell r="AG510" t="str">
            <v>Product</v>
          </cell>
          <cell r="AH510" t="str">
            <v>External</v>
          </cell>
        </row>
        <row r="511">
          <cell r="A511">
            <v>4725664</v>
          </cell>
          <cell r="B511" t="str">
            <v>lkang@faralloncapital.com</v>
          </cell>
          <cell r="C511" t="str">
            <v>l***@f***.com</v>
          </cell>
          <cell r="D511" t="str">
            <v>High</v>
          </cell>
          <cell r="E511" t="str">
            <v>Lauren</v>
          </cell>
          <cell r="F511" t="str">
            <v>Kang</v>
          </cell>
          <cell r="G511" t="str">
            <v>Operations</v>
          </cell>
          <cell r="H511">
            <v>17982</v>
          </cell>
          <cell r="I511" t="str">
            <v>Farallon Capital Management</v>
          </cell>
          <cell r="J511" t="str">
            <v>lauren-kang2</v>
          </cell>
          <cell r="K511" t="str">
            <v>Sep-22</v>
          </cell>
          <cell r="L511" t="str">
            <v>Present</v>
          </cell>
          <cell r="M511" t="str">
            <v>Schedule Coordinator</v>
          </cell>
          <cell r="N511">
            <v>-1</v>
          </cell>
          <cell r="O511" t="str">
            <v>Hyun S. Bang, DDS</v>
          </cell>
          <cell r="P511" t="str">
            <v>Nov-19</v>
          </cell>
          <cell r="Q511" t="str">
            <v>Mar-20</v>
          </cell>
          <cell r="T511" t="str">
            <v>San Francisco, California, United States</v>
          </cell>
          <cell r="U511" t="str">
            <v>North America</v>
          </cell>
          <cell r="V511" t="str">
            <v>San Francisco</v>
          </cell>
          <cell r="W511" t="str">
            <v>North America</v>
          </cell>
          <cell r="X511">
            <v>42196353024</v>
          </cell>
          <cell r="Y511">
            <v>0</v>
          </cell>
          <cell r="Z511" t="str">
            <v>USD 10bn+</v>
          </cell>
          <cell r="AB511" t="str">
            <v>HF Manager||PM Manager||Allocator||PM Fund Service Provider</v>
          </cell>
          <cell r="AD511" t="str">
            <v>Various</v>
          </cell>
          <cell r="AF511" t="str">
            <v>Operations and finance||Product</v>
          </cell>
          <cell r="AG511" t="str">
            <v>Product</v>
          </cell>
          <cell r="AH511" t="str">
            <v>External</v>
          </cell>
        </row>
        <row r="512">
          <cell r="A512">
            <v>4724106</v>
          </cell>
          <cell r="C512" t="str">
            <v>Insufficient data</v>
          </cell>
          <cell r="D512" t="str">
            <v>Low</v>
          </cell>
          <cell r="E512" t="str">
            <v>Georgie</v>
          </cell>
          <cell r="F512" t="str">
            <v>Mellor</v>
          </cell>
          <cell r="G512" t="str">
            <v>Equity Analyst</v>
          </cell>
          <cell r="H512">
            <v>350784</v>
          </cell>
          <cell r="I512" t="str">
            <v>Federated Hermes Limited</v>
          </cell>
          <cell r="J512" t="str">
            <v>georgie-mellor-b01a3814a</v>
          </cell>
          <cell r="K512" t="str">
            <v>Sep-22</v>
          </cell>
          <cell r="L512" t="str">
            <v>Present</v>
          </cell>
          <cell r="M512" t="str">
            <v>Analyst</v>
          </cell>
          <cell r="N512">
            <v>5786</v>
          </cell>
          <cell r="O512" t="str">
            <v>Man Group</v>
          </cell>
          <cell r="P512" t="str">
            <v>Jul-19</v>
          </cell>
          <cell r="Q512" t="str">
            <v>Sep-22</v>
          </cell>
          <cell r="T512" t="str">
            <v>London, England, United Kingdom</v>
          </cell>
          <cell r="U512" t="str">
            <v>EMEA</v>
          </cell>
          <cell r="V512" t="str">
            <v>London, United Kingdom</v>
          </cell>
          <cell r="W512" t="str">
            <v>EMEA</v>
          </cell>
          <cell r="X512">
            <v>0</v>
          </cell>
          <cell r="Y512">
            <v>0</v>
          </cell>
          <cell r="AA512" t="str">
            <v>USD 10bn+</v>
          </cell>
          <cell r="AC512" t="str">
            <v>HF Manager||PM Manager</v>
          </cell>
          <cell r="AE512" t="str">
            <v>Various</v>
          </cell>
          <cell r="AF512" t="str">
            <v>Front office and investment||Product</v>
          </cell>
          <cell r="AG512" t="str">
            <v>Front office and investment||Product</v>
          </cell>
          <cell r="AH512" t="str">
            <v>External</v>
          </cell>
        </row>
        <row r="513">
          <cell r="A513">
            <v>4662290</v>
          </cell>
          <cell r="C513" t="str">
            <v>Insufficient data</v>
          </cell>
          <cell r="D513" t="str">
            <v>Low</v>
          </cell>
          <cell r="E513" t="str">
            <v>Helena</v>
          </cell>
          <cell r="F513" t="str">
            <v>Redén</v>
          </cell>
          <cell r="G513" t="str">
            <v>Senior Sales Associate</v>
          </cell>
          <cell r="H513">
            <v>1181</v>
          </cell>
          <cell r="I513" t="str">
            <v>Fidelity International</v>
          </cell>
          <cell r="J513" t="str">
            <v>helena-redén-1056b439</v>
          </cell>
          <cell r="K513" t="str">
            <v>Sep-22</v>
          </cell>
          <cell r="L513" t="str">
            <v>Present</v>
          </cell>
          <cell r="M513" t="str">
            <v>Investor Communication &amp; Business Development</v>
          </cell>
          <cell r="N513">
            <v>55108</v>
          </cell>
          <cell r="O513" t="str">
            <v>Brummer &amp; Partners</v>
          </cell>
          <cell r="P513" t="str">
            <v>Jan-22</v>
          </cell>
          <cell r="Q513" t="str">
            <v>Sep-22</v>
          </cell>
          <cell r="T513" t="str">
            <v>Stockholm, Sverige</v>
          </cell>
          <cell r="U513" t="str">
            <v>EMEA</v>
          </cell>
          <cell r="V513" t="str">
            <v>Stockholm, Sverige</v>
          </cell>
          <cell r="W513" t="str">
            <v>EMEA</v>
          </cell>
          <cell r="X513">
            <v>0</v>
          </cell>
          <cell r="Y513">
            <v>0</v>
          </cell>
          <cell r="AA513" t="str">
            <v>USD 10bn+</v>
          </cell>
          <cell r="AC513" t="str">
            <v>HF Manager</v>
          </cell>
          <cell r="AF513" t="str">
            <v>Product||Sales/IR</v>
          </cell>
          <cell r="AG513" t="str">
            <v>Front office and investment||Product||Sales/IR</v>
          </cell>
          <cell r="AH513" t="str">
            <v>External</v>
          </cell>
        </row>
        <row r="514">
          <cell r="A514">
            <v>4724142</v>
          </cell>
          <cell r="C514" t="str">
            <v>Insufficient data</v>
          </cell>
          <cell r="D514" t="str">
            <v>Low</v>
          </cell>
          <cell r="E514" t="str">
            <v>Richard</v>
          </cell>
          <cell r="F514" t="str">
            <v>Howe</v>
          </cell>
          <cell r="G514" t="str">
            <v>Managing Director and Co-Head - Fiera Real Estate Debt (Europe)</v>
          </cell>
          <cell r="H514">
            <v>225146</v>
          </cell>
          <cell r="I514" t="str">
            <v>Fiera Real Estate UK</v>
          </cell>
          <cell r="J514" t="str">
            <v>richard-howe-2746a224</v>
          </cell>
          <cell r="K514" t="str">
            <v>Sep-22</v>
          </cell>
          <cell r="L514" t="str">
            <v>Present</v>
          </cell>
          <cell r="M514" t="str">
            <v>Real Estate</v>
          </cell>
          <cell r="N514">
            <v>286335</v>
          </cell>
          <cell r="O514" t="str">
            <v>Cheyne Capital</v>
          </cell>
          <cell r="P514" t="str">
            <v>Feb-18</v>
          </cell>
          <cell r="Q514" t="str">
            <v>Sep-22</v>
          </cell>
          <cell r="R514" t="str">
            <v>Level 1</v>
          </cell>
          <cell r="T514" t="str">
            <v>London, England, United Kingdom</v>
          </cell>
          <cell r="U514" t="str">
            <v>EMEA</v>
          </cell>
          <cell r="V514" t="str">
            <v>London, United Kingdom</v>
          </cell>
          <cell r="W514" t="str">
            <v>EMEA</v>
          </cell>
          <cell r="X514">
            <v>0</v>
          </cell>
          <cell r="Y514">
            <v>0</v>
          </cell>
          <cell r="AA514" t="str">
            <v>USD 10bn+</v>
          </cell>
          <cell r="AC514" t="str">
            <v>HF Manager||PM Manager||PM Fund Service Provider</v>
          </cell>
          <cell r="AE514" t="str">
            <v>Credit</v>
          </cell>
          <cell r="AF514" t="str">
            <v>Front office and investment||Product</v>
          </cell>
          <cell r="AG514" t="str">
            <v>Front office and investment||Product</v>
          </cell>
          <cell r="AH514" t="str">
            <v>External</v>
          </cell>
        </row>
        <row r="515">
          <cell r="A515">
            <v>4706438</v>
          </cell>
          <cell r="B515" t="str">
            <v>lpele@finaltis.com</v>
          </cell>
          <cell r="C515" t="str">
            <v>l***@f***.com</v>
          </cell>
          <cell r="D515" t="str">
            <v>High</v>
          </cell>
          <cell r="E515" t="str">
            <v>Léonore</v>
          </cell>
          <cell r="F515" t="str">
            <v>Pelé</v>
          </cell>
          <cell r="G515" t="str">
            <v>Analyste Valeurs digitales mondiales</v>
          </cell>
          <cell r="H515">
            <v>83174</v>
          </cell>
          <cell r="I515" t="str">
            <v>Finaltis</v>
          </cell>
          <cell r="J515" t="str">
            <v>leonorepele</v>
          </cell>
          <cell r="K515" t="str">
            <v>Sep-22</v>
          </cell>
          <cell r="L515" t="str">
            <v>Present</v>
          </cell>
          <cell r="M515" t="str">
            <v>Vendeuse caissière</v>
          </cell>
          <cell r="N515">
            <v>210552</v>
          </cell>
          <cell r="O515" t="str">
            <v>Home Hardware Stores Limited</v>
          </cell>
          <cell r="P515" t="str">
            <v>Apr-22</v>
          </cell>
          <cell r="Q515" t="str">
            <v>Jul-22</v>
          </cell>
          <cell r="T515" t="str">
            <v>Ville de Paris, Île-de-France, France</v>
          </cell>
          <cell r="U515" t="str">
            <v>EMEA</v>
          </cell>
          <cell r="V515" t="str">
            <v>Montréal, Québec, Canada</v>
          </cell>
          <cell r="W515" t="str">
            <v>North America</v>
          </cell>
          <cell r="X515">
            <v>0</v>
          </cell>
          <cell r="Y515">
            <v>0</v>
          </cell>
          <cell r="Z515" t="str">
            <v>&lt; USD 1bn</v>
          </cell>
          <cell r="AB515" t="str">
            <v>HF Manager</v>
          </cell>
          <cell r="AF515" t="str">
            <v>Front office and investment||Product</v>
          </cell>
          <cell r="AG515" t="str">
            <v>Product</v>
          </cell>
          <cell r="AH515" t="str">
            <v>External</v>
          </cell>
        </row>
        <row r="516">
          <cell r="A516">
            <v>4655766</v>
          </cell>
          <cell r="C516" t="str">
            <v>Insufficient data</v>
          </cell>
          <cell r="D516" t="str">
            <v>Low</v>
          </cell>
          <cell r="E516" t="str">
            <v>Jeanine</v>
          </cell>
          <cell r="F516" t="str">
            <v>Thompson</v>
          </cell>
          <cell r="G516" t="str">
            <v>Senior Associate</v>
          </cell>
          <cell r="H516">
            <v>-1</v>
          </cell>
          <cell r="I516" t="str">
            <v>Finance by KD</v>
          </cell>
          <cell r="J516" t="str">
            <v>jeanine-thompson-46602b99</v>
          </cell>
          <cell r="K516" t="str">
            <v>Sep-22</v>
          </cell>
          <cell r="L516" t="str">
            <v>Present</v>
          </cell>
          <cell r="M516" t="str">
            <v>Investment Specialist</v>
          </cell>
          <cell r="N516">
            <v>148042</v>
          </cell>
          <cell r="O516" t="str">
            <v>BOV Asset Management</v>
          </cell>
          <cell r="P516" t="str">
            <v>Jan-22</v>
          </cell>
          <cell r="Q516" t="str">
            <v>Sep-22</v>
          </cell>
          <cell r="T516" t="str">
            <v>Malta</v>
          </cell>
          <cell r="U516" t="str">
            <v>EMEA</v>
          </cell>
          <cell r="W516" t="str">
            <v>Unavailable</v>
          </cell>
          <cell r="X516">
            <v>0</v>
          </cell>
          <cell r="Y516">
            <v>0</v>
          </cell>
          <cell r="AA516" t="str">
            <v>&lt; USD 1bn</v>
          </cell>
          <cell r="AC516" t="str">
            <v>HF Manager</v>
          </cell>
          <cell r="AF516" t="str">
            <v>Product</v>
          </cell>
          <cell r="AG516" t="str">
            <v>Front office and investment||Product</v>
          </cell>
          <cell r="AH516" t="str">
            <v>External</v>
          </cell>
        </row>
        <row r="517">
          <cell r="A517">
            <v>4655826</v>
          </cell>
          <cell r="C517" t="str">
            <v>Insufficient data</v>
          </cell>
          <cell r="D517" t="str">
            <v>Low</v>
          </cell>
          <cell r="E517" t="str">
            <v>Jeanine</v>
          </cell>
          <cell r="F517" t="str">
            <v>Thompson</v>
          </cell>
          <cell r="G517" t="str">
            <v>Senior Associate</v>
          </cell>
          <cell r="H517">
            <v>-1</v>
          </cell>
          <cell r="I517" t="str">
            <v>FinancebyKD</v>
          </cell>
          <cell r="J517" t="str">
            <v>jeanine-thompson-46602b99</v>
          </cell>
          <cell r="K517" t="str">
            <v>Sep-22</v>
          </cell>
          <cell r="L517" t="str">
            <v>Present</v>
          </cell>
          <cell r="M517" t="str">
            <v>Investment Specialist</v>
          </cell>
          <cell r="N517">
            <v>148042</v>
          </cell>
          <cell r="O517" t="str">
            <v>BOV Asset Management</v>
          </cell>
          <cell r="P517" t="str">
            <v>Jan-22</v>
          </cell>
          <cell r="Q517" t="str">
            <v>Sep-22</v>
          </cell>
          <cell r="T517" t="str">
            <v>Malta</v>
          </cell>
          <cell r="U517" t="str">
            <v>EMEA</v>
          </cell>
          <cell r="W517" t="str">
            <v>Unavailable</v>
          </cell>
          <cell r="X517">
            <v>0</v>
          </cell>
          <cell r="Y517">
            <v>0</v>
          </cell>
          <cell r="AA517" t="str">
            <v>&lt; USD 1bn</v>
          </cell>
          <cell r="AC517" t="str">
            <v>HF Manager</v>
          </cell>
          <cell r="AF517" t="str">
            <v>Product</v>
          </cell>
          <cell r="AG517" t="str">
            <v>Front office and investment||Product</v>
          </cell>
          <cell r="AH517" t="str">
            <v>External</v>
          </cell>
        </row>
        <row r="518">
          <cell r="A518">
            <v>4724160</v>
          </cell>
          <cell r="C518" t="str">
            <v>Insufficient data</v>
          </cell>
          <cell r="D518" t="str">
            <v>Low</v>
          </cell>
          <cell r="E518" t="str">
            <v>Shangpeng</v>
          </cell>
          <cell r="F518" t="str">
            <v>Sun</v>
          </cell>
          <cell r="G518" t="str">
            <v>Software Engineer</v>
          </cell>
          <cell r="H518">
            <v>269718</v>
          </cell>
          <cell r="I518" t="str">
            <v>Financial Company</v>
          </cell>
          <cell r="J518" t="str">
            <v>shangpeng-sun-02171919</v>
          </cell>
          <cell r="K518" t="str">
            <v>Sep-22</v>
          </cell>
          <cell r="L518" t="str">
            <v>Present</v>
          </cell>
          <cell r="M518" t="str">
            <v>Garden Leave</v>
          </cell>
          <cell r="N518">
            <v>87</v>
          </cell>
          <cell r="O518" t="str">
            <v>Two Sigma</v>
          </cell>
          <cell r="P518" t="str">
            <v>Oct-21</v>
          </cell>
          <cell r="Q518" t="str">
            <v>Sep-22</v>
          </cell>
          <cell r="T518" t="str">
            <v>Great Neck, New York, United States</v>
          </cell>
          <cell r="U518" t="str">
            <v>North America</v>
          </cell>
          <cell r="W518" t="str">
            <v>Unavailable</v>
          </cell>
          <cell r="X518">
            <v>0</v>
          </cell>
          <cell r="Y518">
            <v>0</v>
          </cell>
          <cell r="AA518" t="str">
            <v>USD 10bn+</v>
          </cell>
          <cell r="AC518" t="str">
            <v>HF Manager</v>
          </cell>
          <cell r="AE518" t="str">
            <v>Various</v>
          </cell>
          <cell r="AF518" t="str">
            <v>Product||Technology</v>
          </cell>
          <cell r="AG518" t="str">
            <v>Product</v>
          </cell>
          <cell r="AH518" t="str">
            <v>External</v>
          </cell>
        </row>
        <row r="519">
          <cell r="A519">
            <v>4662273</v>
          </cell>
          <cell r="B519" t="str">
            <v>ylin@firtree.com</v>
          </cell>
          <cell r="C519" t="str">
            <v>y***@f***.com</v>
          </cell>
          <cell r="D519" t="str">
            <v>High</v>
          </cell>
          <cell r="E519" t="str">
            <v>Yunzhi</v>
          </cell>
          <cell r="F519" t="str">
            <v>Lin</v>
          </cell>
          <cell r="G519" t="str">
            <v>Quantitative Developer</v>
          </cell>
          <cell r="H519">
            <v>519</v>
          </cell>
          <cell r="I519" t="str">
            <v>Fir Tree Partners</v>
          </cell>
          <cell r="J519" t="str">
            <v>yunzhi-bob-lin-69ba06201</v>
          </cell>
          <cell r="K519" t="str">
            <v>Sep-22</v>
          </cell>
          <cell r="L519" t="str">
            <v>Present</v>
          </cell>
          <cell r="M519" t="str">
            <v>Quantitative Fund Trading Analyst</v>
          </cell>
          <cell r="N519">
            <v>196405</v>
          </cell>
          <cell r="O519" t="str">
            <v>华创证券有限责任公司</v>
          </cell>
          <cell r="P519" t="str">
            <v>Sep-20</v>
          </cell>
          <cell r="Q519" t="str">
            <v>Dec-20</v>
          </cell>
          <cell r="T519" t="str">
            <v>Greater New York City Area</v>
          </cell>
          <cell r="U519" t="str">
            <v>North America</v>
          </cell>
          <cell r="V519" t="str">
            <v>Shanghai, China</v>
          </cell>
          <cell r="W519" t="str">
            <v>APAC</v>
          </cell>
          <cell r="X519">
            <v>0</v>
          </cell>
          <cell r="Y519">
            <v>0</v>
          </cell>
          <cell r="Z519" t="str">
            <v>USD 1bn - 5bn</v>
          </cell>
          <cell r="AB519" t="str">
            <v>HF Manager||PM Manager</v>
          </cell>
          <cell r="AD519" t="str">
            <v>Credit</v>
          </cell>
          <cell r="AF519" t="str">
            <v>Product||Technology</v>
          </cell>
          <cell r="AG519" t="str">
            <v>Front office and investment||Product</v>
          </cell>
          <cell r="AH519" t="str">
            <v>External</v>
          </cell>
        </row>
        <row r="520">
          <cell r="A520">
            <v>4712808</v>
          </cell>
          <cell r="B520" t="str">
            <v>sappelman@firstmanhattan.com</v>
          </cell>
          <cell r="C520" t="str">
            <v>s***@f***.com</v>
          </cell>
          <cell r="D520" t="str">
            <v>High</v>
          </cell>
          <cell r="E520" t="str">
            <v>Sharon</v>
          </cell>
          <cell r="F520" t="str">
            <v>Appelman</v>
          </cell>
          <cell r="G520" t="str">
            <v>Managing Director, Wealth Advisor</v>
          </cell>
          <cell r="H520">
            <v>260</v>
          </cell>
          <cell r="I520" t="str">
            <v>First Manhattan Co.</v>
          </cell>
          <cell r="J520" t="str">
            <v>cfpsharonappelman</v>
          </cell>
          <cell r="K520" t="str">
            <v>Sep-22</v>
          </cell>
          <cell r="L520" t="str">
            <v>Present</v>
          </cell>
          <cell r="M520" t="str">
            <v>Senior Financial Planner, The Bolton Group</v>
          </cell>
          <cell r="N520">
            <v>1339</v>
          </cell>
          <cell r="O520" t="str">
            <v>Neuberger Berman</v>
          </cell>
          <cell r="P520" t="str">
            <v>Oct-17</v>
          </cell>
          <cell r="Q520" t="str">
            <v>Aug-22</v>
          </cell>
          <cell r="R520" t="str">
            <v>Level 1</v>
          </cell>
          <cell r="T520" t="str">
            <v>Manhattan, New York, United States</v>
          </cell>
          <cell r="U520" t="str">
            <v>North America</v>
          </cell>
          <cell r="V520" t="str">
            <v>New York, New York</v>
          </cell>
          <cell r="W520" t="str">
            <v>North America</v>
          </cell>
          <cell r="X520">
            <v>29853233152</v>
          </cell>
          <cell r="Y520">
            <v>0</v>
          </cell>
          <cell r="Z520" t="str">
            <v>USD 1bn - 5bn</v>
          </cell>
          <cell r="AB520" t="str">
            <v>HF Manager</v>
          </cell>
          <cell r="AC520" t="str">
            <v>PM Manager||Allocator</v>
          </cell>
          <cell r="AF520" t="str">
            <v>Product</v>
          </cell>
          <cell r="AG520" t="str">
            <v>Operations and finance||Product</v>
          </cell>
          <cell r="AH520" t="str">
            <v>External</v>
          </cell>
        </row>
        <row r="521">
          <cell r="A521">
            <v>4712794</v>
          </cell>
          <cell r="B521" t="str">
            <v>esloan@firstmanhattan.com</v>
          </cell>
          <cell r="C521" t="str">
            <v>e***@f***.com</v>
          </cell>
          <cell r="D521" t="str">
            <v>High</v>
          </cell>
          <cell r="E521" t="str">
            <v>Elizabeth</v>
          </cell>
          <cell r="F521" t="str">
            <v>Sloan</v>
          </cell>
          <cell r="G521" t="str">
            <v>Human Resources Associate</v>
          </cell>
          <cell r="H521">
            <v>260</v>
          </cell>
          <cell r="I521" t="str">
            <v>First Manhattan Co.</v>
          </cell>
          <cell r="J521" t="str">
            <v>elizabeth-sloan-b55705185</v>
          </cell>
          <cell r="K521" t="str">
            <v>Sep-22</v>
          </cell>
          <cell r="L521" t="str">
            <v>Present</v>
          </cell>
          <cell r="M521" t="str">
            <v>Human Resources Assistant</v>
          </cell>
          <cell r="N521">
            <v>260</v>
          </cell>
          <cell r="O521" t="str">
            <v>First Manhattan Co.</v>
          </cell>
          <cell r="P521" t="str">
            <v>Mar-21</v>
          </cell>
          <cell r="Q521" t="str">
            <v>Jul-21</v>
          </cell>
          <cell r="T521" t="str">
            <v>New York, United States</v>
          </cell>
          <cell r="U521" t="str">
            <v>North America</v>
          </cell>
          <cell r="V521" t="str">
            <v>New York, United States</v>
          </cell>
          <cell r="W521" t="str">
            <v>North America</v>
          </cell>
          <cell r="X521">
            <v>29853233152</v>
          </cell>
          <cell r="Y521">
            <v>29853233152</v>
          </cell>
          <cell r="Z521" t="str">
            <v>USD 1bn - 5bn</v>
          </cell>
          <cell r="AA521" t="str">
            <v>USD 1bn - 5bn</v>
          </cell>
          <cell r="AB521" t="str">
            <v>HF Manager</v>
          </cell>
          <cell r="AC521" t="str">
            <v>HF Manager</v>
          </cell>
          <cell r="AF521" t="str">
            <v>Operations and finance||Product</v>
          </cell>
          <cell r="AG521" t="str">
            <v>Operations and finance||Product</v>
          </cell>
          <cell r="AH521" t="str">
            <v>Internal</v>
          </cell>
        </row>
        <row r="522">
          <cell r="A522">
            <v>4712825</v>
          </cell>
          <cell r="B522" t="str">
            <v>emcgraw@firstmanhattan.com</v>
          </cell>
          <cell r="C522" t="str">
            <v>e***@f***.com</v>
          </cell>
          <cell r="D522" t="str">
            <v>High</v>
          </cell>
          <cell r="E522" t="str">
            <v>Emma</v>
          </cell>
          <cell r="F522" t="str">
            <v>Mcgraw</v>
          </cell>
          <cell r="G522" t="str">
            <v>Wealth Advisor</v>
          </cell>
          <cell r="H522">
            <v>260</v>
          </cell>
          <cell r="I522" t="str">
            <v>First Manhattan Co.</v>
          </cell>
          <cell r="J522" t="str">
            <v>emma-mcgraw-cfp®-cipm®-910b1a103</v>
          </cell>
          <cell r="K522" t="str">
            <v>Sep-22</v>
          </cell>
          <cell r="L522" t="str">
            <v>Present</v>
          </cell>
          <cell r="M522" t="str">
            <v>Associate Portfolio Manager</v>
          </cell>
          <cell r="N522">
            <v>291273</v>
          </cell>
          <cell r="O522" t="str">
            <v>Douglas C. Lane &amp; Associates, LLC</v>
          </cell>
          <cell r="P522" t="str">
            <v>Jul-16</v>
          </cell>
          <cell r="Q522" t="str">
            <v>Jul-22</v>
          </cell>
          <cell r="T522" t="str">
            <v>New York, New York, United States</v>
          </cell>
          <cell r="U522" t="str">
            <v>North America</v>
          </cell>
          <cell r="V522" t="str">
            <v>Greater New York City Area</v>
          </cell>
          <cell r="W522" t="str">
            <v>North America</v>
          </cell>
          <cell r="X522">
            <v>29853233152</v>
          </cell>
          <cell r="Y522">
            <v>0</v>
          </cell>
          <cell r="Z522" t="str">
            <v>USD 1bn - 5bn</v>
          </cell>
          <cell r="AB522" t="str">
            <v>HF Manager</v>
          </cell>
          <cell r="AF522" t="str">
            <v>Product</v>
          </cell>
          <cell r="AG522" t="str">
            <v>Front office and investment||Product</v>
          </cell>
          <cell r="AH522" t="str">
            <v>External</v>
          </cell>
        </row>
        <row r="523">
          <cell r="A523">
            <v>4724111</v>
          </cell>
          <cell r="C523" t="str">
            <v>Insufficient data</v>
          </cell>
          <cell r="D523" t="str">
            <v>Low</v>
          </cell>
          <cell r="E523" t="str">
            <v>Ömer</v>
          </cell>
          <cell r="F523" t="str">
            <v>Demirtaş</v>
          </cell>
          <cell r="G523" t="str">
            <v>Business Development Manager</v>
          </cell>
          <cell r="H523">
            <v>525050</v>
          </cell>
          <cell r="I523" t="str">
            <v>FirstBatch</v>
          </cell>
          <cell r="J523" t="str">
            <v>omerdemirtas</v>
          </cell>
          <cell r="K523" t="str">
            <v>Sep-22</v>
          </cell>
          <cell r="L523" t="str">
            <v>Present</v>
          </cell>
          <cell r="M523" t="str">
            <v>Analyst</v>
          </cell>
          <cell r="N523">
            <v>182287</v>
          </cell>
          <cell r="O523" t="str">
            <v>Revo Capital</v>
          </cell>
          <cell r="P523" t="str">
            <v>May-21</v>
          </cell>
          <cell r="Q523" t="str">
            <v>Sep-22</v>
          </cell>
          <cell r="T523" t="str">
            <v>Istanbul, Istanbul, Turkey</v>
          </cell>
          <cell r="U523" t="str">
            <v>Unavailable</v>
          </cell>
          <cell r="W523" t="str">
            <v>Unavailable</v>
          </cell>
          <cell r="X523">
            <v>0</v>
          </cell>
          <cell r="Y523">
            <v>0</v>
          </cell>
          <cell r="AA523" t="str">
            <v>&lt; USD 1bn</v>
          </cell>
          <cell r="AC523" t="str">
            <v>HF Manager</v>
          </cell>
          <cell r="AF523" t="str">
            <v>Product||Sales/IR</v>
          </cell>
          <cell r="AG523" t="str">
            <v>Front office and investment||Product</v>
          </cell>
          <cell r="AH523" t="str">
            <v>External</v>
          </cell>
        </row>
        <row r="524">
          <cell r="A524">
            <v>4719849</v>
          </cell>
          <cell r="B524" t="str">
            <v>jk@ftimgmt.com</v>
          </cell>
          <cell r="C524" t="str">
            <v>j***@f***.com</v>
          </cell>
          <cell r="D524" t="str">
            <v>High</v>
          </cell>
          <cell r="E524" t="str">
            <v>Jax</v>
          </cell>
          <cell r="F524" t="str">
            <v>K.</v>
          </cell>
          <cell r="G524" t="str">
            <v>Equity Research Associate</v>
          </cell>
          <cell r="H524">
            <v>166123</v>
          </cell>
          <cell r="I524" t="str">
            <v>Flowering Tree Investment Management</v>
          </cell>
          <cell r="J524" t="str">
            <v>jaxkhorjiaxuan</v>
          </cell>
          <cell r="K524" t="str">
            <v>Sep-22</v>
          </cell>
          <cell r="L524" t="str">
            <v>Present</v>
          </cell>
          <cell r="M524" t="str">
            <v>Trading Analyst</v>
          </cell>
          <cell r="N524">
            <v>-1</v>
          </cell>
          <cell r="O524" t="str">
            <v>Blue Swell Asset Management</v>
          </cell>
          <cell r="P524" t="str">
            <v>May-22</v>
          </cell>
          <cell r="Q524" t="str">
            <v>Sep-22</v>
          </cell>
          <cell r="T524" t="str">
            <v>Singapore</v>
          </cell>
          <cell r="U524" t="str">
            <v>APAC</v>
          </cell>
          <cell r="V524" t="str">
            <v>Singapore</v>
          </cell>
          <cell r="W524" t="str">
            <v>APAC</v>
          </cell>
          <cell r="X524">
            <v>273994016</v>
          </cell>
          <cell r="Y524">
            <v>0</v>
          </cell>
          <cell r="Z524" t="str">
            <v>&lt; USD 1bn</v>
          </cell>
          <cell r="AB524" t="str">
            <v>HF Manager</v>
          </cell>
          <cell r="AD524" t="str">
            <v>Equity</v>
          </cell>
          <cell r="AF524" t="str">
            <v>Front office and investment||Product</v>
          </cell>
          <cell r="AG524" t="str">
            <v>Front office and investment||Product</v>
          </cell>
          <cell r="AH524" t="str">
            <v>External</v>
          </cell>
        </row>
        <row r="525">
          <cell r="A525">
            <v>4724164</v>
          </cell>
          <cell r="B525" t="str">
            <v>eashton@fortress.com</v>
          </cell>
          <cell r="C525" t="str">
            <v>e***@f***.com</v>
          </cell>
          <cell r="D525" t="str">
            <v>High</v>
          </cell>
          <cell r="E525" t="str">
            <v>Evan</v>
          </cell>
          <cell r="F525" t="str">
            <v>Ashton</v>
          </cell>
          <cell r="G525" t="str">
            <v>Senior Vice President</v>
          </cell>
          <cell r="H525">
            <v>1479</v>
          </cell>
          <cell r="I525" t="str">
            <v>Fortress Investment Group</v>
          </cell>
          <cell r="J525" t="str">
            <v>evanashton</v>
          </cell>
          <cell r="K525" t="str">
            <v>Sep-22</v>
          </cell>
          <cell r="L525" t="str">
            <v>Present</v>
          </cell>
          <cell r="M525" t="str">
            <v>Vice President</v>
          </cell>
          <cell r="N525">
            <v>107956</v>
          </cell>
          <cell r="O525" t="str">
            <v>LibreMax Capital, LLC</v>
          </cell>
          <cell r="P525" t="str">
            <v>Aug-20</v>
          </cell>
          <cell r="Q525" t="str">
            <v>Aug-22</v>
          </cell>
          <cell r="R525" t="str">
            <v>Level 2</v>
          </cell>
          <cell r="S525" t="str">
            <v>Level 2</v>
          </cell>
          <cell r="T525" t="str">
            <v>New York, New York, United States</v>
          </cell>
          <cell r="U525" t="str">
            <v>North America</v>
          </cell>
          <cell r="V525" t="str">
            <v>New York, New York, United States</v>
          </cell>
          <cell r="W525" t="str">
            <v>North America</v>
          </cell>
          <cell r="X525">
            <v>114346885120</v>
          </cell>
          <cell r="Y525">
            <v>13281961984</v>
          </cell>
          <cell r="Z525" t="str">
            <v>USD 10bn+</v>
          </cell>
          <cell r="AA525" t="str">
            <v>USD 5bn - 10bn</v>
          </cell>
          <cell r="AB525" t="str">
            <v>HF Manager||PM Manager||PM Fund Service Provider</v>
          </cell>
          <cell r="AC525" t="str">
            <v>HF Manager||PM Fund Service Provider</v>
          </cell>
          <cell r="AD525" t="str">
            <v>Various</v>
          </cell>
          <cell r="AE525" t="str">
            <v>Credit</v>
          </cell>
          <cell r="AF525" t="str">
            <v>Product</v>
          </cell>
          <cell r="AG525" t="str">
            <v>Product</v>
          </cell>
          <cell r="AH525" t="str">
            <v>External</v>
          </cell>
        </row>
        <row r="526">
          <cell r="A526">
            <v>4667304</v>
          </cell>
          <cell r="B526" t="str">
            <v>rnorton@fortress.com</v>
          </cell>
          <cell r="C526" t="str">
            <v>r***@f***.com</v>
          </cell>
          <cell r="D526" t="str">
            <v>High</v>
          </cell>
          <cell r="E526" t="str">
            <v>Richard</v>
          </cell>
          <cell r="F526" t="str">
            <v>Norton</v>
          </cell>
          <cell r="G526" t="str">
            <v>Vice President</v>
          </cell>
          <cell r="H526">
            <v>1479</v>
          </cell>
          <cell r="I526" t="str">
            <v>Fortress Investment Group</v>
          </cell>
          <cell r="J526" t="str">
            <v>richard-norton-56a76136</v>
          </cell>
          <cell r="K526" t="str">
            <v>Sep-22</v>
          </cell>
          <cell r="L526" t="str">
            <v>Present</v>
          </cell>
          <cell r="M526" t="str">
            <v>Deputy Head of UK Construction</v>
          </cell>
          <cell r="N526">
            <v>23336</v>
          </cell>
          <cell r="O526" t="str">
            <v>Ocado Group</v>
          </cell>
          <cell r="P526" t="str">
            <v>Apr-22</v>
          </cell>
          <cell r="Q526" t="str">
            <v>Sep-22</v>
          </cell>
          <cell r="R526" t="str">
            <v>Level 2</v>
          </cell>
          <cell r="S526" t="str">
            <v>Level 2</v>
          </cell>
          <cell r="T526" t="str">
            <v>London, England, United Kingdom</v>
          </cell>
          <cell r="U526" t="str">
            <v>EMEA</v>
          </cell>
          <cell r="W526" t="str">
            <v>Unavailable</v>
          </cell>
          <cell r="X526">
            <v>114346885120</v>
          </cell>
          <cell r="Y526">
            <v>0</v>
          </cell>
          <cell r="Z526" t="str">
            <v>USD 10bn+</v>
          </cell>
          <cell r="AB526" t="str">
            <v>HF Manager||PM Manager||PM Fund Service Provider</v>
          </cell>
          <cell r="AD526" t="str">
            <v>Various</v>
          </cell>
          <cell r="AF526" t="str">
            <v>Product</v>
          </cell>
          <cell r="AG526" t="str">
            <v>Product</v>
          </cell>
          <cell r="AH526" t="str">
            <v>External</v>
          </cell>
        </row>
        <row r="527">
          <cell r="A527">
            <v>4704672</v>
          </cell>
          <cell r="B527" t="str">
            <v>rnorton@fortress.com</v>
          </cell>
          <cell r="C527" t="str">
            <v>r***@f***.com</v>
          </cell>
          <cell r="D527" t="str">
            <v>High</v>
          </cell>
          <cell r="E527" t="str">
            <v>Richard</v>
          </cell>
          <cell r="F527" t="str">
            <v>Norton</v>
          </cell>
          <cell r="G527" t="str">
            <v>Vice President - Construction</v>
          </cell>
          <cell r="H527">
            <v>1479</v>
          </cell>
          <cell r="I527" t="str">
            <v>Fortress Investment Group</v>
          </cell>
          <cell r="J527" t="str">
            <v>richard-norton-56a76136</v>
          </cell>
          <cell r="K527" t="str">
            <v>Sep-22</v>
          </cell>
          <cell r="L527" t="str">
            <v>Present</v>
          </cell>
          <cell r="M527" t="str">
            <v>Deputy Head of UK Construction</v>
          </cell>
          <cell r="N527">
            <v>23336</v>
          </cell>
          <cell r="O527" t="str">
            <v>Ocado Group</v>
          </cell>
          <cell r="P527" t="str">
            <v>Apr-22</v>
          </cell>
          <cell r="Q527" t="str">
            <v>Sep-22</v>
          </cell>
          <cell r="R527" t="str">
            <v>Level 2</v>
          </cell>
          <cell r="S527" t="str">
            <v>Level 2</v>
          </cell>
          <cell r="T527" t="str">
            <v>London, England, United Kingdom</v>
          </cell>
          <cell r="U527" t="str">
            <v>EMEA</v>
          </cell>
          <cell r="W527" t="str">
            <v>Unavailable</v>
          </cell>
          <cell r="X527">
            <v>114346885120</v>
          </cell>
          <cell r="Y527">
            <v>0</v>
          </cell>
          <cell r="Z527" t="str">
            <v>USD 10bn+</v>
          </cell>
          <cell r="AB527" t="str">
            <v>HF Manager||PM Manager||PM Fund Service Provider</v>
          </cell>
          <cell r="AD527" t="str">
            <v>Various</v>
          </cell>
          <cell r="AF527" t="str">
            <v>Product</v>
          </cell>
          <cell r="AG527" t="str">
            <v>Product</v>
          </cell>
          <cell r="AH527" t="str">
            <v>External</v>
          </cell>
        </row>
        <row r="528">
          <cell r="A528">
            <v>4655810</v>
          </cell>
          <cell r="B528" t="str">
            <v>ksapp@foursquare.com</v>
          </cell>
          <cell r="C528" t="str">
            <v>k***@f***.com</v>
          </cell>
          <cell r="D528" t="str">
            <v>High</v>
          </cell>
          <cell r="E528" t="str">
            <v>Kevin</v>
          </cell>
          <cell r="F528" t="str">
            <v>Sapp</v>
          </cell>
          <cell r="G528" t="str">
            <v>Senior Software Engineer</v>
          </cell>
          <cell r="H528">
            <v>26759</v>
          </cell>
          <cell r="I528" t="str">
            <v>Foursquare</v>
          </cell>
          <cell r="J528" t="str">
            <v>kcsapp</v>
          </cell>
          <cell r="K528" t="str">
            <v>Sep-22</v>
          </cell>
          <cell r="L528" t="str">
            <v>Present</v>
          </cell>
          <cell r="M528" t="str">
            <v>Data Engineer</v>
          </cell>
          <cell r="N528">
            <v>4829</v>
          </cell>
          <cell r="O528" t="str">
            <v>Element Capital Management</v>
          </cell>
          <cell r="P528" t="str">
            <v>Aug-20</v>
          </cell>
          <cell r="Q528" t="str">
            <v>Sep-22</v>
          </cell>
          <cell r="T528" t="str">
            <v>New York, New York, United States</v>
          </cell>
          <cell r="U528" t="str">
            <v>North America</v>
          </cell>
          <cell r="V528" t="str">
            <v>New York, New York, United States</v>
          </cell>
          <cell r="W528" t="str">
            <v>North America</v>
          </cell>
          <cell r="X528">
            <v>0</v>
          </cell>
          <cell r="Y528">
            <v>48491003904</v>
          </cell>
          <cell r="AA528" t="str">
            <v>USD 10bn+</v>
          </cell>
          <cell r="AC528" t="str">
            <v>HF Manager</v>
          </cell>
          <cell r="AE528" t="str">
            <v>Macro</v>
          </cell>
          <cell r="AF528" t="str">
            <v>Product||Technology</v>
          </cell>
          <cell r="AG528" t="str">
            <v>Product||Technology</v>
          </cell>
          <cell r="AH528" t="str">
            <v>External</v>
          </cell>
        </row>
        <row r="529">
          <cell r="A529">
            <v>4708572</v>
          </cell>
          <cell r="C529" t="str">
            <v>Insufficient data</v>
          </cell>
          <cell r="D529" t="str">
            <v>Low</v>
          </cell>
          <cell r="E529" t="str">
            <v>Archie</v>
          </cell>
          <cell r="F529" t="str">
            <v>Humpage</v>
          </cell>
          <cell r="G529" t="str">
            <v>Client Executive</v>
          </cell>
          <cell r="H529">
            <v>456305</v>
          </cell>
          <cell r="I529" t="str">
            <v>Framont &amp; Partners Management Ltd.</v>
          </cell>
          <cell r="J529" t="str">
            <v>archie-humpage-265298171</v>
          </cell>
          <cell r="K529" t="str">
            <v>Sep-22</v>
          </cell>
          <cell r="L529" t="str">
            <v>Present</v>
          </cell>
          <cell r="M529" t="str">
            <v>In-House Recruitment Consultant</v>
          </cell>
          <cell r="N529">
            <v>32532</v>
          </cell>
          <cell r="O529" t="str">
            <v>deVere Group</v>
          </cell>
          <cell r="P529" t="str">
            <v>Jun-21</v>
          </cell>
          <cell r="Q529" t="str">
            <v>Sep-22</v>
          </cell>
          <cell r="T529" t="str">
            <v>Malta</v>
          </cell>
          <cell r="U529" t="str">
            <v>EMEA</v>
          </cell>
          <cell r="V529" t="str">
            <v>Malta</v>
          </cell>
          <cell r="W529" t="str">
            <v>EMEA</v>
          </cell>
          <cell r="X529">
            <v>0</v>
          </cell>
          <cell r="Y529">
            <v>0</v>
          </cell>
          <cell r="AA529" t="str">
            <v>&lt; USD 1bn</v>
          </cell>
          <cell r="AC529" t="str">
            <v>HF Manager</v>
          </cell>
          <cell r="AF529" t="str">
            <v>Product||Sales/IR</v>
          </cell>
          <cell r="AG529" t="str">
            <v>Operations and finance||Product</v>
          </cell>
          <cell r="AH529" t="str">
            <v>External</v>
          </cell>
        </row>
        <row r="530">
          <cell r="A530">
            <v>4708589</v>
          </cell>
          <cell r="C530" t="str">
            <v>Insufficient data</v>
          </cell>
          <cell r="D530" t="str">
            <v>Low</v>
          </cell>
          <cell r="E530" t="str">
            <v>Maria</v>
          </cell>
          <cell r="F530" t="str">
            <v>Pankova</v>
          </cell>
          <cell r="G530" t="str">
            <v>Head of Structured Products</v>
          </cell>
          <cell r="H530">
            <v>524052</v>
          </cell>
          <cell r="I530" t="str">
            <v>Freedom Finance Europe Ltd</v>
          </cell>
          <cell r="J530" t="str">
            <v>maria-pankova-47583b11</v>
          </cell>
          <cell r="K530" t="str">
            <v>Sep-22</v>
          </cell>
          <cell r="L530" t="str">
            <v>Present</v>
          </cell>
          <cell r="M530" t="str">
            <v>Chief Executive Officer</v>
          </cell>
          <cell r="N530">
            <v>63748</v>
          </cell>
          <cell r="O530" t="str">
            <v>ITI Funds</v>
          </cell>
          <cell r="P530" t="str">
            <v>Dec-20</v>
          </cell>
          <cell r="Q530" t="str">
            <v>Sep-22</v>
          </cell>
          <cell r="R530" t="str">
            <v>Level 1</v>
          </cell>
          <cell r="S530" t="str">
            <v>Level 1</v>
          </cell>
          <cell r="T530" t="str">
            <v>Limassol, Limassol (Lemesos), Cyprus</v>
          </cell>
          <cell r="U530" t="str">
            <v>Unavailable</v>
          </cell>
          <cell r="V530" t="str">
            <v>St. Peter Port, Guernsey</v>
          </cell>
          <cell r="W530" t="str">
            <v>EMEA</v>
          </cell>
          <cell r="X530">
            <v>0</v>
          </cell>
          <cell r="Y530">
            <v>0</v>
          </cell>
          <cell r="AA530" t="str">
            <v>&lt; USD 1bn</v>
          </cell>
          <cell r="AC530" t="str">
            <v>HF Manager</v>
          </cell>
          <cell r="AF530" t="str">
            <v>Head of department||Product</v>
          </cell>
          <cell r="AG530" t="str">
            <v>C-suite||CEO||Operations and finance||Product</v>
          </cell>
          <cell r="AH530" t="str">
            <v>External</v>
          </cell>
        </row>
        <row r="531">
          <cell r="A531">
            <v>4710490</v>
          </cell>
          <cell r="B531" t="str">
            <v>gbaartmans@frontiergrowth.com</v>
          </cell>
          <cell r="C531" t="str">
            <v>g***@f***.com</v>
          </cell>
          <cell r="D531" t="str">
            <v>High</v>
          </cell>
          <cell r="E531" t="str">
            <v>Graham</v>
          </cell>
          <cell r="F531" t="str">
            <v>Baartmans</v>
          </cell>
          <cell r="G531" t="str">
            <v>Growth Equity Investor</v>
          </cell>
          <cell r="H531">
            <v>23883</v>
          </cell>
          <cell r="I531" t="str">
            <v>Frontier Growth</v>
          </cell>
          <cell r="J531" t="str">
            <v>gbaartmans</v>
          </cell>
          <cell r="K531" t="str">
            <v>Sep-22</v>
          </cell>
          <cell r="L531" t="str">
            <v>Present</v>
          </cell>
          <cell r="M531" t="str">
            <v>Private Client Associate</v>
          </cell>
          <cell r="N531">
            <v>333</v>
          </cell>
          <cell r="O531" t="str">
            <v>AllianceBernstein</v>
          </cell>
          <cell r="P531" t="str">
            <v>Oct-20</v>
          </cell>
          <cell r="Q531" t="str">
            <v>Aug-22</v>
          </cell>
          <cell r="T531" t="str">
            <v>Charlotte, North Carolina, United States</v>
          </cell>
          <cell r="U531" t="str">
            <v>North America</v>
          </cell>
          <cell r="W531" t="str">
            <v>Unavailable</v>
          </cell>
          <cell r="X531">
            <v>0</v>
          </cell>
          <cell r="Y531">
            <v>721780998144</v>
          </cell>
          <cell r="Z531" t="str">
            <v>&lt; USD 1bn</v>
          </cell>
          <cell r="AB531" t="str">
            <v>HF Manager</v>
          </cell>
          <cell r="AC531" t="str">
            <v>HF Service Provider||PM Fund Service Provider</v>
          </cell>
          <cell r="AD531" t="str">
            <v>—</v>
          </cell>
          <cell r="AF531" t="str">
            <v>Front office and investment||Product</v>
          </cell>
          <cell r="AG531" t="str">
            <v>Product||Sales/IR</v>
          </cell>
          <cell r="AH531" t="str">
            <v>External</v>
          </cell>
        </row>
        <row r="532">
          <cell r="A532">
            <v>4712841</v>
          </cell>
          <cell r="B532" t="str">
            <v>chi.ninh@fulcrumasset.com</v>
          </cell>
          <cell r="C532" t="str">
            <v>c***.n***@f***.com</v>
          </cell>
          <cell r="D532" t="str">
            <v>High</v>
          </cell>
          <cell r="E532" t="str">
            <v>Chi</v>
          </cell>
          <cell r="F532" t="str">
            <v>Ninh</v>
          </cell>
          <cell r="G532" t="str">
            <v>Director</v>
          </cell>
          <cell r="H532">
            <v>1511</v>
          </cell>
          <cell r="I532" t="str">
            <v>Fulcrum Asset Management</v>
          </cell>
          <cell r="J532" t="str">
            <v>chi-ninh-234b0834</v>
          </cell>
          <cell r="K532" t="str">
            <v>Sep-22</v>
          </cell>
          <cell r="L532" t="str">
            <v>Present</v>
          </cell>
          <cell r="M532" t="str">
            <v>Associate</v>
          </cell>
          <cell r="N532">
            <v>1511</v>
          </cell>
          <cell r="O532" t="str">
            <v>Fulcrum Asset Management</v>
          </cell>
          <cell r="P532" t="str">
            <v>Apr-16</v>
          </cell>
          <cell r="Q532" t="str">
            <v>Jun-20</v>
          </cell>
          <cell r="R532" t="str">
            <v>Level 2</v>
          </cell>
          <cell r="T532" t="str">
            <v>United Kingdom</v>
          </cell>
          <cell r="U532" t="str">
            <v>EMEA</v>
          </cell>
          <cell r="V532" t="str">
            <v>New York, New York, United States</v>
          </cell>
          <cell r="W532" t="str">
            <v>North America</v>
          </cell>
          <cell r="X532">
            <v>29823739904</v>
          </cell>
          <cell r="Y532">
            <v>29823739904</v>
          </cell>
          <cell r="Z532" t="str">
            <v>USD 5bn - 10bn</v>
          </cell>
          <cell r="AA532" t="str">
            <v>USD 5bn - 10bn</v>
          </cell>
          <cell r="AB532" t="str">
            <v>HF Manager</v>
          </cell>
          <cell r="AC532" t="str">
            <v>HF Manager</v>
          </cell>
          <cell r="AD532" t="str">
            <v>Macro</v>
          </cell>
          <cell r="AE532" t="str">
            <v>Macro</v>
          </cell>
          <cell r="AF532" t="str">
            <v>Product</v>
          </cell>
          <cell r="AG532" t="str">
            <v>Product</v>
          </cell>
          <cell r="AH532" t="str">
            <v>Internal</v>
          </cell>
        </row>
        <row r="533">
          <cell r="A533">
            <v>4706365</v>
          </cell>
          <cell r="B533" t="str">
            <v>hamilton@fullinpartners.com</v>
          </cell>
          <cell r="C533" t="str">
            <v>h***@f***.com</v>
          </cell>
          <cell r="D533" t="str">
            <v>High</v>
          </cell>
          <cell r="E533" t="str">
            <v>Hamilton</v>
          </cell>
          <cell r="F533" t="str">
            <v>Durandisse</v>
          </cell>
          <cell r="G533" t="str">
            <v>Controller</v>
          </cell>
          <cell r="H533">
            <v>62372</v>
          </cell>
          <cell r="I533" t="str">
            <v>Full In Partners</v>
          </cell>
          <cell r="J533" t="str">
            <v>hamilton-j-durandisse-5b398014</v>
          </cell>
          <cell r="K533" t="str">
            <v>Sep-22</v>
          </cell>
          <cell r="L533" t="str">
            <v>Present</v>
          </cell>
          <cell r="M533" t="str">
            <v>Controller</v>
          </cell>
          <cell r="N533">
            <v>17420</v>
          </cell>
          <cell r="O533" t="str">
            <v>HG Vora Capital Management</v>
          </cell>
          <cell r="P533" t="str">
            <v>Oct-14</v>
          </cell>
          <cell r="Q533" t="str">
            <v>Sep-22</v>
          </cell>
          <cell r="T533" t="str">
            <v>New York City Metropolitan Area</v>
          </cell>
          <cell r="U533" t="str">
            <v>North America</v>
          </cell>
          <cell r="V533" t="str">
            <v>Manhattan, New York</v>
          </cell>
          <cell r="W533" t="str">
            <v>North America</v>
          </cell>
          <cell r="X533">
            <v>168345952</v>
          </cell>
          <cell r="Y533">
            <v>10690750464</v>
          </cell>
          <cell r="AA533" t="str">
            <v>USD 5bn - 10bn</v>
          </cell>
          <cell r="AB533" t="str">
            <v>PM Manager</v>
          </cell>
          <cell r="AC533" t="str">
            <v>HF Manager</v>
          </cell>
          <cell r="AF533" t="str">
            <v>Operations and finance||Product</v>
          </cell>
          <cell r="AG533" t="str">
            <v>Operations and finance||Product</v>
          </cell>
          <cell r="AH533" t="str">
            <v>External</v>
          </cell>
        </row>
        <row r="534">
          <cell r="A534">
            <v>4710453</v>
          </cell>
          <cell r="B534" t="str">
            <v>llee@fullerthaler.com</v>
          </cell>
          <cell r="C534" t="str">
            <v>l***@f***.com</v>
          </cell>
          <cell r="D534" t="str">
            <v>High</v>
          </cell>
          <cell r="E534" t="str">
            <v>Lauren</v>
          </cell>
          <cell r="F534" t="str">
            <v>Lee</v>
          </cell>
          <cell r="G534" t="str">
            <v>Director of Strategic Accounts</v>
          </cell>
          <cell r="H534">
            <v>137942</v>
          </cell>
          <cell r="I534" t="str">
            <v>Fuller &amp; Thaler Asset Management, Inc.</v>
          </cell>
          <cell r="J534" t="str">
            <v>lauren-jee-eun-lee-cfa-caia-10548a2a</v>
          </cell>
          <cell r="K534" t="str">
            <v>Sep-22</v>
          </cell>
          <cell r="L534" t="str">
            <v>Present</v>
          </cell>
          <cell r="M534" t="str">
            <v>National Accounts</v>
          </cell>
          <cell r="N534">
            <v>-1</v>
          </cell>
          <cell r="O534" t="str">
            <v>Matthews International Capital Management</v>
          </cell>
          <cell r="P534" t="str">
            <v>Sep-17</v>
          </cell>
          <cell r="Q534" t="str">
            <v>Sep-22</v>
          </cell>
          <cell r="R534" t="str">
            <v>Level 2</v>
          </cell>
          <cell r="T534" t="str">
            <v>San Francisco Bay Area</v>
          </cell>
          <cell r="U534" t="str">
            <v>North America</v>
          </cell>
          <cell r="V534" t="str">
            <v>San Francisco Bay Area</v>
          </cell>
          <cell r="W534" t="str">
            <v>North America</v>
          </cell>
          <cell r="X534">
            <v>17584076800</v>
          </cell>
          <cell r="Y534">
            <v>0</v>
          </cell>
          <cell r="Z534" t="str">
            <v>USD 10bn+</v>
          </cell>
          <cell r="AB534" t="str">
            <v>HF Manager</v>
          </cell>
          <cell r="AF534" t="str">
            <v>Operations and finance||Product</v>
          </cell>
          <cell r="AG534" t="str">
            <v>Operations and finance||Product</v>
          </cell>
          <cell r="AH534" t="str">
            <v>External</v>
          </cell>
        </row>
        <row r="535">
          <cell r="A535">
            <v>4662300</v>
          </cell>
          <cell r="B535" t="str">
            <v>michael@futureprooftech.io</v>
          </cell>
          <cell r="C535" t="str">
            <v>m***@f***.io</v>
          </cell>
          <cell r="D535" t="str">
            <v>High</v>
          </cell>
          <cell r="E535" t="str">
            <v>Michael</v>
          </cell>
          <cell r="F535" t="str">
            <v>Dsouza</v>
          </cell>
          <cell r="G535" t="str">
            <v>Director - CAT &amp; Portfolio Management</v>
          </cell>
          <cell r="H535">
            <v>305759</v>
          </cell>
          <cell r="I535" t="str">
            <v>FutureProof Technologies</v>
          </cell>
          <cell r="J535" t="str">
            <v>michael-dsouza-477375</v>
          </cell>
          <cell r="K535" t="str">
            <v>Sep-22</v>
          </cell>
          <cell r="L535" t="str">
            <v>Present</v>
          </cell>
          <cell r="M535" t="str">
            <v>CAT Model Manager</v>
          </cell>
          <cell r="N535">
            <v>50203</v>
          </cell>
          <cell r="O535" t="str">
            <v>Nephila Capital</v>
          </cell>
          <cell r="P535" t="str">
            <v>Mar-15</v>
          </cell>
          <cell r="Q535" t="str">
            <v>Sep-22</v>
          </cell>
          <cell r="R535" t="str">
            <v>Level 2</v>
          </cell>
          <cell r="T535" t="str">
            <v>Virtual</v>
          </cell>
          <cell r="U535" t="str">
            <v>Unavailable</v>
          </cell>
          <cell r="V535" t="str">
            <v>Bermuda</v>
          </cell>
          <cell r="W535" t="str">
            <v>Unavailable</v>
          </cell>
          <cell r="X535">
            <v>0</v>
          </cell>
          <cell r="Y535">
            <v>20446685184</v>
          </cell>
          <cell r="AA535" t="str">
            <v>USD 5bn - 10bn</v>
          </cell>
          <cell r="AC535" t="str">
            <v>HF Manager</v>
          </cell>
          <cell r="AE535" t="str">
            <v>Niche</v>
          </cell>
          <cell r="AF535" t="str">
            <v>Front office and investment||Product</v>
          </cell>
          <cell r="AG535" t="str">
            <v>Product</v>
          </cell>
          <cell r="AH535" t="str">
            <v>External</v>
          </cell>
        </row>
        <row r="536">
          <cell r="A536">
            <v>4724131</v>
          </cell>
          <cell r="C536" t="str">
            <v>Insufficient data</v>
          </cell>
          <cell r="D536" t="str">
            <v>Low</v>
          </cell>
          <cell r="E536" t="str">
            <v>Zachary</v>
          </cell>
          <cell r="F536" t="str">
            <v>A.</v>
          </cell>
          <cell r="G536" t="str">
            <v>Senior Business Strategy Analyst</v>
          </cell>
          <cell r="H536">
            <v>34782</v>
          </cell>
          <cell r="I536" t="str">
            <v>GEICO</v>
          </cell>
          <cell r="J536" t="str">
            <v>aabbccawam</v>
          </cell>
          <cell r="K536" t="str">
            <v>Sep-22</v>
          </cell>
          <cell r="L536" t="str">
            <v>Present</v>
          </cell>
          <cell r="M536" t="str">
            <v>Research Analyst</v>
          </cell>
          <cell r="N536">
            <v>156088</v>
          </cell>
          <cell r="O536" t="str">
            <v>Autumn Wind Asset Management, LLC</v>
          </cell>
          <cell r="P536" t="str">
            <v>Mar-19</v>
          </cell>
          <cell r="Q536" t="str">
            <v>Sep-22</v>
          </cell>
          <cell r="T536" t="str">
            <v>Chevy Chase, Maryland, United States</v>
          </cell>
          <cell r="U536" t="str">
            <v>North America</v>
          </cell>
          <cell r="V536" t="str">
            <v>Great Falls, Virginia</v>
          </cell>
          <cell r="W536" t="str">
            <v>North America</v>
          </cell>
          <cell r="X536">
            <v>0</v>
          </cell>
          <cell r="Y536">
            <v>157127584</v>
          </cell>
          <cell r="AA536" t="str">
            <v>&lt; USD 1bn</v>
          </cell>
          <cell r="AC536" t="str">
            <v>HF Manager</v>
          </cell>
          <cell r="AF536" t="str">
            <v>Front office and investment||Product</v>
          </cell>
          <cell r="AG536" t="str">
            <v>Front office and investment||Product</v>
          </cell>
          <cell r="AH536" t="str">
            <v>External</v>
          </cell>
        </row>
        <row r="537">
          <cell r="A537">
            <v>4712885</v>
          </cell>
          <cell r="B537" t="str">
            <v>tom.underhill@gmo.com</v>
          </cell>
          <cell r="C537" t="str">
            <v>t***.u***@g***.com</v>
          </cell>
          <cell r="D537" t="str">
            <v>High</v>
          </cell>
          <cell r="E537" t="str">
            <v>Tom</v>
          </cell>
          <cell r="F537" t="str">
            <v>Underhill</v>
          </cell>
          <cell r="G537" t="str">
            <v>Business Development Director</v>
          </cell>
          <cell r="H537">
            <v>3999</v>
          </cell>
          <cell r="I537" t="str">
            <v>GMO</v>
          </cell>
          <cell r="J537" t="str">
            <v>tomunderhill14</v>
          </cell>
          <cell r="K537" t="str">
            <v>Sep-22</v>
          </cell>
          <cell r="L537" t="str">
            <v>Present</v>
          </cell>
          <cell r="M537" t="str">
            <v>Head of UK Distribution</v>
          </cell>
          <cell r="N537">
            <v>46252</v>
          </cell>
          <cell r="O537" t="str">
            <v>Oldfield Partners LLP</v>
          </cell>
          <cell r="P537" t="str">
            <v>Jul-21</v>
          </cell>
          <cell r="Q537" t="str">
            <v>Sep-22</v>
          </cell>
          <cell r="S537" t="str">
            <v>Level 1</v>
          </cell>
          <cell r="T537" t="str">
            <v>London, England, United Kingdom</v>
          </cell>
          <cell r="U537" t="str">
            <v>EMEA</v>
          </cell>
          <cell r="V537" t="str">
            <v>London, England, United Kingdom</v>
          </cell>
          <cell r="W537" t="str">
            <v>EMEA</v>
          </cell>
          <cell r="X537">
            <v>0</v>
          </cell>
          <cell r="Y537">
            <v>4046590208</v>
          </cell>
          <cell r="Z537" t="str">
            <v>USD 10bn+</v>
          </cell>
          <cell r="AA537" t="str">
            <v>USD 1bn - 5bn</v>
          </cell>
          <cell r="AB537" t="str">
            <v>HF Manager</v>
          </cell>
          <cell r="AC537" t="str">
            <v>HF Manager</v>
          </cell>
          <cell r="AF537" t="str">
            <v>Product||Sales/IR</v>
          </cell>
          <cell r="AG537" t="str">
            <v>Head of department||Product||Sales/IR</v>
          </cell>
          <cell r="AH537" t="str">
            <v>External</v>
          </cell>
        </row>
        <row r="538">
          <cell r="A538">
            <v>4667280</v>
          </cell>
          <cell r="B538" t="str">
            <v>adam.marks@gmo.com</v>
          </cell>
          <cell r="C538" t="str">
            <v>a***.m***@g***.com</v>
          </cell>
          <cell r="D538" t="str">
            <v>High</v>
          </cell>
          <cell r="E538" t="str">
            <v>Adam</v>
          </cell>
          <cell r="F538" t="str">
            <v>Marks</v>
          </cell>
          <cell r="G538" t="str">
            <v>Desktop Engineer</v>
          </cell>
          <cell r="H538">
            <v>3999</v>
          </cell>
          <cell r="I538" t="str">
            <v>GMO</v>
          </cell>
          <cell r="J538" t="str">
            <v>adam-marks-8b386725</v>
          </cell>
          <cell r="K538" t="str">
            <v>Sep-22</v>
          </cell>
          <cell r="L538" t="str">
            <v>Present</v>
          </cell>
          <cell r="M538" t="str">
            <v>System Engineer</v>
          </cell>
          <cell r="N538">
            <v>6066</v>
          </cell>
          <cell r="O538" t="str">
            <v>Monster</v>
          </cell>
          <cell r="P538" t="str">
            <v>Jul-21</v>
          </cell>
          <cell r="Q538" t="str">
            <v>Jul-22</v>
          </cell>
          <cell r="T538" t="str">
            <v>Boston, Massachusetts, United States</v>
          </cell>
          <cell r="U538" t="str">
            <v>North America</v>
          </cell>
          <cell r="V538" t="str">
            <v>Greater Boston</v>
          </cell>
          <cell r="W538" t="str">
            <v>North America</v>
          </cell>
          <cell r="X538">
            <v>0</v>
          </cell>
          <cell r="Y538">
            <v>0</v>
          </cell>
          <cell r="Z538" t="str">
            <v>USD 10bn+</v>
          </cell>
          <cell r="AB538" t="str">
            <v>HF Manager</v>
          </cell>
          <cell r="AF538" t="str">
            <v>Product</v>
          </cell>
          <cell r="AG538" t="str">
            <v>Product</v>
          </cell>
          <cell r="AH538" t="str">
            <v>External</v>
          </cell>
        </row>
        <row r="539">
          <cell r="A539">
            <v>4712884</v>
          </cell>
          <cell r="B539" t="str">
            <v>james.mendelson@gmo.com</v>
          </cell>
          <cell r="C539" t="str">
            <v>j***.m***@g***.com</v>
          </cell>
          <cell r="D539" t="str">
            <v>High</v>
          </cell>
          <cell r="E539" t="str">
            <v>James</v>
          </cell>
          <cell r="F539" t="str">
            <v>Mendelson</v>
          </cell>
          <cell r="G539" t="str">
            <v>Portfolio Manager: Small Cap Quality</v>
          </cell>
          <cell r="H539">
            <v>3999</v>
          </cell>
          <cell r="I539" t="str">
            <v>GMO</v>
          </cell>
          <cell r="J539" t="str">
            <v>jamesmendelson</v>
          </cell>
          <cell r="K539" t="str">
            <v>Sep-22</v>
          </cell>
          <cell r="L539" t="str">
            <v>Present</v>
          </cell>
          <cell r="M539" t="str">
            <v>Equity Research Analyst: Consumer</v>
          </cell>
          <cell r="N539">
            <v>212</v>
          </cell>
          <cell r="O539" t="str">
            <v>The D. E. Shaw Group</v>
          </cell>
          <cell r="P539" t="str">
            <v>Jan-16</v>
          </cell>
          <cell r="Q539" t="str">
            <v>Jun-19</v>
          </cell>
          <cell r="T539" t="str">
            <v>Boston, Massachusetts, United States</v>
          </cell>
          <cell r="U539" t="str">
            <v>North America</v>
          </cell>
          <cell r="V539" t="str">
            <v>New York, NY</v>
          </cell>
          <cell r="W539" t="str">
            <v>North America</v>
          </cell>
          <cell r="X539">
            <v>0</v>
          </cell>
          <cell r="Y539">
            <v>0</v>
          </cell>
          <cell r="Z539" t="str">
            <v>USD 10bn+</v>
          </cell>
          <cell r="AA539" t="str">
            <v>USD 10bn+</v>
          </cell>
          <cell r="AB539" t="str">
            <v>HF Manager</v>
          </cell>
          <cell r="AC539" t="str">
            <v>HF Manager</v>
          </cell>
          <cell r="AE539" t="str">
            <v>Various</v>
          </cell>
          <cell r="AF539" t="str">
            <v>Front office and investment||Product</v>
          </cell>
          <cell r="AG539" t="str">
            <v>Front office and investment||Product</v>
          </cell>
          <cell r="AH539" t="str">
            <v>External</v>
          </cell>
        </row>
        <row r="540">
          <cell r="A540">
            <v>4676119</v>
          </cell>
          <cell r="B540" t="str">
            <v>peter.wishart@gmo.com</v>
          </cell>
          <cell r="C540" t="str">
            <v>p***.w***@g***.com</v>
          </cell>
          <cell r="D540" t="str">
            <v>High</v>
          </cell>
          <cell r="E540" t="str">
            <v>Peter</v>
          </cell>
          <cell r="F540" t="str">
            <v>Wishart</v>
          </cell>
          <cell r="G540" t="str">
            <v>Research Data Engineer</v>
          </cell>
          <cell r="H540">
            <v>3999</v>
          </cell>
          <cell r="I540" t="str">
            <v>GMO</v>
          </cell>
          <cell r="J540" t="str">
            <v>peter-wishart-70183256</v>
          </cell>
          <cell r="K540" t="str">
            <v>Sep-22</v>
          </cell>
          <cell r="L540" t="str">
            <v>Present</v>
          </cell>
          <cell r="M540" t="str">
            <v>DevOps Engineer</v>
          </cell>
          <cell r="N540">
            <v>3999</v>
          </cell>
          <cell r="O540" t="str">
            <v>GMO</v>
          </cell>
          <cell r="P540" t="str">
            <v>Jan-19</v>
          </cell>
          <cell r="Q540" t="str">
            <v>Aug-22</v>
          </cell>
          <cell r="T540" t="str">
            <v>United Kingdom</v>
          </cell>
          <cell r="U540" t="str">
            <v>EMEA</v>
          </cell>
          <cell r="W540" t="str">
            <v>Unavailable</v>
          </cell>
          <cell r="X540">
            <v>0</v>
          </cell>
          <cell r="Y540">
            <v>0</v>
          </cell>
          <cell r="Z540" t="str">
            <v>USD 10bn+</v>
          </cell>
          <cell r="AA540" t="str">
            <v>USD 10bn+</v>
          </cell>
          <cell r="AB540" t="str">
            <v>HF Manager</v>
          </cell>
          <cell r="AC540" t="str">
            <v>HF Manager</v>
          </cell>
          <cell r="AF540" t="str">
            <v>Front office and investment||Product||Technology</v>
          </cell>
          <cell r="AG540" t="str">
            <v>Product</v>
          </cell>
          <cell r="AH540" t="str">
            <v>Internal</v>
          </cell>
        </row>
        <row r="541">
          <cell r="A541">
            <v>4715271</v>
          </cell>
          <cell r="B541" t="str">
            <v>francesca.alesi@gsacapital.com</v>
          </cell>
          <cell r="C541" t="str">
            <v>f***.a***@g***.com</v>
          </cell>
          <cell r="D541" t="str">
            <v>High</v>
          </cell>
          <cell r="E541" t="str">
            <v>Francesca</v>
          </cell>
          <cell r="F541" t="str">
            <v>Alesi</v>
          </cell>
          <cell r="G541" t="str">
            <v>Analyst</v>
          </cell>
          <cell r="H541">
            <v>57465</v>
          </cell>
          <cell r="I541" t="str">
            <v>GSA Capital</v>
          </cell>
          <cell r="J541" t="str">
            <v>francesca-alesi-498b55202</v>
          </cell>
          <cell r="K541" t="str">
            <v>Sep-22</v>
          </cell>
          <cell r="L541" t="str">
            <v>Present</v>
          </cell>
          <cell r="T541" t="str">
            <v>London, England, United Kingdom</v>
          </cell>
          <cell r="U541" t="str">
            <v>EMEA</v>
          </cell>
          <cell r="W541" t="str">
            <v>Unavailable</v>
          </cell>
          <cell r="X541">
            <v>0</v>
          </cell>
          <cell r="Z541" t="str">
            <v>USD 1bn - 5bn</v>
          </cell>
          <cell r="AB541" t="str">
            <v>HF Manager</v>
          </cell>
          <cell r="AD541" t="str">
            <v>Various</v>
          </cell>
          <cell r="AF541" t="str">
            <v>Front office and investment||Product</v>
          </cell>
          <cell r="AH541" t="str">
            <v>External</v>
          </cell>
        </row>
        <row r="542">
          <cell r="A542">
            <v>4715269</v>
          </cell>
          <cell r="B542" t="str">
            <v>bogdan.cretu@gsacapital.com</v>
          </cell>
          <cell r="C542" t="str">
            <v>b***.c***@g***.com</v>
          </cell>
          <cell r="D542" t="str">
            <v>High</v>
          </cell>
          <cell r="E542" t="str">
            <v>Bogdan</v>
          </cell>
          <cell r="F542" t="str">
            <v>Cretu</v>
          </cell>
          <cell r="G542" t="str">
            <v>Software Engineer</v>
          </cell>
          <cell r="H542">
            <v>57465</v>
          </cell>
          <cell r="I542" t="str">
            <v>GSA Capital</v>
          </cell>
          <cell r="J542" t="str">
            <v>bogdan-cretu-83617a152</v>
          </cell>
          <cell r="K542" t="str">
            <v>Sep-22</v>
          </cell>
          <cell r="L542" t="str">
            <v>Present</v>
          </cell>
          <cell r="M542" t="str">
            <v>Software Engineer</v>
          </cell>
          <cell r="N542">
            <v>91</v>
          </cell>
          <cell r="O542" t="str">
            <v>Amazon</v>
          </cell>
          <cell r="P542" t="str">
            <v>Jul-21</v>
          </cell>
          <cell r="Q542" t="str">
            <v>Sep-21</v>
          </cell>
          <cell r="T542" t="str">
            <v>London, England, United Kingdom</v>
          </cell>
          <cell r="U542" t="str">
            <v>EMEA</v>
          </cell>
          <cell r="V542" t="str">
            <v>London, England, United Kingdom</v>
          </cell>
          <cell r="W542" t="str">
            <v>EMEA</v>
          </cell>
          <cell r="X542">
            <v>0</v>
          </cell>
          <cell r="Y542">
            <v>0</v>
          </cell>
          <cell r="Z542" t="str">
            <v>USD 1bn - 5bn</v>
          </cell>
          <cell r="AB542" t="str">
            <v>HF Manager</v>
          </cell>
          <cell r="AC542" t="str">
            <v>PM Manager</v>
          </cell>
          <cell r="AD542" t="str">
            <v>Various</v>
          </cell>
          <cell r="AF542" t="str">
            <v>Product||Technology</v>
          </cell>
          <cell r="AG542" t="str">
            <v>Product||Technology</v>
          </cell>
          <cell r="AH542" t="str">
            <v>External</v>
          </cell>
        </row>
        <row r="543">
          <cell r="A543">
            <v>4649370</v>
          </cell>
          <cell r="B543" t="str">
            <v>ligia.lima@galapagoscapital.com</v>
          </cell>
          <cell r="C543" t="str">
            <v>l***.l***@g***.com</v>
          </cell>
          <cell r="D543" t="str">
            <v>High</v>
          </cell>
          <cell r="E543" t="str">
            <v>Lígia</v>
          </cell>
          <cell r="F543" t="str">
            <v>Lima</v>
          </cell>
          <cell r="G543" t="str">
            <v>Banker</v>
          </cell>
          <cell r="H543">
            <v>144459</v>
          </cell>
          <cell r="I543" t="str">
            <v>Galapagos Capital</v>
          </cell>
          <cell r="J543" t="str">
            <v>ligiaflouzada</v>
          </cell>
          <cell r="K543" t="str">
            <v>Sep-22</v>
          </cell>
          <cell r="L543" t="str">
            <v>Present</v>
          </cell>
          <cell r="M543" t="str">
            <v>Executivo de contas</v>
          </cell>
          <cell r="N543">
            <v>230012</v>
          </cell>
          <cell r="O543" t="str">
            <v>OLX Brasil</v>
          </cell>
          <cell r="P543" t="str">
            <v>Jun-22</v>
          </cell>
          <cell r="Q543" t="str">
            <v>Sep-22</v>
          </cell>
          <cell r="T543" t="str">
            <v>Curitiba e Região</v>
          </cell>
          <cell r="U543" t="str">
            <v>Unavailable</v>
          </cell>
          <cell r="V543" t="str">
            <v>Curitiba, Paraná, Brasil</v>
          </cell>
          <cell r="W543" t="str">
            <v>LATAM</v>
          </cell>
          <cell r="X543">
            <v>0</v>
          </cell>
          <cell r="Y543">
            <v>0</v>
          </cell>
          <cell r="Z543" t="str">
            <v>&lt; USD 1bn</v>
          </cell>
          <cell r="AB543" t="str">
            <v>HF Manager</v>
          </cell>
          <cell r="AF543" t="str">
            <v>Product</v>
          </cell>
          <cell r="AG543" t="str">
            <v>Product</v>
          </cell>
          <cell r="AH543" t="str">
            <v>External</v>
          </cell>
        </row>
        <row r="544">
          <cell r="A544">
            <v>4649396</v>
          </cell>
          <cell r="B544" t="str">
            <v>lucas.massola@galapagoscapital.com</v>
          </cell>
          <cell r="C544" t="str">
            <v>l***.m***@g***.com</v>
          </cell>
          <cell r="D544" t="str">
            <v>High</v>
          </cell>
          <cell r="E544" t="str">
            <v>Lucas</v>
          </cell>
          <cell r="F544" t="str">
            <v>Massola</v>
          </cell>
          <cell r="G544" t="str">
            <v>Real Estate &amp; Structured Credit - Asset Management</v>
          </cell>
          <cell r="H544">
            <v>144459</v>
          </cell>
          <cell r="I544" t="str">
            <v>Galapagos Capital</v>
          </cell>
          <cell r="J544" t="str">
            <v>lucasmassola</v>
          </cell>
          <cell r="K544" t="str">
            <v>Sep-22</v>
          </cell>
          <cell r="L544" t="str">
            <v>Present</v>
          </cell>
          <cell r="M544" t="str">
            <v>Funds Services - Real Estate (Financial Control)</v>
          </cell>
          <cell r="N544">
            <v>16624</v>
          </cell>
          <cell r="O544" t="str">
            <v>BTG Pactual</v>
          </cell>
          <cell r="P544" t="str">
            <v>Mar-20</v>
          </cell>
          <cell r="Q544" t="str">
            <v>Sep-22</v>
          </cell>
          <cell r="T544" t="str">
            <v>São Paulo, Brasil</v>
          </cell>
          <cell r="U544" t="str">
            <v>LATAM</v>
          </cell>
          <cell r="V544" t="str">
            <v>São Paulo, Brasil</v>
          </cell>
          <cell r="W544" t="str">
            <v>LATAM</v>
          </cell>
          <cell r="X544">
            <v>0</v>
          </cell>
          <cell r="Y544">
            <v>0</v>
          </cell>
          <cell r="Z544" t="str">
            <v>&lt; USD 1bn</v>
          </cell>
          <cell r="AB544" t="str">
            <v>HF Manager</v>
          </cell>
          <cell r="AC544" t="str">
            <v>PM Manager||Allocator||HF Service Provider||PM Fund Service Provider</v>
          </cell>
          <cell r="AF544" t="str">
            <v>Front office and investment||Product</v>
          </cell>
          <cell r="AG544" t="str">
            <v>Front office and investment||Product</v>
          </cell>
          <cell r="AH544" t="str">
            <v>External</v>
          </cell>
        </row>
        <row r="545">
          <cell r="A545">
            <v>4649408</v>
          </cell>
          <cell r="B545" t="str">
            <v>pedro.cruz@galapagoscapital.com</v>
          </cell>
          <cell r="C545" t="str">
            <v>p***.c***@g***.com</v>
          </cell>
          <cell r="D545" t="str">
            <v>High</v>
          </cell>
          <cell r="E545" t="str">
            <v>Pedro</v>
          </cell>
          <cell r="F545" t="str">
            <v>Cruz</v>
          </cell>
          <cell r="G545" t="str">
            <v>SDR</v>
          </cell>
          <cell r="H545">
            <v>144459</v>
          </cell>
          <cell r="I545" t="str">
            <v>Galapagos Capital</v>
          </cell>
          <cell r="J545" t="str">
            <v>pedro-m-cruz</v>
          </cell>
          <cell r="K545" t="str">
            <v>Sep-22</v>
          </cell>
          <cell r="L545" t="str">
            <v>Present</v>
          </cell>
          <cell r="M545" t="str">
            <v>Co-Founder</v>
          </cell>
          <cell r="N545">
            <v>522366</v>
          </cell>
          <cell r="O545" t="str">
            <v>FinGo+</v>
          </cell>
          <cell r="P545" t="str">
            <v>Oct-21</v>
          </cell>
          <cell r="Q545" t="str">
            <v>Aug-22</v>
          </cell>
          <cell r="T545" t="str">
            <v>São Paulo, Brazil</v>
          </cell>
          <cell r="U545" t="str">
            <v>LATAM</v>
          </cell>
          <cell r="W545" t="str">
            <v>Unavailable</v>
          </cell>
          <cell r="X545">
            <v>0</v>
          </cell>
          <cell r="Y545">
            <v>0</v>
          </cell>
          <cell r="Z545" t="str">
            <v>&lt; USD 1bn</v>
          </cell>
          <cell r="AB545" t="str">
            <v>HF Manager</v>
          </cell>
          <cell r="AF545" t="str">
            <v>Product</v>
          </cell>
          <cell r="AG545" t="str">
            <v>Product</v>
          </cell>
          <cell r="AH545" t="str">
            <v>External</v>
          </cell>
        </row>
        <row r="546">
          <cell r="A546">
            <v>4649395</v>
          </cell>
          <cell r="B546" t="str">
            <v>jessica.decastro@galapagoscapital.com</v>
          </cell>
          <cell r="C546" t="str">
            <v>j***.d***@g***.com</v>
          </cell>
          <cell r="D546" t="str">
            <v>High</v>
          </cell>
          <cell r="E546" t="str">
            <v>Jessica</v>
          </cell>
          <cell r="F546" t="str">
            <v>De Castro</v>
          </cell>
          <cell r="G546" t="str">
            <v>Superintendente de Compliance/PLD</v>
          </cell>
          <cell r="H546">
            <v>144459</v>
          </cell>
          <cell r="I546" t="str">
            <v>Galapagos Capital</v>
          </cell>
          <cell r="J546" t="str">
            <v>jessica-fiuza-de-castro-396221ba</v>
          </cell>
          <cell r="K546" t="str">
            <v>Sep-22</v>
          </cell>
          <cell r="L546" t="str">
            <v>Present</v>
          </cell>
          <cell r="M546" t="str">
            <v>Compliance Officer</v>
          </cell>
          <cell r="N546">
            <v>243542</v>
          </cell>
          <cell r="O546" t="str">
            <v>BS2</v>
          </cell>
          <cell r="P546" t="str">
            <v>Jan-18</v>
          </cell>
          <cell r="Q546" t="str">
            <v>Sep-22</v>
          </cell>
          <cell r="T546" t="str">
            <v>São Paulo, São Paulo, Brazil</v>
          </cell>
          <cell r="U546" t="str">
            <v>LATAM</v>
          </cell>
          <cell r="V546" t="str">
            <v>Sao paulo</v>
          </cell>
          <cell r="W546" t="str">
            <v>Unavailable</v>
          </cell>
          <cell r="X546">
            <v>0</v>
          </cell>
          <cell r="Y546">
            <v>0</v>
          </cell>
          <cell r="Z546" t="str">
            <v>&lt; USD 1bn</v>
          </cell>
          <cell r="AB546" t="str">
            <v>HF Manager</v>
          </cell>
          <cell r="AF546" t="str">
            <v>Legal and compliance||Product</v>
          </cell>
          <cell r="AG546" t="str">
            <v>Legal and compliance||Product</v>
          </cell>
          <cell r="AH546" t="str">
            <v>External</v>
          </cell>
        </row>
        <row r="547">
          <cell r="A547">
            <v>4719872</v>
          </cell>
          <cell r="B547" t="str">
            <v>marcelo@gapasset.com.br</v>
          </cell>
          <cell r="C547" t="str">
            <v>m***@g***.com.br</v>
          </cell>
          <cell r="D547" t="str">
            <v>High</v>
          </cell>
          <cell r="E547" t="str">
            <v>Marcelo</v>
          </cell>
          <cell r="F547" t="str">
            <v>Lyra</v>
          </cell>
          <cell r="G547" t="str">
            <v>Socio</v>
          </cell>
          <cell r="H547">
            <v>166864</v>
          </cell>
          <cell r="I547" t="str">
            <v>Gap asset</v>
          </cell>
          <cell r="J547" t="str">
            <v>marcelo-lyra-9907bb96</v>
          </cell>
          <cell r="K547" t="str">
            <v>Sep-22</v>
          </cell>
          <cell r="L547" t="str">
            <v>Present</v>
          </cell>
          <cell r="M547" t="str">
            <v>Socio</v>
          </cell>
          <cell r="N547">
            <v>353082</v>
          </cell>
          <cell r="O547" t="str">
            <v>O3 Capital (Asset Management)</v>
          </cell>
          <cell r="P547" t="str">
            <v>Aug-15</v>
          </cell>
          <cell r="Q547" t="str">
            <v>Sep-22</v>
          </cell>
          <cell r="T547" t="str">
            <v>São Paulo, São Paulo, Brazil</v>
          </cell>
          <cell r="U547" t="str">
            <v>LATAM</v>
          </cell>
          <cell r="V547" t="str">
            <v>São  Paulo, SP</v>
          </cell>
          <cell r="W547" t="str">
            <v>Unavailable</v>
          </cell>
          <cell r="X547">
            <v>0</v>
          </cell>
          <cell r="Y547">
            <v>0</v>
          </cell>
          <cell r="Z547" t="str">
            <v>&lt; USD 1bn</v>
          </cell>
          <cell r="AB547" t="str">
            <v>HF Manager</v>
          </cell>
          <cell r="AF547" t="str">
            <v>Product</v>
          </cell>
          <cell r="AG547" t="str">
            <v>Product</v>
          </cell>
          <cell r="AH547" t="str">
            <v>External</v>
          </cell>
        </row>
        <row r="548">
          <cell r="A548">
            <v>4719855</v>
          </cell>
          <cell r="B548" t="str">
            <v>lucas@gapasset.com.br</v>
          </cell>
          <cell r="C548" t="str">
            <v>l***@g***.com.br</v>
          </cell>
          <cell r="D548" t="str">
            <v>High</v>
          </cell>
          <cell r="E548" t="str">
            <v>Lucas</v>
          </cell>
          <cell r="F548" t="str">
            <v>Carrasco</v>
          </cell>
          <cell r="G548" t="str">
            <v>Trader de Renda Fixa</v>
          </cell>
          <cell r="H548">
            <v>166864</v>
          </cell>
          <cell r="I548" t="str">
            <v>Gap asset</v>
          </cell>
          <cell r="J548" t="str">
            <v>lucas-carrasco-636920180</v>
          </cell>
          <cell r="K548" t="str">
            <v>Sep-22</v>
          </cell>
          <cell r="L548" t="str">
            <v>Present</v>
          </cell>
          <cell r="M548" t="str">
            <v>Trader de Renda Fixa</v>
          </cell>
          <cell r="N548">
            <v>167261</v>
          </cell>
          <cell r="O548" t="str">
            <v>Gauss Capital</v>
          </cell>
          <cell r="P548" t="str">
            <v>Nov-20</v>
          </cell>
          <cell r="Q548" t="str">
            <v>Aug-22</v>
          </cell>
          <cell r="T548" t="str">
            <v>São Paulo, São Paulo, Brazil</v>
          </cell>
          <cell r="U548" t="str">
            <v>LATAM</v>
          </cell>
          <cell r="W548" t="str">
            <v>Unavailable</v>
          </cell>
          <cell r="X548">
            <v>0</v>
          </cell>
          <cell r="Y548">
            <v>0</v>
          </cell>
          <cell r="Z548" t="str">
            <v>&lt; USD 1bn</v>
          </cell>
          <cell r="AA548" t="str">
            <v>&lt; USD 1bn</v>
          </cell>
          <cell r="AB548" t="str">
            <v>HF Manager</v>
          </cell>
          <cell r="AC548" t="str">
            <v>HF Manager</v>
          </cell>
          <cell r="AF548" t="str">
            <v>Front office and investment||Product</v>
          </cell>
          <cell r="AG548" t="str">
            <v>Front office and investment||Product</v>
          </cell>
          <cell r="AH548" t="str">
            <v>External</v>
          </cell>
        </row>
        <row r="549">
          <cell r="A549">
            <v>4681336</v>
          </cell>
          <cell r="B549" t="str">
            <v>megan.caragher@gardacp.com</v>
          </cell>
          <cell r="C549" t="str">
            <v>m***.c***@g***.com</v>
          </cell>
          <cell r="D549" t="str">
            <v>High</v>
          </cell>
          <cell r="E549" t="str">
            <v>Megan</v>
          </cell>
          <cell r="F549" t="str">
            <v>Caragher</v>
          </cell>
          <cell r="G549" t="str">
            <v>Business Development Specialist</v>
          </cell>
          <cell r="H549">
            <v>6557</v>
          </cell>
          <cell r="I549" t="str">
            <v>Garda Capital Partners</v>
          </cell>
          <cell r="J549" t="str">
            <v>megancaragher</v>
          </cell>
          <cell r="K549" t="str">
            <v>Sep-22</v>
          </cell>
          <cell r="L549" t="str">
            <v>Present</v>
          </cell>
          <cell r="M549" t="str">
            <v>Senior Technical Recruiter, Software Engineering</v>
          </cell>
          <cell r="N549">
            <v>2457</v>
          </cell>
          <cell r="O549" t="str">
            <v>Compass</v>
          </cell>
          <cell r="Q549" t="str">
            <v>Sep-22</v>
          </cell>
          <cell r="T549" t="str">
            <v>New York, New York, United States</v>
          </cell>
          <cell r="U549" t="str">
            <v>North America</v>
          </cell>
          <cell r="V549" t="str">
            <v>New York, New York, United States</v>
          </cell>
          <cell r="W549" t="str">
            <v>North America</v>
          </cell>
          <cell r="X549">
            <v>124164448256</v>
          </cell>
          <cell r="Y549">
            <v>0</v>
          </cell>
          <cell r="Z549" t="str">
            <v>USD 5bn - 10bn</v>
          </cell>
          <cell r="AB549" t="str">
            <v>HF Manager</v>
          </cell>
          <cell r="AC549" t="str">
            <v>PM Fund Service Provider</v>
          </cell>
          <cell r="AD549" t="str">
            <v>Credit</v>
          </cell>
          <cell r="AF549" t="str">
            <v>Product||Sales/IR</v>
          </cell>
          <cell r="AG549" t="str">
            <v>Operations and finance||Product||Technology</v>
          </cell>
          <cell r="AH549" t="str">
            <v>External</v>
          </cell>
        </row>
        <row r="550">
          <cell r="A550">
            <v>4724170</v>
          </cell>
          <cell r="B550" t="str">
            <v>danielle.srock@gardacp.com</v>
          </cell>
          <cell r="C550" t="str">
            <v>d***.s***@g***.com</v>
          </cell>
          <cell r="D550" t="str">
            <v>High</v>
          </cell>
          <cell r="E550" t="str">
            <v>Danielle</v>
          </cell>
          <cell r="F550" t="str">
            <v>Srock</v>
          </cell>
          <cell r="G550" t="str">
            <v>Executive Assistant</v>
          </cell>
          <cell r="H550">
            <v>6557</v>
          </cell>
          <cell r="I550" t="str">
            <v>Garda Capital Partners</v>
          </cell>
          <cell r="J550" t="str">
            <v>danielle-srock-b1757594</v>
          </cell>
          <cell r="K550" t="str">
            <v>Sep-22</v>
          </cell>
          <cell r="L550" t="str">
            <v>Present</v>
          </cell>
          <cell r="M550" t="str">
            <v>Executive Assistant To The President</v>
          </cell>
          <cell r="N550">
            <v>61783</v>
          </cell>
          <cell r="O550" t="str">
            <v>NorthRock Partners</v>
          </cell>
          <cell r="P550" t="str">
            <v>Jul-21</v>
          </cell>
          <cell r="Q550" t="str">
            <v>Mar-22</v>
          </cell>
          <cell r="T550" t="str">
            <v>Minneapolis, Minnesota, United States</v>
          </cell>
          <cell r="U550" t="str">
            <v>North America</v>
          </cell>
          <cell r="V550" t="str">
            <v>Minneapolis, Minnesota, United States</v>
          </cell>
          <cell r="W550" t="str">
            <v>North America</v>
          </cell>
          <cell r="X550">
            <v>124164448256</v>
          </cell>
          <cell r="Y550">
            <v>4188037376</v>
          </cell>
          <cell r="Z550" t="str">
            <v>USD 5bn - 10bn</v>
          </cell>
          <cell r="AB550" t="str">
            <v>HF Manager</v>
          </cell>
          <cell r="AC550" t="str">
            <v>Allocator</v>
          </cell>
          <cell r="AD550" t="str">
            <v>Credit</v>
          </cell>
          <cell r="AF550" t="str">
            <v>Product</v>
          </cell>
          <cell r="AG550" t="str">
            <v>Product</v>
          </cell>
          <cell r="AH550" t="str">
            <v>External</v>
          </cell>
        </row>
        <row r="551">
          <cell r="A551">
            <v>4681353</v>
          </cell>
          <cell r="B551" t="str">
            <v>kiley.larson@gardacp.com</v>
          </cell>
          <cell r="C551" t="str">
            <v>k***.l***@g***.com</v>
          </cell>
          <cell r="D551" t="str">
            <v>High</v>
          </cell>
          <cell r="E551" t="str">
            <v>Kiley</v>
          </cell>
          <cell r="F551" t="str">
            <v>Larson</v>
          </cell>
          <cell r="G551" t="str">
            <v>Senior Fund Accountant</v>
          </cell>
          <cell r="H551">
            <v>6557</v>
          </cell>
          <cell r="I551" t="str">
            <v>Garda Capital Partners</v>
          </cell>
          <cell r="J551" t="str">
            <v>kileylarson</v>
          </cell>
          <cell r="K551" t="str">
            <v>Sep-22</v>
          </cell>
          <cell r="L551" t="str">
            <v>Present</v>
          </cell>
          <cell r="M551" t="str">
            <v>Fund Accountant</v>
          </cell>
          <cell r="N551">
            <v>146274</v>
          </cell>
          <cell r="O551" t="str">
            <v>TT Capital Partners</v>
          </cell>
          <cell r="P551" t="str">
            <v>May-20</v>
          </cell>
          <cell r="Q551" t="str">
            <v>Sep-22</v>
          </cell>
          <cell r="T551" t="str">
            <v>Minneapolis, Minnesota, United States</v>
          </cell>
          <cell r="U551" t="str">
            <v>North America</v>
          </cell>
          <cell r="V551" t="str">
            <v>Minneapolis, MN, United States</v>
          </cell>
          <cell r="W551" t="str">
            <v>North America</v>
          </cell>
          <cell r="X551">
            <v>124164448256</v>
          </cell>
          <cell r="Y551">
            <v>0</v>
          </cell>
          <cell r="Z551" t="str">
            <v>USD 5bn - 10bn</v>
          </cell>
          <cell r="AB551" t="str">
            <v>HF Manager</v>
          </cell>
          <cell r="AC551" t="str">
            <v>PM Manager</v>
          </cell>
          <cell r="AD551" t="str">
            <v>Credit</v>
          </cell>
          <cell r="AF551" t="str">
            <v>Operations and finance||Product</v>
          </cell>
          <cell r="AG551" t="str">
            <v>Operations and finance||Product</v>
          </cell>
          <cell r="AH551" t="str">
            <v>External</v>
          </cell>
        </row>
        <row r="552">
          <cell r="A552">
            <v>4649407</v>
          </cell>
          <cell r="B552" t="str">
            <v>jjacobs@gia.com</v>
          </cell>
          <cell r="C552" t="str">
            <v>j***@g***.com</v>
          </cell>
          <cell r="D552" t="str">
            <v>High</v>
          </cell>
          <cell r="E552" t="str">
            <v>Josh</v>
          </cell>
          <cell r="F552" t="str">
            <v>Jacobs</v>
          </cell>
          <cell r="G552" t="str">
            <v>Information Technology Specialist</v>
          </cell>
          <cell r="H552">
            <v>56848</v>
          </cell>
          <cell r="I552" t="str">
            <v>Gateway Investment Advisers</v>
          </cell>
          <cell r="J552" t="str">
            <v>josh-jacobs-a57079211</v>
          </cell>
          <cell r="K552" t="str">
            <v>Sep-22</v>
          </cell>
          <cell r="L552" t="str">
            <v>Present</v>
          </cell>
          <cell r="M552" t="str">
            <v>sys admin</v>
          </cell>
          <cell r="N552">
            <v>-1</v>
          </cell>
          <cell r="O552" t="str">
            <v>MT</v>
          </cell>
          <cell r="Q552" t="str">
            <v>Sep-22</v>
          </cell>
          <cell r="T552" t="str">
            <v>Cincinnati, Ohio, United States</v>
          </cell>
          <cell r="U552" t="str">
            <v>North America</v>
          </cell>
          <cell r="W552" t="str">
            <v>Unavailable</v>
          </cell>
          <cell r="X552">
            <v>11556403200</v>
          </cell>
          <cell r="Y552">
            <v>0</v>
          </cell>
          <cell r="Z552" t="str">
            <v>USD 10bn+</v>
          </cell>
          <cell r="AB552" t="str">
            <v>HF Manager</v>
          </cell>
          <cell r="AF552" t="str">
            <v>Product||Technology</v>
          </cell>
          <cell r="AG552" t="str">
            <v>Product</v>
          </cell>
          <cell r="AH552" t="str">
            <v>External</v>
          </cell>
        </row>
        <row r="553">
          <cell r="A553">
            <v>4662257</v>
          </cell>
          <cell r="B553" t="str">
            <v>avelluto@generalcatalyst.com</v>
          </cell>
          <cell r="C553" t="str">
            <v>a***@g***.com</v>
          </cell>
          <cell r="D553" t="str">
            <v>High</v>
          </cell>
          <cell r="E553" t="str">
            <v>Amanda</v>
          </cell>
          <cell r="F553" t="str">
            <v>Velluto</v>
          </cell>
          <cell r="G553" t="str">
            <v>Vice President, Compliance</v>
          </cell>
          <cell r="H553">
            <v>3721</v>
          </cell>
          <cell r="I553" t="str">
            <v>General Catalyst</v>
          </cell>
          <cell r="J553" t="str">
            <v>amanda-velluto-92b4a46</v>
          </cell>
          <cell r="K553" t="str">
            <v>Sep-22</v>
          </cell>
          <cell r="L553" t="str">
            <v>Present</v>
          </cell>
          <cell r="M553" t="str">
            <v>Vice President Compliance</v>
          </cell>
          <cell r="N553">
            <v>35577</v>
          </cell>
          <cell r="O553" t="str">
            <v>Jordan Park Group</v>
          </cell>
          <cell r="P553" t="str">
            <v>Nov-21</v>
          </cell>
          <cell r="Q553" t="str">
            <v>Sep-22</v>
          </cell>
          <cell r="R553" t="str">
            <v>Level 2</v>
          </cell>
          <cell r="S553" t="str">
            <v>Level 2</v>
          </cell>
          <cell r="T553" t="str">
            <v>Boston, Massachusetts, United States</v>
          </cell>
          <cell r="U553" t="str">
            <v>North America</v>
          </cell>
          <cell r="W553" t="str">
            <v>Unavailable</v>
          </cell>
          <cell r="X553">
            <v>0</v>
          </cell>
          <cell r="Y553">
            <v>0</v>
          </cell>
          <cell r="AA553" t="str">
            <v>&lt; USD 1bn</v>
          </cell>
          <cell r="AC553" t="str">
            <v>HF Manager</v>
          </cell>
          <cell r="AF553" t="str">
            <v>Legal and compliance||Product</v>
          </cell>
          <cell r="AG553" t="str">
            <v>Legal and compliance||Product</v>
          </cell>
          <cell r="AH553" t="str">
            <v>External</v>
          </cell>
        </row>
        <row r="554">
          <cell r="A554">
            <v>4710425</v>
          </cell>
          <cell r="B554" t="str">
            <v>tomas.sabino@gscap.com.br</v>
          </cell>
          <cell r="C554" t="str">
            <v>t***.s***@g***.com.br</v>
          </cell>
          <cell r="D554" t="str">
            <v>High</v>
          </cell>
          <cell r="E554" t="str">
            <v>Tomás</v>
          </cell>
          <cell r="F554" t="str">
            <v>Sabino</v>
          </cell>
          <cell r="G554" t="str">
            <v>Coordenador BackOffice</v>
          </cell>
          <cell r="H554">
            <v>25263</v>
          </cell>
          <cell r="I554" t="str">
            <v>Giant Steps Capital</v>
          </cell>
          <cell r="J554" t="str">
            <v>tomás-sabino-799665a2</v>
          </cell>
          <cell r="K554" t="str">
            <v>Sep-22</v>
          </cell>
          <cell r="L554" t="str">
            <v>Present</v>
          </cell>
          <cell r="M554" t="str">
            <v>Coordenador de operacões internacionais</v>
          </cell>
          <cell r="N554">
            <v>140958</v>
          </cell>
          <cell r="O554" t="str">
            <v>Vinci Partners</v>
          </cell>
          <cell r="P554" t="str">
            <v>Oct-21</v>
          </cell>
          <cell r="Q554" t="str">
            <v>Sep-22</v>
          </cell>
          <cell r="T554" t="str">
            <v>São Paulo, Brasil</v>
          </cell>
          <cell r="U554" t="str">
            <v>LATAM</v>
          </cell>
          <cell r="V554" t="str">
            <v>Rio de Janeiro, Brasil</v>
          </cell>
          <cell r="W554" t="str">
            <v>LATAM</v>
          </cell>
          <cell r="X554">
            <v>0</v>
          </cell>
          <cell r="Y554">
            <v>0</v>
          </cell>
          <cell r="Z554" t="str">
            <v>&lt; USD 1bn</v>
          </cell>
          <cell r="AB554" t="str">
            <v>HF Manager</v>
          </cell>
          <cell r="AC554" t="str">
            <v>PM Manager</v>
          </cell>
          <cell r="AF554" t="str">
            <v>Product</v>
          </cell>
          <cell r="AG554" t="str">
            <v>Product</v>
          </cell>
          <cell r="AH554" t="str">
            <v>External</v>
          </cell>
        </row>
        <row r="555">
          <cell r="A555">
            <v>4712912</v>
          </cell>
          <cell r="C555" t="str">
            <v>Insufficient data</v>
          </cell>
          <cell r="D555" t="str">
            <v>Low</v>
          </cell>
          <cell r="E555" t="str">
            <v>Madeleine</v>
          </cell>
          <cell r="F555" t="str">
            <v>Sim</v>
          </cell>
          <cell r="G555" t="str">
            <v>Chief People Officer</v>
          </cell>
          <cell r="H555">
            <v>1202</v>
          </cell>
          <cell r="I555" t="str">
            <v>Gladstone Management</v>
          </cell>
          <cell r="J555" t="str">
            <v>madeleine-sim-1123084</v>
          </cell>
          <cell r="K555" t="str">
            <v>Sep-22</v>
          </cell>
          <cell r="L555" t="str">
            <v>Present</v>
          </cell>
          <cell r="M555" t="str">
            <v>Head of Talent &amp; Development</v>
          </cell>
          <cell r="N555">
            <v>108763</v>
          </cell>
          <cell r="O555" t="str">
            <v>Zopa</v>
          </cell>
          <cell r="P555" t="str">
            <v>May-18</v>
          </cell>
          <cell r="Q555" t="str">
            <v>Aug-20</v>
          </cell>
          <cell r="R555" t="str">
            <v>Level 1</v>
          </cell>
          <cell r="S555" t="str">
            <v>Level 1</v>
          </cell>
          <cell r="T555" t="str">
            <v>London, England, United Kingdom</v>
          </cell>
          <cell r="U555" t="str">
            <v>EMEA</v>
          </cell>
          <cell r="W555" t="str">
            <v>Unavailable</v>
          </cell>
          <cell r="X555">
            <v>2670017536</v>
          </cell>
          <cell r="Y555">
            <v>0</v>
          </cell>
          <cell r="Z555" t="str">
            <v>USD 1bn - 5bn</v>
          </cell>
          <cell r="AB555" t="str">
            <v>HF Manager</v>
          </cell>
          <cell r="AF555" t="str">
            <v>C-suite||Product</v>
          </cell>
          <cell r="AG555" t="str">
            <v>Head of department||Operations and finance||Product</v>
          </cell>
          <cell r="AH555" t="str">
            <v>External</v>
          </cell>
        </row>
        <row r="556">
          <cell r="A556">
            <v>4704719</v>
          </cell>
          <cell r="B556" t="str">
            <v>adhanraj@globalcreditadvisers.com</v>
          </cell>
          <cell r="C556" t="str">
            <v>a***@g***.com</v>
          </cell>
          <cell r="D556" t="str">
            <v>High</v>
          </cell>
          <cell r="E556" t="str">
            <v>Andrew</v>
          </cell>
          <cell r="F556" t="str">
            <v>Dhanraj</v>
          </cell>
          <cell r="G556" t="str">
            <v>Managing Director</v>
          </cell>
          <cell r="H556">
            <v>48645</v>
          </cell>
          <cell r="I556" t="str">
            <v>Global Credit Advisers, LLC</v>
          </cell>
          <cell r="J556" t="str">
            <v>andrew-dhanraj-cfa-39584721</v>
          </cell>
          <cell r="K556" t="str">
            <v>Sep-22</v>
          </cell>
          <cell r="L556" t="str">
            <v>Present</v>
          </cell>
          <cell r="M556" t="str">
            <v>Executive Director</v>
          </cell>
          <cell r="N556">
            <v>147774</v>
          </cell>
          <cell r="O556" t="str">
            <v>Morgan Stanley Investment Management</v>
          </cell>
          <cell r="P556" t="str">
            <v>Jan-21</v>
          </cell>
          <cell r="Q556" t="str">
            <v>Sep-22</v>
          </cell>
          <cell r="R556" t="str">
            <v>Level 1</v>
          </cell>
          <cell r="T556" t="str">
            <v>New York, United States</v>
          </cell>
          <cell r="U556" t="str">
            <v>North America</v>
          </cell>
          <cell r="W556" t="str">
            <v>Unavailable</v>
          </cell>
          <cell r="X556">
            <v>1588808576</v>
          </cell>
          <cell r="Y556">
            <v>632628772864</v>
          </cell>
          <cell r="Z556" t="str">
            <v>USD 1bn - 5bn</v>
          </cell>
          <cell r="AB556" t="str">
            <v>HF Manager</v>
          </cell>
          <cell r="AC556" t="str">
            <v>Allocator||PM Fund Service Provider</v>
          </cell>
          <cell r="AD556" t="str">
            <v>Credit</v>
          </cell>
          <cell r="AF556" t="str">
            <v>Product</v>
          </cell>
          <cell r="AG556" t="str">
            <v>Product</v>
          </cell>
          <cell r="AH556" t="str">
            <v>External</v>
          </cell>
        </row>
        <row r="557">
          <cell r="A557">
            <v>4655779</v>
          </cell>
          <cell r="B557" t="str">
            <v>johnj@bitwiseinvestments.com</v>
          </cell>
          <cell r="C557" t="str">
            <v>j***@b***.com</v>
          </cell>
          <cell r="D557" t="str">
            <v>High</v>
          </cell>
          <cell r="E557" t="str">
            <v>John</v>
          </cell>
          <cell r="F557" t="str">
            <v>Stec</v>
          </cell>
          <cell r="G557" t="str">
            <v>Director of Digital Asset Solutions</v>
          </cell>
          <cell r="H557">
            <v>75276</v>
          </cell>
          <cell r="I557" t="str">
            <v>Global X ETFs</v>
          </cell>
          <cell r="J557" t="str">
            <v>jstec</v>
          </cell>
          <cell r="K557" t="str">
            <v>Sep-22</v>
          </cell>
          <cell r="L557" t="str">
            <v>Present</v>
          </cell>
          <cell r="M557" t="str">
            <v>Business Development Officer</v>
          </cell>
          <cell r="N557">
            <v>10503</v>
          </cell>
          <cell r="O557" t="str">
            <v>Bitwise Asset Management</v>
          </cell>
          <cell r="P557" t="str">
            <v>Aug-19</v>
          </cell>
          <cell r="Q557" t="str">
            <v>Sep-22</v>
          </cell>
          <cell r="R557" t="str">
            <v>Level 2</v>
          </cell>
          <cell r="U557" t="str">
            <v>Unavailable</v>
          </cell>
          <cell r="V557" t="str">
            <v>Greater Chicago Area</v>
          </cell>
          <cell r="W557" t="str">
            <v>North America</v>
          </cell>
          <cell r="X557">
            <v>0</v>
          </cell>
          <cell r="Y557">
            <v>0</v>
          </cell>
          <cell r="AA557" t="str">
            <v>&lt; USD 1bn</v>
          </cell>
          <cell r="AC557" t="str">
            <v>HF Manager</v>
          </cell>
          <cell r="AF557" t="str">
            <v>Product</v>
          </cell>
          <cell r="AG557" t="str">
            <v>Product||Sales/IR</v>
          </cell>
          <cell r="AH557" t="str">
            <v>External</v>
          </cell>
        </row>
        <row r="558">
          <cell r="A558">
            <v>4699543</v>
          </cell>
          <cell r="B558" t="str">
            <v>stoor@gluskinsheff.com</v>
          </cell>
          <cell r="C558" t="str">
            <v>s***@g***.com</v>
          </cell>
          <cell r="D558" t="str">
            <v>High</v>
          </cell>
          <cell r="E558" t="str">
            <v>Sehajpal</v>
          </cell>
          <cell r="F558" t="str">
            <v>Toor</v>
          </cell>
          <cell r="G558" t="str">
            <v>Equity Research Co-op</v>
          </cell>
          <cell r="H558">
            <v>90739</v>
          </cell>
          <cell r="I558" t="str">
            <v>Gluskin Sheff + Associates Inc.</v>
          </cell>
          <cell r="J558" t="str">
            <v>sehajpal-toor-a84b351a0</v>
          </cell>
          <cell r="K558" t="str">
            <v>Sep-22</v>
          </cell>
          <cell r="L558" t="str">
            <v>Present</v>
          </cell>
          <cell r="M558" t="str">
            <v>Investment Analyst</v>
          </cell>
          <cell r="N558">
            <v>523630</v>
          </cell>
          <cell r="O558" t="str">
            <v>Interward Asset Management</v>
          </cell>
          <cell r="P558" t="str">
            <v>Jan-22</v>
          </cell>
          <cell r="Q558" t="str">
            <v>Apr-22</v>
          </cell>
          <cell r="T558" t="str">
            <v>Toronto, Ontario, Canada</v>
          </cell>
          <cell r="U558" t="str">
            <v>North America</v>
          </cell>
          <cell r="V558" t="str">
            <v>Toronto, Ontario, Canada</v>
          </cell>
          <cell r="W558" t="str">
            <v>North America</v>
          </cell>
          <cell r="X558">
            <v>6207830528</v>
          </cell>
          <cell r="Y558">
            <v>0</v>
          </cell>
          <cell r="Z558" t="str">
            <v>USD 1bn - 5bn</v>
          </cell>
          <cell r="AB558" t="str">
            <v>HF Manager</v>
          </cell>
          <cell r="AD558" t="str">
            <v>Various</v>
          </cell>
          <cell r="AF558" t="str">
            <v>Front office and investment||Product</v>
          </cell>
          <cell r="AG558" t="str">
            <v>Front office and investment||Product</v>
          </cell>
          <cell r="AH558" t="str">
            <v>External</v>
          </cell>
        </row>
        <row r="559">
          <cell r="A559">
            <v>4708633</v>
          </cell>
          <cell r="B559" t="str">
            <v>dpahwa@gluskinsheff.com</v>
          </cell>
          <cell r="C559" t="str">
            <v>d***@g***.com</v>
          </cell>
          <cell r="D559" t="str">
            <v>High</v>
          </cell>
          <cell r="E559" t="str">
            <v>Dev</v>
          </cell>
          <cell r="F559" t="str">
            <v>Pahwa</v>
          </cell>
          <cell r="G559" t="str">
            <v>Risk Management Analyst</v>
          </cell>
          <cell r="H559">
            <v>90739</v>
          </cell>
          <cell r="I559" t="str">
            <v>Gluskin Sheff + Associates Inc.</v>
          </cell>
          <cell r="J559" t="str">
            <v>devpahwa</v>
          </cell>
          <cell r="K559" t="str">
            <v>Sep-22</v>
          </cell>
          <cell r="L559" t="str">
            <v>Present</v>
          </cell>
          <cell r="M559" t="str">
            <v>Quality Engineer</v>
          </cell>
          <cell r="N559">
            <v>997</v>
          </cell>
          <cell r="O559" t="str">
            <v>TD</v>
          </cell>
          <cell r="P559" t="str">
            <v>Jan-22</v>
          </cell>
          <cell r="Q559" t="str">
            <v>Apr-22</v>
          </cell>
          <cell r="T559" t="str">
            <v>Toronto, Ontario, Canada</v>
          </cell>
          <cell r="U559" t="str">
            <v>North America</v>
          </cell>
          <cell r="V559" t="str">
            <v>Toronto, Ontario, Canada</v>
          </cell>
          <cell r="W559" t="str">
            <v>North America</v>
          </cell>
          <cell r="X559">
            <v>6207830528</v>
          </cell>
          <cell r="Y559">
            <v>0</v>
          </cell>
          <cell r="Z559" t="str">
            <v>USD 1bn - 5bn</v>
          </cell>
          <cell r="AB559" t="str">
            <v>HF Manager</v>
          </cell>
          <cell r="AC559" t="str">
            <v>Allocator||HF Service Provider||PM Fund Service Provider</v>
          </cell>
          <cell r="AD559" t="str">
            <v>Various</v>
          </cell>
          <cell r="AF559" t="str">
            <v>Front office and investment||Operations and finance||Product</v>
          </cell>
          <cell r="AG559" t="str">
            <v>Product</v>
          </cell>
          <cell r="AH559" t="str">
            <v>External</v>
          </cell>
        </row>
        <row r="560">
          <cell r="A560">
            <v>4708632</v>
          </cell>
          <cell r="B560" t="str">
            <v>cwinchell@gluskinsheff.com</v>
          </cell>
          <cell r="C560" t="str">
            <v>c***@g***.com</v>
          </cell>
          <cell r="D560" t="str">
            <v>High</v>
          </cell>
          <cell r="E560" t="str">
            <v>Catherine</v>
          </cell>
          <cell r="F560" t="str">
            <v>Winchell</v>
          </cell>
          <cell r="G560" t="str">
            <v>Senior Manager, Brand</v>
          </cell>
          <cell r="H560">
            <v>90739</v>
          </cell>
          <cell r="I560" t="str">
            <v>Gluskin Sheff + Associates Inc.</v>
          </cell>
          <cell r="J560" t="str">
            <v>catherine-winchell-490229121</v>
          </cell>
          <cell r="K560" t="str">
            <v>Sep-22</v>
          </cell>
          <cell r="L560" t="str">
            <v>Present</v>
          </cell>
          <cell r="M560" t="str">
            <v>Senior Marketing Manager</v>
          </cell>
          <cell r="N560">
            <v>12895</v>
          </cell>
          <cell r="O560" t="str">
            <v>Russell Investments</v>
          </cell>
          <cell r="P560" t="str">
            <v>Jan-10</v>
          </cell>
          <cell r="Q560" t="str">
            <v>Jun-16</v>
          </cell>
          <cell r="T560" t="str">
            <v>Toronto, Ontario, Canada</v>
          </cell>
          <cell r="U560" t="str">
            <v>North America</v>
          </cell>
          <cell r="W560" t="str">
            <v>Unavailable</v>
          </cell>
          <cell r="X560">
            <v>6207830528</v>
          </cell>
          <cell r="Y560">
            <v>0</v>
          </cell>
          <cell r="Z560" t="str">
            <v>USD 1bn - 5bn</v>
          </cell>
          <cell r="AB560" t="str">
            <v>HF Manager</v>
          </cell>
          <cell r="AC560" t="str">
            <v>Allocator||PM Fund Service Provider</v>
          </cell>
          <cell r="AD560" t="str">
            <v>Various</v>
          </cell>
          <cell r="AF560" t="str">
            <v>Product</v>
          </cell>
          <cell r="AG560" t="str">
            <v>Product||Sales/IR</v>
          </cell>
          <cell r="AH560" t="str">
            <v>External</v>
          </cell>
        </row>
        <row r="561">
          <cell r="A561">
            <v>4662319</v>
          </cell>
          <cell r="B561" t="str">
            <v>adavid@goldentree.com</v>
          </cell>
          <cell r="C561" t="str">
            <v>a***@g***.com</v>
          </cell>
          <cell r="D561" t="str">
            <v>High</v>
          </cell>
          <cell r="E561" t="str">
            <v>Aaron</v>
          </cell>
          <cell r="F561" t="str">
            <v>David</v>
          </cell>
          <cell r="G561" t="str">
            <v>Director and Restructuring Counsel</v>
          </cell>
          <cell r="H561">
            <v>684</v>
          </cell>
          <cell r="I561" t="str">
            <v>GoldenTree Asset Management</v>
          </cell>
          <cell r="J561" t="str">
            <v>aaron-david-48886a34</v>
          </cell>
          <cell r="K561" t="str">
            <v>Sep-22</v>
          </cell>
          <cell r="L561" t="str">
            <v>Present</v>
          </cell>
          <cell r="M561" t="str">
            <v>Vice President, Associate General Counsel</v>
          </cell>
          <cell r="N561">
            <v>32</v>
          </cell>
          <cell r="O561" t="str">
            <v>AIG</v>
          </cell>
          <cell r="P561" t="str">
            <v>Jan-21</v>
          </cell>
          <cell r="Q561" t="str">
            <v>Aug-22</v>
          </cell>
          <cell r="R561" t="str">
            <v>Level 2</v>
          </cell>
          <cell r="T561" t="str">
            <v>New York City Metropolitan Area</v>
          </cell>
          <cell r="U561" t="str">
            <v>North America</v>
          </cell>
          <cell r="V561" t="str">
            <v>New York, New York, United States</v>
          </cell>
          <cell r="W561" t="str">
            <v>North America</v>
          </cell>
          <cell r="X561">
            <v>51980349440</v>
          </cell>
          <cell r="Y561">
            <v>0</v>
          </cell>
          <cell r="Z561" t="str">
            <v>USD 10bn+</v>
          </cell>
          <cell r="AB561" t="str">
            <v>HF Manager||PM Manager||PM Fund Service Provider</v>
          </cell>
          <cell r="AC561" t="str">
            <v>Allocator||PM Fund Service Provider</v>
          </cell>
          <cell r="AD561" t="str">
            <v>Credit</v>
          </cell>
          <cell r="AF561" t="str">
            <v>Legal and compliance||Product</v>
          </cell>
          <cell r="AG561" t="str">
            <v>Legal and compliance||Product</v>
          </cell>
          <cell r="AH561" t="str">
            <v>External</v>
          </cell>
        </row>
        <row r="562">
          <cell r="A562">
            <v>4662304</v>
          </cell>
          <cell r="B562" t="str">
            <v>cp@goldentree.com</v>
          </cell>
          <cell r="C562" t="str">
            <v>c***@g***.com</v>
          </cell>
          <cell r="D562" t="str">
            <v>High</v>
          </cell>
          <cell r="E562" t="str">
            <v>Carly</v>
          </cell>
          <cell r="F562" t="str">
            <v>P.</v>
          </cell>
          <cell r="G562" t="str">
            <v>Administrative Assistant</v>
          </cell>
          <cell r="H562">
            <v>684</v>
          </cell>
          <cell r="I562" t="str">
            <v>GoldenTree Asset Management</v>
          </cell>
          <cell r="J562" t="str">
            <v>carly-post</v>
          </cell>
          <cell r="K562" t="str">
            <v>Sep-22</v>
          </cell>
          <cell r="L562" t="str">
            <v>Present</v>
          </cell>
          <cell r="M562" t="str">
            <v>Executive Assistant</v>
          </cell>
          <cell r="N562">
            <v>522645</v>
          </cell>
          <cell r="O562" t="str">
            <v>IPRG | Formerly BRG</v>
          </cell>
          <cell r="P562" t="str">
            <v>Mar-22</v>
          </cell>
          <cell r="Q562" t="str">
            <v>Jul-22</v>
          </cell>
          <cell r="T562" t="str">
            <v>New York City Metropolitan Area</v>
          </cell>
          <cell r="U562" t="str">
            <v>North America</v>
          </cell>
          <cell r="W562" t="str">
            <v>Unavailable</v>
          </cell>
          <cell r="X562">
            <v>51980349440</v>
          </cell>
          <cell r="Y562">
            <v>0</v>
          </cell>
          <cell r="Z562" t="str">
            <v>USD 10bn+</v>
          </cell>
          <cell r="AB562" t="str">
            <v>HF Manager||PM Manager||PM Fund Service Provider</v>
          </cell>
          <cell r="AD562" t="str">
            <v>Credit</v>
          </cell>
          <cell r="AF562" t="str">
            <v>Operations and finance||Product</v>
          </cell>
          <cell r="AG562" t="str">
            <v>Product</v>
          </cell>
          <cell r="AH562" t="str">
            <v>External</v>
          </cell>
        </row>
        <row r="563">
          <cell r="A563">
            <v>4712906</v>
          </cell>
          <cell r="B563" t="str">
            <v>awallace@goldentree.com</v>
          </cell>
          <cell r="C563" t="str">
            <v>a***@g***.com</v>
          </cell>
          <cell r="D563" t="str">
            <v>High</v>
          </cell>
          <cell r="E563" t="str">
            <v>Alex</v>
          </cell>
          <cell r="F563" t="str">
            <v>Wallace</v>
          </cell>
          <cell r="G563" t="str">
            <v>Facilities Coordinator</v>
          </cell>
          <cell r="H563">
            <v>684</v>
          </cell>
          <cell r="I563" t="str">
            <v>GoldenTree Asset Management</v>
          </cell>
          <cell r="J563" t="str">
            <v>alex-wallace1</v>
          </cell>
          <cell r="K563" t="str">
            <v>Sep-22</v>
          </cell>
          <cell r="L563" t="str">
            <v>Present</v>
          </cell>
          <cell r="M563" t="str">
            <v>Educator</v>
          </cell>
          <cell r="N563">
            <v>9129</v>
          </cell>
          <cell r="O563" t="str">
            <v>lululemon</v>
          </cell>
          <cell r="P563" t="str">
            <v>Oct-17</v>
          </cell>
          <cell r="Q563" t="str">
            <v>Feb-20</v>
          </cell>
          <cell r="T563" t="str">
            <v>New York, United States</v>
          </cell>
          <cell r="U563" t="str">
            <v>North America</v>
          </cell>
          <cell r="W563" t="str">
            <v>Unavailable</v>
          </cell>
          <cell r="X563">
            <v>51980349440</v>
          </cell>
          <cell r="Y563">
            <v>0</v>
          </cell>
          <cell r="Z563" t="str">
            <v>USD 10bn+</v>
          </cell>
          <cell r="AB563" t="str">
            <v>HF Manager||PM Manager||PM Fund Service Provider</v>
          </cell>
          <cell r="AD563" t="str">
            <v>Credit</v>
          </cell>
          <cell r="AF563" t="str">
            <v>Product</v>
          </cell>
          <cell r="AG563" t="str">
            <v>Product</v>
          </cell>
          <cell r="AH563" t="str">
            <v>External</v>
          </cell>
        </row>
        <row r="564">
          <cell r="A564">
            <v>4712909</v>
          </cell>
          <cell r="B564" t="str">
            <v>anel@goldentree.com</v>
          </cell>
          <cell r="C564" t="str">
            <v>a***@g***.com</v>
          </cell>
          <cell r="D564" t="str">
            <v>High</v>
          </cell>
          <cell r="E564" t="str">
            <v>Adrienne</v>
          </cell>
          <cell r="F564" t="str">
            <v>Nel</v>
          </cell>
          <cell r="G564" t="str">
            <v>Senior Tax Associate</v>
          </cell>
          <cell r="H564">
            <v>684</v>
          </cell>
          <cell r="I564" t="str">
            <v>GoldenTree Asset Management</v>
          </cell>
          <cell r="J564" t="str">
            <v>adrienne-nel-9a097277</v>
          </cell>
          <cell r="K564" t="str">
            <v>Sep-22</v>
          </cell>
          <cell r="L564" t="str">
            <v>Present</v>
          </cell>
          <cell r="M564" t="str">
            <v>International Transaction Tax Services (M&amp;A)</v>
          </cell>
          <cell r="N564">
            <v>275</v>
          </cell>
          <cell r="O564" t="str">
            <v>EY</v>
          </cell>
          <cell r="P564" t="str">
            <v>Sep-21</v>
          </cell>
          <cell r="Q564" t="str">
            <v>Sep-22</v>
          </cell>
          <cell r="T564" t="str">
            <v>New York, New York, United States</v>
          </cell>
          <cell r="U564" t="str">
            <v>North America</v>
          </cell>
          <cell r="V564" t="str">
            <v>New York, New York, United States</v>
          </cell>
          <cell r="W564" t="str">
            <v>North America</v>
          </cell>
          <cell r="X564">
            <v>51980349440</v>
          </cell>
          <cell r="Y564">
            <v>0</v>
          </cell>
          <cell r="Z564" t="str">
            <v>USD 10bn+</v>
          </cell>
          <cell r="AB564" t="str">
            <v>HF Manager||PM Manager||PM Fund Service Provider</v>
          </cell>
          <cell r="AC564" t="str">
            <v>HF Service Provider||PM Fund Service Provider</v>
          </cell>
          <cell r="AD564" t="str">
            <v>Credit</v>
          </cell>
          <cell r="AE564" t="str">
            <v>—</v>
          </cell>
          <cell r="AF564" t="str">
            <v>Operations and finance||Product</v>
          </cell>
          <cell r="AG564" t="str">
            <v>Operations and finance||Product</v>
          </cell>
          <cell r="AH564" t="str">
            <v>External</v>
          </cell>
        </row>
        <row r="565">
          <cell r="A565">
            <v>4724094</v>
          </cell>
          <cell r="B565" t="str">
            <v>bijou.basaran@goldmansachs.com</v>
          </cell>
          <cell r="C565" t="str">
            <v>b***.b***@g***.com</v>
          </cell>
          <cell r="D565" t="str">
            <v>Medium</v>
          </cell>
          <cell r="E565" t="str">
            <v>Bijou</v>
          </cell>
          <cell r="F565" t="str">
            <v>Basaran</v>
          </cell>
          <cell r="G565" t="str">
            <v>Vice President</v>
          </cell>
          <cell r="H565">
            <v>23</v>
          </cell>
          <cell r="I565" t="str">
            <v>Goldman Sachs</v>
          </cell>
          <cell r="J565" t="str">
            <v>bijoubasaran</v>
          </cell>
          <cell r="K565" t="str">
            <v>Sep-22</v>
          </cell>
          <cell r="L565" t="str">
            <v>Present</v>
          </cell>
          <cell r="M565" t="str">
            <v>Senior Investment Associate</v>
          </cell>
          <cell r="N565">
            <v>7426</v>
          </cell>
          <cell r="O565" t="str">
            <v>PGIM Quantitative Solutions</v>
          </cell>
          <cell r="P565" t="str">
            <v>Sep-17</v>
          </cell>
          <cell r="Q565" t="str">
            <v>Sep-22</v>
          </cell>
          <cell r="R565" t="str">
            <v>Level 2</v>
          </cell>
          <cell r="T565" t="str">
            <v>New York, New York, United States</v>
          </cell>
          <cell r="U565" t="str">
            <v>North America</v>
          </cell>
          <cell r="V565" t="str">
            <v>New York City Metropolitan Area</v>
          </cell>
          <cell r="W565" t="str">
            <v>North America</v>
          </cell>
          <cell r="X565">
            <v>282641367040</v>
          </cell>
          <cell r="Y565">
            <v>0</v>
          </cell>
          <cell r="AA565" t="str">
            <v>&lt; USD 1bn</v>
          </cell>
          <cell r="AB565" t="str">
            <v>HF Service Provider||PM Fund Service Provider</v>
          </cell>
          <cell r="AC565" t="str">
            <v>HF Manager</v>
          </cell>
          <cell r="AF565" t="str">
            <v>Product</v>
          </cell>
          <cell r="AG565" t="str">
            <v>Front office and investment||Product</v>
          </cell>
          <cell r="AH565" t="str">
            <v>External</v>
          </cell>
        </row>
        <row r="566">
          <cell r="A566">
            <v>4655801</v>
          </cell>
          <cell r="B566" t="str">
            <v>nicole.attanasio@mlp.com</v>
          </cell>
          <cell r="C566" t="str">
            <v>n***.a***@m***.com</v>
          </cell>
          <cell r="D566" t="str">
            <v>High</v>
          </cell>
          <cell r="E566" t="str">
            <v>Nicole</v>
          </cell>
          <cell r="F566" t="str">
            <v>Attanasio</v>
          </cell>
          <cell r="G566" t="str">
            <v>East Coast Operations Manager</v>
          </cell>
          <cell r="H566">
            <v>23</v>
          </cell>
          <cell r="I566" t="str">
            <v>Goldman Sachs</v>
          </cell>
          <cell r="J566" t="str">
            <v>nicole-attanasio-74a77158</v>
          </cell>
          <cell r="K566" t="str">
            <v>Sep-22</v>
          </cell>
          <cell r="L566" t="str">
            <v>Present</v>
          </cell>
          <cell r="M566" t="str">
            <v>Senior Risk Intelligence Analyst</v>
          </cell>
          <cell r="N566">
            <v>4491</v>
          </cell>
          <cell r="O566" t="str">
            <v>Millennium Management</v>
          </cell>
          <cell r="P566" t="str">
            <v>May-19</v>
          </cell>
          <cell r="Q566" t="str">
            <v>Sep-22</v>
          </cell>
          <cell r="T566" t="str">
            <v>New York, New York, United States</v>
          </cell>
          <cell r="U566" t="str">
            <v>North America</v>
          </cell>
          <cell r="V566" t="str">
            <v>Greater New York City Area</v>
          </cell>
          <cell r="W566" t="str">
            <v>North America</v>
          </cell>
          <cell r="X566">
            <v>282641367040</v>
          </cell>
          <cell r="Y566">
            <v>340996423680</v>
          </cell>
          <cell r="AA566" t="str">
            <v>USD 10bn+</v>
          </cell>
          <cell r="AB566" t="str">
            <v>HF Service Provider||PM Fund Service Provider</v>
          </cell>
          <cell r="AC566" t="str">
            <v>HF Manager</v>
          </cell>
          <cell r="AE566" t="str">
            <v>Multi-strategy</v>
          </cell>
          <cell r="AF566" t="str">
            <v>Operations and finance||Product</v>
          </cell>
          <cell r="AG566" t="str">
            <v>Front office and investment||Operations and finance||Product</v>
          </cell>
          <cell r="AH566" t="str">
            <v>External</v>
          </cell>
        </row>
        <row r="567">
          <cell r="A567">
            <v>4710395</v>
          </cell>
          <cell r="B567" t="str">
            <v>wlatimer@grahamcapital.com</v>
          </cell>
          <cell r="C567" t="str">
            <v>w***@g***.com</v>
          </cell>
          <cell r="D567" t="str">
            <v>High</v>
          </cell>
          <cell r="E567" t="str">
            <v>William</v>
          </cell>
          <cell r="F567" t="str">
            <v>Latimer</v>
          </cell>
          <cell r="G567" t="str">
            <v>Managing Director</v>
          </cell>
          <cell r="H567">
            <v>34666</v>
          </cell>
          <cell r="I567" t="str">
            <v>Graham Capital Management, L.P.</v>
          </cell>
          <cell r="J567" t="str">
            <v>william-latimer-536431</v>
          </cell>
          <cell r="K567" t="str">
            <v>Sep-22</v>
          </cell>
          <cell r="L567" t="str">
            <v>Present</v>
          </cell>
          <cell r="M567" t="str">
            <v>Managing Director</v>
          </cell>
          <cell r="N567">
            <v>17500</v>
          </cell>
          <cell r="O567" t="str">
            <v>AQR Capital Management</v>
          </cell>
          <cell r="P567" t="str">
            <v>Jan-16</v>
          </cell>
          <cell r="Q567" t="str">
            <v>Aug-22</v>
          </cell>
          <cell r="R567" t="str">
            <v>Level 1</v>
          </cell>
          <cell r="S567" t="str">
            <v>Level 1</v>
          </cell>
          <cell r="T567" t="str">
            <v>Rowayton</v>
          </cell>
          <cell r="U567" t="str">
            <v>Unavailable</v>
          </cell>
          <cell r="V567" t="str">
            <v>Greenwich, Connecticut</v>
          </cell>
          <cell r="W567" t="str">
            <v>North America</v>
          </cell>
          <cell r="X567">
            <v>18460018688</v>
          </cell>
          <cell r="Y567">
            <v>164441358336</v>
          </cell>
          <cell r="Z567" t="str">
            <v>USD 10bn+</v>
          </cell>
          <cell r="AA567" t="str">
            <v>USD 10bn+</v>
          </cell>
          <cell r="AB567" t="str">
            <v>HF Manager</v>
          </cell>
          <cell r="AC567" t="str">
            <v>HF Manager</v>
          </cell>
          <cell r="AD567" t="str">
            <v>Futures</v>
          </cell>
          <cell r="AE567" t="str">
            <v>Various</v>
          </cell>
          <cell r="AF567" t="str">
            <v>Product</v>
          </cell>
          <cell r="AG567" t="str">
            <v>Product</v>
          </cell>
          <cell r="AH567" t="str">
            <v>External</v>
          </cell>
        </row>
        <row r="568">
          <cell r="A568">
            <v>4699495</v>
          </cell>
          <cell r="B568" t="str">
            <v>jdouglas@grandeurpeakglobal.com</v>
          </cell>
          <cell r="C568" t="str">
            <v>j***@g***.com</v>
          </cell>
          <cell r="D568" t="str">
            <v>High</v>
          </cell>
          <cell r="E568" t="str">
            <v>Juliette</v>
          </cell>
          <cell r="F568" t="str">
            <v>Douglas</v>
          </cell>
          <cell r="G568" t="str">
            <v>Director of Research &amp; Portfolio Manager</v>
          </cell>
          <cell r="H568">
            <v>119566</v>
          </cell>
          <cell r="I568" t="str">
            <v>Grandeur Peak Global Advisors, LLC</v>
          </cell>
          <cell r="J568" t="str">
            <v>juliettedouglas</v>
          </cell>
          <cell r="K568" t="str">
            <v>Sep-22</v>
          </cell>
          <cell r="L568" t="str">
            <v>Present</v>
          </cell>
          <cell r="M568" t="str">
            <v>Deputy Director of Research &amp; Portfolio Manager</v>
          </cell>
          <cell r="N568">
            <v>119566</v>
          </cell>
          <cell r="O568" t="str">
            <v>Grandeur Peak Global Advisors, LLC</v>
          </cell>
          <cell r="P568" t="str">
            <v>Aug-18</v>
          </cell>
          <cell r="Q568" t="str">
            <v>Sep-22</v>
          </cell>
          <cell r="R568" t="str">
            <v>Level 2</v>
          </cell>
          <cell r="S568" t="str">
            <v>Level 2</v>
          </cell>
          <cell r="T568" t="str">
            <v>Salt Lake City Metropolitan Area</v>
          </cell>
          <cell r="U568" t="str">
            <v>Unavailable</v>
          </cell>
          <cell r="W568" t="str">
            <v>Unavailable</v>
          </cell>
          <cell r="X568">
            <v>8637785088</v>
          </cell>
          <cell r="Y568">
            <v>8637785088</v>
          </cell>
          <cell r="Z568" t="str">
            <v>USD 1bn - 5bn</v>
          </cell>
          <cell r="AA568" t="str">
            <v>USD 1bn - 5bn</v>
          </cell>
          <cell r="AB568" t="str">
            <v>HF Manager</v>
          </cell>
          <cell r="AC568" t="str">
            <v>HF Manager</v>
          </cell>
          <cell r="AF568" t="str">
            <v>Front office and investment||Product</v>
          </cell>
          <cell r="AG568" t="str">
            <v>Front office and investment||Product</v>
          </cell>
          <cell r="AH568" t="str">
            <v>Internal</v>
          </cell>
        </row>
        <row r="569">
          <cell r="A569">
            <v>4699528</v>
          </cell>
          <cell r="B569" t="str">
            <v>lmiller@grandeurpeakglobal.com</v>
          </cell>
          <cell r="C569" t="str">
            <v>l***@g***.com</v>
          </cell>
          <cell r="D569" t="str">
            <v>High</v>
          </cell>
          <cell r="E569" t="str">
            <v>Logan</v>
          </cell>
          <cell r="F569" t="str">
            <v>Miller</v>
          </cell>
          <cell r="G569" t="str">
            <v>Asset Management</v>
          </cell>
          <cell r="H569">
            <v>119566</v>
          </cell>
          <cell r="I569" t="str">
            <v>Grandeur Peak Global Advisors, LLC</v>
          </cell>
          <cell r="J569" t="str">
            <v>logan-miller24</v>
          </cell>
          <cell r="K569" t="str">
            <v>Sep-22</v>
          </cell>
          <cell r="L569" t="str">
            <v>Present</v>
          </cell>
          <cell r="M569" t="str">
            <v>Social Media Director</v>
          </cell>
          <cell r="N569">
            <v>9700</v>
          </cell>
          <cell r="O569" t="str">
            <v>The Church of Jesus Christ of Latter-day Saints</v>
          </cell>
          <cell r="P569" t="str">
            <v>Sep-20</v>
          </cell>
          <cell r="Q569" t="str">
            <v>Jan-22</v>
          </cell>
          <cell r="T569" t="str">
            <v>Salt Lake City, Utah, United States</v>
          </cell>
          <cell r="U569" t="str">
            <v>North America</v>
          </cell>
          <cell r="V569" t="str">
            <v>Bentonville, Arkansas, United States</v>
          </cell>
          <cell r="W569" t="str">
            <v>North America</v>
          </cell>
          <cell r="X569">
            <v>8637785088</v>
          </cell>
          <cell r="Y569">
            <v>0</v>
          </cell>
          <cell r="Z569" t="str">
            <v>USD 1bn - 5bn</v>
          </cell>
          <cell r="AB569" t="str">
            <v>HF Manager</v>
          </cell>
          <cell r="AF569" t="str">
            <v>Front office and investment||Product</v>
          </cell>
          <cell r="AG569" t="str">
            <v>Product</v>
          </cell>
          <cell r="AH569" t="str">
            <v>External</v>
          </cell>
        </row>
        <row r="570">
          <cell r="A570">
            <v>4667265</v>
          </cell>
          <cell r="B570" t="str">
            <v>christopher.snyder@g8c.com</v>
          </cell>
          <cell r="C570" t="str">
            <v>c***.s***@g***.com</v>
          </cell>
          <cell r="D570" t="str">
            <v>High</v>
          </cell>
          <cell r="E570" t="str">
            <v>Christopher</v>
          </cell>
          <cell r="F570" t="str">
            <v>Snyder</v>
          </cell>
          <cell r="G570" t="str">
            <v>Partner and General Counsel</v>
          </cell>
          <cell r="H570">
            <v>439836</v>
          </cell>
          <cell r="I570" t="str">
            <v>Green Eight Capital AG</v>
          </cell>
          <cell r="J570" t="str">
            <v>christopher-snyder-b3123359</v>
          </cell>
          <cell r="K570" t="str">
            <v>Sep-22</v>
          </cell>
          <cell r="L570" t="str">
            <v>Present</v>
          </cell>
          <cell r="M570" t="str">
            <v>General Counsel</v>
          </cell>
          <cell r="N570">
            <v>12</v>
          </cell>
          <cell r="O570" t="str">
            <v>FORT LP</v>
          </cell>
          <cell r="P570" t="str">
            <v>Mar-18</v>
          </cell>
          <cell r="Q570" t="str">
            <v>Sep-22</v>
          </cell>
          <cell r="R570" t="str">
            <v>Level 1</v>
          </cell>
          <cell r="T570" t="str">
            <v>New York, New York, United States</v>
          </cell>
          <cell r="U570" t="str">
            <v>North America</v>
          </cell>
          <cell r="W570" t="str">
            <v>Unavailable</v>
          </cell>
          <cell r="X570">
            <v>0</v>
          </cell>
          <cell r="Y570">
            <v>3197837568</v>
          </cell>
          <cell r="AA570" t="str">
            <v>USD 5bn - 10bn</v>
          </cell>
          <cell r="AC570" t="str">
            <v>HF Manager</v>
          </cell>
          <cell r="AF570" t="str">
            <v>Legal and compliance||Product</v>
          </cell>
          <cell r="AG570" t="str">
            <v>Legal and compliance||Product</v>
          </cell>
          <cell r="AH570" t="str">
            <v>External</v>
          </cell>
        </row>
        <row r="571">
          <cell r="A571">
            <v>4667283</v>
          </cell>
          <cell r="B571" t="str">
            <v>josh.kolevzon@greenland-cap.com</v>
          </cell>
          <cell r="C571" t="str">
            <v>j***.k***@g***.com</v>
          </cell>
          <cell r="D571" t="str">
            <v>High</v>
          </cell>
          <cell r="E571" t="str">
            <v>Josh</v>
          </cell>
          <cell r="F571" t="str">
            <v>Kolevzon</v>
          </cell>
          <cell r="G571" t="str">
            <v>Portfolio Manager</v>
          </cell>
          <cell r="H571">
            <v>334813</v>
          </cell>
          <cell r="I571" t="str">
            <v>Greenland Capital Management LP</v>
          </cell>
          <cell r="J571" t="str">
            <v>josh-kolevzon-462ba77</v>
          </cell>
          <cell r="K571" t="str">
            <v>Sep-22</v>
          </cell>
          <cell r="L571" t="str">
            <v>Present</v>
          </cell>
          <cell r="M571" t="str">
            <v>Portfolio Manager</v>
          </cell>
          <cell r="N571">
            <v>21646</v>
          </cell>
          <cell r="O571" t="str">
            <v>Balyasny Asset Management L.P.</v>
          </cell>
          <cell r="P571" t="str">
            <v>Jul-20</v>
          </cell>
          <cell r="Q571" t="str">
            <v>Sep-22</v>
          </cell>
          <cell r="T571" t="str">
            <v>New York, United States</v>
          </cell>
          <cell r="U571" t="str">
            <v>North America</v>
          </cell>
          <cell r="V571" t="str">
            <v>New York City Metropolitan Area</v>
          </cell>
          <cell r="W571" t="str">
            <v>North America</v>
          </cell>
          <cell r="X571">
            <v>0</v>
          </cell>
          <cell r="Y571">
            <v>180959428608</v>
          </cell>
          <cell r="Z571" t="str">
            <v>&lt; USD 1bn</v>
          </cell>
          <cell r="AA571" t="str">
            <v>USD 10bn+</v>
          </cell>
          <cell r="AB571" t="str">
            <v>HF Manager</v>
          </cell>
          <cell r="AC571" t="str">
            <v>HF Manager</v>
          </cell>
          <cell r="AE571" t="str">
            <v>Multi-strategy</v>
          </cell>
          <cell r="AF571" t="str">
            <v>Front office and investment||Product</v>
          </cell>
          <cell r="AG571" t="str">
            <v>Front office and investment||Product</v>
          </cell>
          <cell r="AH571" t="str">
            <v>External</v>
          </cell>
        </row>
        <row r="572">
          <cell r="A572">
            <v>4704683</v>
          </cell>
          <cell r="B572" t="str">
            <v>ak@greshamllc.com</v>
          </cell>
          <cell r="C572" t="str">
            <v>a***@g***.com</v>
          </cell>
          <cell r="D572" t="str">
            <v>Low</v>
          </cell>
          <cell r="E572" t="str">
            <v>Anand</v>
          </cell>
          <cell r="F572" t="str">
            <v>Kenney</v>
          </cell>
          <cell r="G572" t="str">
            <v>Investor Relations Associate</v>
          </cell>
          <cell r="H572">
            <v>48157</v>
          </cell>
          <cell r="I572" t="str">
            <v>Gresham Investment Management</v>
          </cell>
          <cell r="J572" t="str">
            <v>anandkenney</v>
          </cell>
          <cell r="K572" t="str">
            <v>Sep-22</v>
          </cell>
          <cell r="L572" t="str">
            <v>Present</v>
          </cell>
          <cell r="T572" t="str">
            <v>New York, New York, United States</v>
          </cell>
          <cell r="U572" t="str">
            <v>North America</v>
          </cell>
          <cell r="W572" t="str">
            <v>Unavailable</v>
          </cell>
          <cell r="X572">
            <v>5966278656</v>
          </cell>
          <cell r="Z572" t="str">
            <v>USD 1bn - 5bn</v>
          </cell>
          <cell r="AB572" t="str">
            <v>HF Manager</v>
          </cell>
          <cell r="AF572" t="str">
            <v>Front office and investment||Product||Sales/IR</v>
          </cell>
          <cell r="AH572" t="str">
            <v>External</v>
          </cell>
        </row>
        <row r="573">
          <cell r="A573">
            <v>4725592</v>
          </cell>
          <cell r="B573" t="str">
            <v>exia@hbk.com</v>
          </cell>
          <cell r="C573" t="str">
            <v>e***@h***.com</v>
          </cell>
          <cell r="D573" t="str">
            <v>High</v>
          </cell>
          <cell r="E573" t="str">
            <v>Edmund</v>
          </cell>
          <cell r="F573" t="str">
            <v>Xia</v>
          </cell>
          <cell r="G573" t="str">
            <v>Investment Analyst</v>
          </cell>
          <cell r="H573">
            <v>17734</v>
          </cell>
          <cell r="I573" t="str">
            <v>HBK Capital Management</v>
          </cell>
          <cell r="J573" t="str">
            <v>edmundxia</v>
          </cell>
          <cell r="K573" t="str">
            <v>Sep-22</v>
          </cell>
          <cell r="L573" t="str">
            <v>Present</v>
          </cell>
          <cell r="M573" t="str">
            <v>Investment Analyst</v>
          </cell>
          <cell r="N573">
            <v>18000</v>
          </cell>
          <cell r="O573" t="str">
            <v>Third Point LLC</v>
          </cell>
          <cell r="P573" t="str">
            <v>Apr-22</v>
          </cell>
          <cell r="Q573" t="str">
            <v>Aug-22</v>
          </cell>
          <cell r="T573" t="str">
            <v>New York City Metropolitan Area</v>
          </cell>
          <cell r="U573" t="str">
            <v>North America</v>
          </cell>
          <cell r="V573" t="str">
            <v>New York, United States</v>
          </cell>
          <cell r="W573" t="str">
            <v>North America</v>
          </cell>
          <cell r="X573">
            <v>33663965184</v>
          </cell>
          <cell r="Y573">
            <v>27574265856</v>
          </cell>
          <cell r="Z573" t="str">
            <v>USD 5bn - 10bn</v>
          </cell>
          <cell r="AA573" t="str">
            <v>USD 10bn+</v>
          </cell>
          <cell r="AB573" t="str">
            <v>HF Manager</v>
          </cell>
          <cell r="AC573" t="str">
            <v>HF Manager||PM Manager</v>
          </cell>
          <cell r="AD573" t="str">
            <v>Multi-strategy</v>
          </cell>
          <cell r="AE573" t="str">
            <v>Event-driven</v>
          </cell>
          <cell r="AF573" t="str">
            <v>Front office and investment||Product</v>
          </cell>
          <cell r="AG573" t="str">
            <v>Front office and investment||Product</v>
          </cell>
          <cell r="AH573" t="str">
            <v>External</v>
          </cell>
        </row>
        <row r="574">
          <cell r="A574">
            <v>4724193</v>
          </cell>
          <cell r="B574" t="str">
            <v>pphilips@hbk.com</v>
          </cell>
          <cell r="C574" t="str">
            <v>p***@h***.com</v>
          </cell>
          <cell r="D574" t="str">
            <v>High</v>
          </cell>
          <cell r="E574" t="str">
            <v>Peter</v>
          </cell>
          <cell r="F574" t="str">
            <v>Philips</v>
          </cell>
          <cell r="G574" t="str">
            <v>Investor Relations</v>
          </cell>
          <cell r="H574">
            <v>17734</v>
          </cell>
          <cell r="I574" t="str">
            <v>HBK Capital Management</v>
          </cell>
          <cell r="J574" t="str">
            <v>peter-philips-cfa-b3a1164</v>
          </cell>
          <cell r="K574" t="str">
            <v>Sep-22</v>
          </cell>
          <cell r="L574" t="str">
            <v>Present</v>
          </cell>
          <cell r="M574" t="str">
            <v>Managing Director</v>
          </cell>
          <cell r="N574">
            <v>91787</v>
          </cell>
          <cell r="O574" t="str">
            <v>Crescent Park Management</v>
          </cell>
          <cell r="P574" t="str">
            <v>Sep-20</v>
          </cell>
          <cell r="Q574" t="str">
            <v>Sep-22</v>
          </cell>
          <cell r="S574" t="str">
            <v>Level 1</v>
          </cell>
          <cell r="T574" t="str">
            <v>Dallas, Texas, United States</v>
          </cell>
          <cell r="U574" t="str">
            <v>North America</v>
          </cell>
          <cell r="V574" t="str">
            <v>New York, New York</v>
          </cell>
          <cell r="W574" t="str">
            <v>North America</v>
          </cell>
          <cell r="X574">
            <v>33663965184</v>
          </cell>
          <cell r="Y574">
            <v>742481152</v>
          </cell>
          <cell r="Z574" t="str">
            <v>USD 5bn - 10bn</v>
          </cell>
          <cell r="AA574" t="str">
            <v>&lt; USD 1bn</v>
          </cell>
          <cell r="AB574" t="str">
            <v>HF Manager</v>
          </cell>
          <cell r="AC574" t="str">
            <v>HF Manager</v>
          </cell>
          <cell r="AD574" t="str">
            <v>Multi-strategy</v>
          </cell>
          <cell r="AE574" t="str">
            <v>Equity</v>
          </cell>
          <cell r="AF574" t="str">
            <v>Front office and investment||Product||Sales/IR</v>
          </cell>
          <cell r="AG574" t="str">
            <v>Product</v>
          </cell>
          <cell r="AH574" t="str">
            <v>External</v>
          </cell>
        </row>
        <row r="575">
          <cell r="A575">
            <v>4699538</v>
          </cell>
          <cell r="B575" t="str">
            <v>ctse@hmicapital.com</v>
          </cell>
          <cell r="C575" t="str">
            <v>c***@h***.com</v>
          </cell>
          <cell r="D575" t="str">
            <v>High</v>
          </cell>
          <cell r="E575" t="str">
            <v>Calvin</v>
          </cell>
          <cell r="F575" t="str">
            <v>Tse</v>
          </cell>
          <cell r="G575" t="str">
            <v>Analyst</v>
          </cell>
          <cell r="H575">
            <v>137703</v>
          </cell>
          <cell r="I575" t="str">
            <v>HMI Capital Management L.P.</v>
          </cell>
          <cell r="J575" t="str">
            <v>calvin-tse-a61678b4</v>
          </cell>
          <cell r="K575" t="str">
            <v>Sep-22</v>
          </cell>
          <cell r="L575" t="str">
            <v>Present</v>
          </cell>
          <cell r="M575" t="str">
            <v>Investor</v>
          </cell>
          <cell r="N575">
            <v>2125</v>
          </cell>
          <cell r="O575" t="str">
            <v>Advent International</v>
          </cell>
          <cell r="P575" t="str">
            <v>Aug-20</v>
          </cell>
          <cell r="Q575" t="str">
            <v>Jul-22</v>
          </cell>
          <cell r="T575" t="str">
            <v>San Francisco, California, United States</v>
          </cell>
          <cell r="U575" t="str">
            <v>North America</v>
          </cell>
          <cell r="V575" t="str">
            <v>Palo Alto, California, United States</v>
          </cell>
          <cell r="W575" t="str">
            <v>North America</v>
          </cell>
          <cell r="X575">
            <v>5303068160</v>
          </cell>
          <cell r="Y575">
            <v>0</v>
          </cell>
          <cell r="Z575" t="str">
            <v>USD 1bn - 5bn</v>
          </cell>
          <cell r="AB575" t="str">
            <v>HF Manager</v>
          </cell>
          <cell r="AC575" t="str">
            <v>PM Manager||PM Fund Service Provider</v>
          </cell>
          <cell r="AD575" t="str">
            <v>Various</v>
          </cell>
          <cell r="AF575" t="str">
            <v>Front office and investment||Product</v>
          </cell>
          <cell r="AG575" t="str">
            <v>Front office and investment||Product</v>
          </cell>
          <cell r="AH575" t="str">
            <v>External</v>
          </cell>
        </row>
        <row r="576">
          <cell r="A576">
            <v>4687387</v>
          </cell>
          <cell r="B576" t="str">
            <v>taqua.elleithy@citadel.com</v>
          </cell>
          <cell r="C576" t="str">
            <v>t***.e***@c***.com</v>
          </cell>
          <cell r="D576" t="str">
            <v>High</v>
          </cell>
          <cell r="E576" t="str">
            <v>Taqua</v>
          </cell>
          <cell r="F576" t="str">
            <v>Elleithy</v>
          </cell>
          <cell r="G576" t="str">
            <v>Research Associate, Predoctoral Fellow</v>
          </cell>
          <cell r="H576">
            <v>4248</v>
          </cell>
          <cell r="I576" t="str">
            <v>Harvard Business School</v>
          </cell>
          <cell r="J576" t="str">
            <v>taqua</v>
          </cell>
          <cell r="K576" t="str">
            <v>Sep-22</v>
          </cell>
          <cell r="L576" t="str">
            <v>Present</v>
          </cell>
          <cell r="M576" t="str">
            <v>Compensation Analyst</v>
          </cell>
          <cell r="N576">
            <v>7144</v>
          </cell>
          <cell r="O576" t="str">
            <v>Citadel</v>
          </cell>
          <cell r="P576" t="str">
            <v>Apr-22</v>
          </cell>
          <cell r="Q576" t="str">
            <v>Sep-22</v>
          </cell>
          <cell r="T576" t="str">
            <v>Cambridge, Massachusetts</v>
          </cell>
          <cell r="U576" t="str">
            <v>North America</v>
          </cell>
          <cell r="V576" t="str">
            <v>New York, New York</v>
          </cell>
          <cell r="W576" t="str">
            <v>North America</v>
          </cell>
          <cell r="X576">
            <v>0</v>
          </cell>
          <cell r="Y576">
            <v>0</v>
          </cell>
          <cell r="AA576" t="str">
            <v>USD 10bn+</v>
          </cell>
          <cell r="AC576" t="str">
            <v>HF Manager</v>
          </cell>
          <cell r="AE576" t="str">
            <v>Multi-strategy</v>
          </cell>
          <cell r="AF576" t="str">
            <v>Front office and investment||Product</v>
          </cell>
          <cell r="AG576" t="str">
            <v>Front office and investment||Product</v>
          </cell>
          <cell r="AH576" t="str">
            <v>External</v>
          </cell>
        </row>
        <row r="577">
          <cell r="A577">
            <v>4681363</v>
          </cell>
          <cell r="B577" t="str">
            <v>jeverett@hawkridgellc.com</v>
          </cell>
          <cell r="C577" t="str">
            <v>j***@h***.com</v>
          </cell>
          <cell r="D577" t="str">
            <v>High</v>
          </cell>
          <cell r="E577" t="str">
            <v>John</v>
          </cell>
          <cell r="F577" t="str">
            <v>Everett</v>
          </cell>
          <cell r="G577" t="str">
            <v>Analyst</v>
          </cell>
          <cell r="H577">
            <v>17853</v>
          </cell>
          <cell r="I577" t="str">
            <v>Hawk Ridge Capital Management</v>
          </cell>
          <cell r="J577" t="str">
            <v>john-everett-391b96112</v>
          </cell>
          <cell r="K577" t="str">
            <v>Sep-22</v>
          </cell>
          <cell r="L577" t="str">
            <v>Present</v>
          </cell>
          <cell r="M577" t="str">
            <v>Associate</v>
          </cell>
          <cell r="N577">
            <v>83470</v>
          </cell>
          <cell r="O577" t="str">
            <v>Vector Capital Management</v>
          </cell>
          <cell r="P577" t="str">
            <v>Jan-21</v>
          </cell>
          <cell r="Q577" t="str">
            <v>Aug-22</v>
          </cell>
          <cell r="T577" t="str">
            <v>Los Angeles Metropolitan Area</v>
          </cell>
          <cell r="U577" t="str">
            <v>North America</v>
          </cell>
          <cell r="V577" t="str">
            <v>San Francisco, California</v>
          </cell>
          <cell r="W577" t="str">
            <v>North America</v>
          </cell>
          <cell r="X577">
            <v>2893147904</v>
          </cell>
          <cell r="Y577">
            <v>0</v>
          </cell>
          <cell r="Z577" t="str">
            <v>USD 1bn - 5bn</v>
          </cell>
          <cell r="AB577" t="str">
            <v>HF Manager</v>
          </cell>
          <cell r="AC577" t="str">
            <v>PM Manager||PM Fund Service Provider</v>
          </cell>
          <cell r="AF577" t="str">
            <v>Front office and investment||Product</v>
          </cell>
          <cell r="AG577" t="str">
            <v>Product</v>
          </cell>
          <cell r="AH577" t="str">
            <v>External</v>
          </cell>
        </row>
        <row r="578">
          <cell r="A578">
            <v>4725613</v>
          </cell>
          <cell r="B578" t="str">
            <v>jzaslavsky@hawkridgellc.com</v>
          </cell>
          <cell r="C578" t="str">
            <v>j***@h***.com</v>
          </cell>
          <cell r="D578" t="str">
            <v>High</v>
          </cell>
          <cell r="E578" t="str">
            <v>Jane</v>
          </cell>
          <cell r="F578" t="str">
            <v>Zaslavsky</v>
          </cell>
          <cell r="G578" t="str">
            <v>VP of Operations</v>
          </cell>
          <cell r="H578">
            <v>17853</v>
          </cell>
          <cell r="I578" t="str">
            <v>Hawk Ridge Capital Management</v>
          </cell>
          <cell r="J578" t="str">
            <v>jane-zaslavsky-581b3b45</v>
          </cell>
          <cell r="K578" t="str">
            <v>Sep-22</v>
          </cell>
          <cell r="L578" t="str">
            <v>Present</v>
          </cell>
          <cell r="M578" t="str">
            <v>Fund Accounting Supervisor | Hedge Fund Services</v>
          </cell>
          <cell r="N578">
            <v>24166</v>
          </cell>
          <cell r="O578" t="str">
            <v>SS&amp;C Technologies</v>
          </cell>
          <cell r="P578" t="str">
            <v>Oct-20</v>
          </cell>
          <cell r="Q578" t="str">
            <v>Aug-22</v>
          </cell>
          <cell r="T578" t="str">
            <v>Los Angeles, California, United States</v>
          </cell>
          <cell r="U578" t="str">
            <v>North America</v>
          </cell>
          <cell r="W578" t="str">
            <v>Unavailable</v>
          </cell>
          <cell r="X578">
            <v>2893147904</v>
          </cell>
          <cell r="Y578">
            <v>0</v>
          </cell>
          <cell r="Z578" t="str">
            <v>USD 1bn - 5bn</v>
          </cell>
          <cell r="AB578" t="str">
            <v>HF Manager</v>
          </cell>
          <cell r="AF578" t="str">
            <v>Operations and finance||Product</v>
          </cell>
          <cell r="AG578" t="str">
            <v>Operations and finance||Product</v>
          </cell>
          <cell r="AH578" t="str">
            <v>External</v>
          </cell>
        </row>
        <row r="579">
          <cell r="A579">
            <v>4676038</v>
          </cell>
          <cell r="B579" t="str">
            <v>kevin.w@hayfin.com</v>
          </cell>
          <cell r="C579" t="str">
            <v>k***.w***@h***.com</v>
          </cell>
          <cell r="D579" t="str">
            <v>High</v>
          </cell>
          <cell r="E579" t="str">
            <v>Kevin</v>
          </cell>
          <cell r="F579" t="str">
            <v>W.</v>
          </cell>
          <cell r="G579" t="str">
            <v>Head of European Operations</v>
          </cell>
          <cell r="H579">
            <v>67844</v>
          </cell>
          <cell r="I579" t="str">
            <v>Hayfin Capital Management LLP</v>
          </cell>
          <cell r="J579" t="str">
            <v>kevin-w-4a187547</v>
          </cell>
          <cell r="K579" t="str">
            <v>Sep-22</v>
          </cell>
          <cell r="L579" t="str">
            <v>Present</v>
          </cell>
          <cell r="M579" t="str">
            <v>Head of Loan Operations and Closing</v>
          </cell>
          <cell r="N579">
            <v>2670</v>
          </cell>
          <cell r="O579" t="str">
            <v>BlueBay Asset Management</v>
          </cell>
          <cell r="P579" t="str">
            <v>Nov-04</v>
          </cell>
          <cell r="Q579" t="str">
            <v>Sep-22</v>
          </cell>
          <cell r="R579" t="str">
            <v>Level 1</v>
          </cell>
          <cell r="S579" t="str">
            <v>Level 1</v>
          </cell>
          <cell r="T579" t="str">
            <v>London, England, United Kingdom</v>
          </cell>
          <cell r="U579" t="str">
            <v>EMEA</v>
          </cell>
          <cell r="V579" t="str">
            <v>London, United Kingdom</v>
          </cell>
          <cell r="W579" t="str">
            <v>EMEA</v>
          </cell>
          <cell r="X579">
            <v>2835706368</v>
          </cell>
          <cell r="Y579">
            <v>80643948544</v>
          </cell>
          <cell r="AA579" t="str">
            <v>USD 10bn+</v>
          </cell>
          <cell r="AB579" t="str">
            <v>PM Manager||Allocator||PM Fund Service Provider</v>
          </cell>
          <cell r="AC579" t="str">
            <v>HF Manager</v>
          </cell>
          <cell r="AF579" t="str">
            <v>Head of department||Operations and finance||Product</v>
          </cell>
          <cell r="AG579" t="str">
            <v>Head of department||Operations and finance||Product</v>
          </cell>
          <cell r="AH579" t="str">
            <v>External</v>
          </cell>
        </row>
        <row r="580">
          <cell r="A580">
            <v>4649364</v>
          </cell>
          <cell r="B580" t="str">
            <v>kleppla@heartlandfunds.com</v>
          </cell>
          <cell r="C580" t="str">
            <v>k***@h***.com</v>
          </cell>
          <cell r="D580" t="str">
            <v>High</v>
          </cell>
          <cell r="E580" t="str">
            <v>Karen</v>
          </cell>
          <cell r="F580" t="str">
            <v>Leppla</v>
          </cell>
          <cell r="G580" t="str">
            <v>Vice President, Director of Trading</v>
          </cell>
          <cell r="H580">
            <v>48684</v>
          </cell>
          <cell r="I580" t="str">
            <v>Heartland Advisors, Inc.</v>
          </cell>
          <cell r="J580" t="str">
            <v>karenleppla</v>
          </cell>
          <cell r="K580" t="str">
            <v>Sep-22</v>
          </cell>
          <cell r="L580" t="str">
            <v>Present</v>
          </cell>
          <cell r="M580" t="str">
            <v>SVP Securities Trader</v>
          </cell>
          <cell r="N580">
            <v>10264</v>
          </cell>
          <cell r="O580" t="str">
            <v>Baird</v>
          </cell>
          <cell r="P580" t="str">
            <v>Feb-97</v>
          </cell>
          <cell r="Q580" t="str">
            <v>Dec-21</v>
          </cell>
          <cell r="R580" t="str">
            <v>Level 2</v>
          </cell>
          <cell r="T580" t="str">
            <v>Milwaukee, Wisconsin, United States</v>
          </cell>
          <cell r="U580" t="str">
            <v>North America</v>
          </cell>
          <cell r="V580" t="str">
            <v>Milwaukee, Wisconsin</v>
          </cell>
          <cell r="W580" t="str">
            <v>North America</v>
          </cell>
          <cell r="X580">
            <v>1857184384</v>
          </cell>
          <cell r="Y580">
            <v>0</v>
          </cell>
          <cell r="Z580" t="str">
            <v>&lt; USD 1bn</v>
          </cell>
          <cell r="AB580" t="str">
            <v>HF Manager</v>
          </cell>
          <cell r="AF580" t="str">
            <v>Front office and investment||Product</v>
          </cell>
          <cell r="AG580" t="str">
            <v>Front office and investment||Product</v>
          </cell>
          <cell r="AH580" t="str">
            <v>External</v>
          </cell>
        </row>
        <row r="581">
          <cell r="A581">
            <v>4710503</v>
          </cell>
          <cell r="B581" t="str">
            <v>edoardo@helikoninv.com</v>
          </cell>
          <cell r="C581" t="str">
            <v>e***@h***.com</v>
          </cell>
          <cell r="D581" t="str">
            <v>High</v>
          </cell>
          <cell r="E581" t="str">
            <v>Edoardo</v>
          </cell>
          <cell r="F581" t="str">
            <v>Sartorio</v>
          </cell>
          <cell r="G581" t="str">
            <v>Hedge Fund Analyst</v>
          </cell>
          <cell r="H581">
            <v>146958</v>
          </cell>
          <cell r="I581" t="str">
            <v>Helikon Investments Limited</v>
          </cell>
          <cell r="J581" t="str">
            <v>edoardo-sartorio-8216a8192</v>
          </cell>
          <cell r="K581" t="str">
            <v>Sep-22</v>
          </cell>
          <cell r="L581" t="str">
            <v>Present</v>
          </cell>
          <cell r="M581" t="str">
            <v>Internship</v>
          </cell>
          <cell r="N581">
            <v>522376</v>
          </cell>
          <cell r="O581" t="str">
            <v>Enervit S.p.a.</v>
          </cell>
          <cell r="P581" t="str">
            <v>May-17</v>
          </cell>
          <cell r="Q581" t="str">
            <v>Jun-17</v>
          </cell>
          <cell r="T581" t="str">
            <v>Milano, Lombardia, Italia</v>
          </cell>
          <cell r="U581" t="str">
            <v>EMEA</v>
          </cell>
          <cell r="V581" t="str">
            <v>Milano, Lombardia, Italia</v>
          </cell>
          <cell r="W581" t="str">
            <v>EMEA</v>
          </cell>
          <cell r="X581">
            <v>0</v>
          </cell>
          <cell r="Y581">
            <v>0</v>
          </cell>
          <cell r="Z581" t="str">
            <v>&lt; USD 1bn</v>
          </cell>
          <cell r="AB581" t="str">
            <v>HF Manager</v>
          </cell>
          <cell r="AF581" t="str">
            <v>Front office and investment||Product</v>
          </cell>
          <cell r="AG581" t="str">
            <v>Product</v>
          </cell>
          <cell r="AH581" t="str">
            <v>External</v>
          </cell>
        </row>
        <row r="582">
          <cell r="A582">
            <v>4704693</v>
          </cell>
          <cell r="B582" t="str">
            <v>yong@heritagecapitalgroup.com</v>
          </cell>
          <cell r="C582" t="str">
            <v>y***@h***.com</v>
          </cell>
          <cell r="D582" t="str">
            <v>High</v>
          </cell>
          <cell r="E582" t="str">
            <v>Ying</v>
          </cell>
          <cell r="F582" t="str">
            <v>Ong</v>
          </cell>
          <cell r="G582" t="str">
            <v>Chief Operating Officer</v>
          </cell>
          <cell r="H582">
            <v>512315</v>
          </cell>
          <cell r="I582" t="str">
            <v>Heritage Capital Management</v>
          </cell>
          <cell r="J582" t="str">
            <v>ying-ren-ong-03b48a80</v>
          </cell>
          <cell r="K582" t="str">
            <v>Sep-22</v>
          </cell>
          <cell r="L582" t="str">
            <v>Present</v>
          </cell>
          <cell r="M582" t="str">
            <v>Executive Director</v>
          </cell>
          <cell r="N582">
            <v>23</v>
          </cell>
          <cell r="O582" t="str">
            <v>Goldman Sachs</v>
          </cell>
          <cell r="P582" t="str">
            <v>Feb-07</v>
          </cell>
          <cell r="Q582" t="str">
            <v>Sep-22</v>
          </cell>
          <cell r="R582" t="str">
            <v>Level 1</v>
          </cell>
          <cell r="T582" t="str">
            <v>Singapore</v>
          </cell>
          <cell r="U582" t="str">
            <v>APAC</v>
          </cell>
          <cell r="W582" t="str">
            <v>Unavailable</v>
          </cell>
          <cell r="X582">
            <v>0</v>
          </cell>
          <cell r="Y582">
            <v>282641367040</v>
          </cell>
          <cell r="Z582" t="str">
            <v>&lt; USD 1bn</v>
          </cell>
          <cell r="AB582" t="str">
            <v>HF Manager</v>
          </cell>
          <cell r="AC582" t="str">
            <v>HF Service Provider||PM Fund Service Provider</v>
          </cell>
          <cell r="AD582" t="str">
            <v>Quant</v>
          </cell>
          <cell r="AF582" t="str">
            <v>C-suite||COO||Operations and finance||Product</v>
          </cell>
          <cell r="AG582" t="str">
            <v>Product</v>
          </cell>
          <cell r="AH582" t="str">
            <v>External</v>
          </cell>
        </row>
        <row r="583">
          <cell r="A583">
            <v>4710498</v>
          </cell>
          <cell r="B583" t="str">
            <v>euris.gonzalez@highbridge.com</v>
          </cell>
          <cell r="C583" t="str">
            <v>e***.g***@h***.com</v>
          </cell>
          <cell r="D583" t="str">
            <v>High</v>
          </cell>
          <cell r="E583" t="str">
            <v>Euris</v>
          </cell>
          <cell r="F583" t="str">
            <v>Gonzalez</v>
          </cell>
          <cell r="G583" t="str">
            <v>Junior Software Developer / Analyst</v>
          </cell>
          <cell r="H583">
            <v>35776</v>
          </cell>
          <cell r="I583" t="str">
            <v>Highbridge Capital Management</v>
          </cell>
          <cell r="J583" t="str">
            <v>euris-gonzalez-501712105</v>
          </cell>
          <cell r="K583" t="str">
            <v>Sep-22</v>
          </cell>
          <cell r="L583" t="str">
            <v>Present</v>
          </cell>
          <cell r="M583" t="str">
            <v>Warehouse Employee</v>
          </cell>
          <cell r="N583">
            <v>179</v>
          </cell>
          <cell r="O583" t="str">
            <v>PepsiCo</v>
          </cell>
          <cell r="P583" t="str">
            <v>May-21</v>
          </cell>
          <cell r="Q583" t="str">
            <v>Oct-21</v>
          </cell>
          <cell r="T583" t="str">
            <v>New York City Metropolitan Area</v>
          </cell>
          <cell r="U583" t="str">
            <v>North America</v>
          </cell>
          <cell r="W583" t="str">
            <v>Unavailable</v>
          </cell>
          <cell r="X583">
            <v>7919028736</v>
          </cell>
          <cell r="Y583">
            <v>0</v>
          </cell>
          <cell r="Z583" t="str">
            <v>USD 1bn - 5bn</v>
          </cell>
          <cell r="AB583" t="str">
            <v>HF Manager</v>
          </cell>
          <cell r="AC583" t="str">
            <v>Allocator</v>
          </cell>
          <cell r="AF583" t="str">
            <v>Front office and investment||Product||Technology</v>
          </cell>
          <cell r="AG583" t="str">
            <v>Product</v>
          </cell>
          <cell r="AH583" t="str">
            <v>External</v>
          </cell>
        </row>
        <row r="584">
          <cell r="A584">
            <v>4649391</v>
          </cell>
          <cell r="B584" t="str">
            <v>acowen@hildenecap.com</v>
          </cell>
          <cell r="C584" t="str">
            <v>a***@h***.com</v>
          </cell>
          <cell r="D584" t="str">
            <v>High</v>
          </cell>
          <cell r="E584" t="str">
            <v>Alex</v>
          </cell>
          <cell r="F584" t="str">
            <v>Cowen</v>
          </cell>
          <cell r="G584" t="str">
            <v>Analyst</v>
          </cell>
          <cell r="H584">
            <v>73750</v>
          </cell>
          <cell r="I584" t="str">
            <v>Hildene Capital Management, LLC</v>
          </cell>
          <cell r="J584" t="str">
            <v>alexcowen</v>
          </cell>
          <cell r="K584" t="str">
            <v>Sep-22</v>
          </cell>
          <cell r="L584" t="str">
            <v>Present</v>
          </cell>
          <cell r="M584" t="str">
            <v>Analyst</v>
          </cell>
          <cell r="N584">
            <v>107956</v>
          </cell>
          <cell r="O584" t="str">
            <v>LibreMax Capital, LLC</v>
          </cell>
          <cell r="P584" t="str">
            <v>Mar-20</v>
          </cell>
          <cell r="Q584" t="str">
            <v>Aug-22</v>
          </cell>
          <cell r="T584" t="str">
            <v>Stamford, Connecticut, United States</v>
          </cell>
          <cell r="U584" t="str">
            <v>North America</v>
          </cell>
          <cell r="V584" t="str">
            <v>New York, United States</v>
          </cell>
          <cell r="W584" t="str">
            <v>North America</v>
          </cell>
          <cell r="X584">
            <v>12933972992</v>
          </cell>
          <cell r="Y584">
            <v>13281961984</v>
          </cell>
          <cell r="Z584" t="str">
            <v>USD 1bn - 5bn</v>
          </cell>
          <cell r="AA584" t="str">
            <v>USD 5bn - 10bn</v>
          </cell>
          <cell r="AB584" t="str">
            <v>HF Manager</v>
          </cell>
          <cell r="AC584" t="str">
            <v>HF Manager||PM Fund Service Provider</v>
          </cell>
          <cell r="AD584" t="str">
            <v>Credit</v>
          </cell>
          <cell r="AE584" t="str">
            <v>Credit</v>
          </cell>
          <cell r="AF584" t="str">
            <v>Front office and investment||Product</v>
          </cell>
          <cell r="AG584" t="str">
            <v>Front office and investment||Product</v>
          </cell>
          <cell r="AH584" t="str">
            <v>External</v>
          </cell>
        </row>
        <row r="585">
          <cell r="A585">
            <v>4706373</v>
          </cell>
          <cell r="B585" t="str">
            <v>llombardi@hildenecap.com</v>
          </cell>
          <cell r="C585" t="str">
            <v>l***@h***.com</v>
          </cell>
          <cell r="D585" t="str">
            <v>High</v>
          </cell>
          <cell r="E585" t="str">
            <v>Luigi</v>
          </cell>
          <cell r="F585" t="str">
            <v>Lombardi</v>
          </cell>
          <cell r="G585" t="str">
            <v>Operations Associate</v>
          </cell>
          <cell r="H585">
            <v>73750</v>
          </cell>
          <cell r="I585" t="str">
            <v>Hildene Capital Management, LLC</v>
          </cell>
          <cell r="J585" t="str">
            <v>luigi-lombardi-6688468a</v>
          </cell>
          <cell r="K585" t="str">
            <v>Sep-22</v>
          </cell>
          <cell r="L585" t="str">
            <v>Present</v>
          </cell>
          <cell r="M585" t="str">
            <v>Vice President - Alternative Investments</v>
          </cell>
          <cell r="N585">
            <v>2390</v>
          </cell>
          <cell r="O585" t="str">
            <v>U.S. Bank</v>
          </cell>
          <cell r="P585" t="str">
            <v>Aug-15</v>
          </cell>
          <cell r="Q585" t="str">
            <v>Sep-22</v>
          </cell>
          <cell r="S585" t="str">
            <v>Level 2</v>
          </cell>
          <cell r="T585" t="str">
            <v>Stamford, Connecticut, United States</v>
          </cell>
          <cell r="U585" t="str">
            <v>North America</v>
          </cell>
          <cell r="V585" t="str">
            <v>Hackensack, New Jersey, United States</v>
          </cell>
          <cell r="W585" t="str">
            <v>EMEA</v>
          </cell>
          <cell r="X585">
            <v>12933972992</v>
          </cell>
          <cell r="Y585">
            <v>0</v>
          </cell>
          <cell r="Z585" t="str">
            <v>USD 1bn - 5bn</v>
          </cell>
          <cell r="AB585" t="str">
            <v>HF Manager</v>
          </cell>
          <cell r="AC585" t="str">
            <v>HF Service Provider||PM Fund Service Provider</v>
          </cell>
          <cell r="AD585" t="str">
            <v>Credit</v>
          </cell>
          <cell r="AF585" t="str">
            <v>Operations and finance||Product</v>
          </cell>
          <cell r="AG585" t="str">
            <v>Front office and investment||Product</v>
          </cell>
          <cell r="AH585" t="str">
            <v>External</v>
          </cell>
        </row>
        <row r="586">
          <cell r="A586">
            <v>4649398</v>
          </cell>
          <cell r="B586" t="str">
            <v>azhang@hillhousecap.com</v>
          </cell>
          <cell r="C586" t="str">
            <v>a***@h***.com</v>
          </cell>
          <cell r="D586" t="str">
            <v>High</v>
          </cell>
          <cell r="E586" t="str">
            <v>Aric</v>
          </cell>
          <cell r="F586" t="str">
            <v>Zhang</v>
          </cell>
          <cell r="G586" t="str">
            <v>Vice President</v>
          </cell>
          <cell r="H586">
            <v>50344</v>
          </cell>
          <cell r="I586" t="str">
            <v>Hillhouse</v>
          </cell>
          <cell r="J586" t="str">
            <v>aric-zhang-3030b817</v>
          </cell>
          <cell r="K586" t="str">
            <v>Sep-22</v>
          </cell>
          <cell r="L586" t="str">
            <v>Present</v>
          </cell>
          <cell r="M586" t="str">
            <v>Senior Associate, Renewables &amp; Energy Transition Investments</v>
          </cell>
          <cell r="N586">
            <v>5742</v>
          </cell>
          <cell r="O586" t="str">
            <v>Brookfield Asset Management</v>
          </cell>
          <cell r="P586" t="str">
            <v>Sep-17</v>
          </cell>
          <cell r="Q586" t="str">
            <v>Aug-22</v>
          </cell>
          <cell r="R586" t="str">
            <v>Level 2</v>
          </cell>
          <cell r="T586" t="str">
            <v>London, England, United Kingdom</v>
          </cell>
          <cell r="U586" t="str">
            <v>EMEA</v>
          </cell>
          <cell r="V586" t="str">
            <v>London, England, United Kingdom</v>
          </cell>
          <cell r="W586" t="str">
            <v>EMEA</v>
          </cell>
          <cell r="X586">
            <v>0</v>
          </cell>
          <cell r="Y586">
            <v>0</v>
          </cell>
          <cell r="Z586" t="str">
            <v>USD 10bn+</v>
          </cell>
          <cell r="AB586" t="str">
            <v>HF Manager||PM Manager</v>
          </cell>
          <cell r="AC586" t="str">
            <v>PM Manager||Allocator||PM Fund Service Provider</v>
          </cell>
          <cell r="AD586" t="str">
            <v>Equity</v>
          </cell>
          <cell r="AF586" t="str">
            <v>Product</v>
          </cell>
          <cell r="AG586" t="str">
            <v>Front office and investment||Product</v>
          </cell>
          <cell r="AH586" t="str">
            <v>External</v>
          </cell>
        </row>
        <row r="587">
          <cell r="A587">
            <v>4699500</v>
          </cell>
          <cell r="C587" t="str">
            <v>Insufficient data</v>
          </cell>
          <cell r="D587" t="str">
            <v>Low</v>
          </cell>
          <cell r="E587" t="str">
            <v>政</v>
          </cell>
          <cell r="F587" t="str">
            <v>秦</v>
          </cell>
          <cell r="G587" t="str">
            <v>副总裁</v>
          </cell>
          <cell r="H587">
            <v>50344</v>
          </cell>
          <cell r="I587" t="str">
            <v>Hillhouse</v>
          </cell>
          <cell r="J587" t="str">
            <v>政-秦-6812951a5</v>
          </cell>
          <cell r="K587" t="str">
            <v>Sep-22</v>
          </cell>
          <cell r="L587" t="str">
            <v>Present</v>
          </cell>
          <cell r="T587" t="str">
            <v>中国 上海市</v>
          </cell>
          <cell r="U587" t="str">
            <v>Unavailable</v>
          </cell>
          <cell r="W587" t="str">
            <v>Unavailable</v>
          </cell>
          <cell r="X587">
            <v>0</v>
          </cell>
          <cell r="Z587" t="str">
            <v>USD 10bn+</v>
          </cell>
          <cell r="AB587" t="str">
            <v>HF Manager||PM Manager</v>
          </cell>
          <cell r="AD587" t="str">
            <v>Equity</v>
          </cell>
          <cell r="AF587" t="str">
            <v>Product</v>
          </cell>
          <cell r="AH587" t="str">
            <v>External</v>
          </cell>
        </row>
        <row r="588">
          <cell r="A588">
            <v>4710506</v>
          </cell>
          <cell r="B588" t="str">
            <v>zabdalla@hillsdaleinv.com</v>
          </cell>
          <cell r="C588" t="str">
            <v>z***@h***.com</v>
          </cell>
          <cell r="D588" t="str">
            <v>High</v>
          </cell>
          <cell r="E588" t="str">
            <v>Zainab</v>
          </cell>
          <cell r="F588" t="str">
            <v>Abdalla</v>
          </cell>
          <cell r="G588" t="str">
            <v>Administrative Assistant</v>
          </cell>
          <cell r="H588">
            <v>146461</v>
          </cell>
          <cell r="I588" t="str">
            <v>Hillsdale Investment Management Inc.</v>
          </cell>
          <cell r="J588" t="str">
            <v>zainab-amarshi</v>
          </cell>
          <cell r="K588" t="str">
            <v>Sep-22</v>
          </cell>
          <cell r="L588" t="str">
            <v>Present</v>
          </cell>
          <cell r="M588" t="str">
            <v>Events | Volunteer Coordinator</v>
          </cell>
          <cell r="N588">
            <v>524213</v>
          </cell>
          <cell r="O588" t="str">
            <v>Al-Ayn Social Care Foundation CANADA</v>
          </cell>
          <cell r="P588" t="str">
            <v>May-21</v>
          </cell>
          <cell r="Q588" t="str">
            <v>May-22</v>
          </cell>
          <cell r="T588" t="str">
            <v>Toronto, Ontario, Canada</v>
          </cell>
          <cell r="U588" t="str">
            <v>North America</v>
          </cell>
          <cell r="V588" t="str">
            <v>Richmond Hill, Ontario, Canada</v>
          </cell>
          <cell r="W588" t="str">
            <v>North America</v>
          </cell>
          <cell r="X588">
            <v>3165941760</v>
          </cell>
          <cell r="Y588">
            <v>0</v>
          </cell>
          <cell r="Z588" t="str">
            <v>USD 1bn - 5bn</v>
          </cell>
          <cell r="AB588" t="str">
            <v>HF Manager</v>
          </cell>
          <cell r="AF588" t="str">
            <v>Operations and finance||Product</v>
          </cell>
          <cell r="AG588" t="str">
            <v>Product</v>
          </cell>
          <cell r="AH588" t="str">
            <v>External</v>
          </cell>
        </row>
        <row r="589">
          <cell r="A589">
            <v>4655832</v>
          </cell>
          <cell r="B589" t="str">
            <v>younanm@hiltoncm.com</v>
          </cell>
          <cell r="C589" t="str">
            <v>y***@h***.com</v>
          </cell>
          <cell r="D589" t="str">
            <v>High</v>
          </cell>
          <cell r="E589" t="str">
            <v>Michael</v>
          </cell>
          <cell r="F589" t="str">
            <v>Younan</v>
          </cell>
          <cell r="G589" t="str">
            <v>Financial Analyst</v>
          </cell>
          <cell r="H589">
            <v>147341</v>
          </cell>
          <cell r="I589" t="str">
            <v>Hilton Capital Management, LLC</v>
          </cell>
          <cell r="J589" t="str">
            <v>michael-younan-339577157</v>
          </cell>
          <cell r="K589" t="str">
            <v>Sep-22</v>
          </cell>
          <cell r="L589" t="str">
            <v>Present</v>
          </cell>
          <cell r="M589" t="str">
            <v>Financial Representative</v>
          </cell>
          <cell r="N589">
            <v>381</v>
          </cell>
          <cell r="O589" t="str">
            <v>Fidelity Investments</v>
          </cell>
          <cell r="P589" t="str">
            <v>Jun-21</v>
          </cell>
          <cell r="Q589" t="str">
            <v>Sep-22</v>
          </cell>
          <cell r="T589" t="str">
            <v>Garden City, New York, United States</v>
          </cell>
          <cell r="U589" t="str">
            <v>North America</v>
          </cell>
          <cell r="V589" t="str">
            <v>Plainview, New York, United States</v>
          </cell>
          <cell r="W589" t="str">
            <v>North America</v>
          </cell>
          <cell r="X589">
            <v>2448222976</v>
          </cell>
          <cell r="Y589">
            <v>0</v>
          </cell>
          <cell r="Z589" t="str">
            <v>USD 1bn - 5bn</v>
          </cell>
          <cell r="AB589" t="str">
            <v>HF Manager</v>
          </cell>
          <cell r="AC589" t="str">
            <v>PM Manager||HF Service Provider||PM Fund Service Provider</v>
          </cell>
          <cell r="AF589" t="str">
            <v>Front office and investment||Operations and finance||Product</v>
          </cell>
          <cell r="AG589" t="str">
            <v>Operations and finance||Product</v>
          </cell>
          <cell r="AH589" t="str">
            <v>External</v>
          </cell>
        </row>
        <row r="590">
          <cell r="A590">
            <v>4655768</v>
          </cell>
          <cell r="B590" t="str">
            <v>oreillye@hiltoncm.com</v>
          </cell>
          <cell r="C590" t="str">
            <v>o***@h***.com</v>
          </cell>
          <cell r="D590" t="str">
            <v>High</v>
          </cell>
          <cell r="E590" t="str">
            <v>Eric</v>
          </cell>
          <cell r="F590" t="str">
            <v>O’Reilly</v>
          </cell>
          <cell r="G590" t="str">
            <v>Regional Director - Midwest</v>
          </cell>
          <cell r="H590">
            <v>147341</v>
          </cell>
          <cell r="I590" t="str">
            <v>Hilton Capital Management, LLC</v>
          </cell>
          <cell r="J590" t="str">
            <v>eric-oreilly12</v>
          </cell>
          <cell r="K590" t="str">
            <v>Sep-22</v>
          </cell>
          <cell r="L590" t="str">
            <v>Present</v>
          </cell>
          <cell r="M590" t="str">
            <v>Vice President, Investment Consultant Texas</v>
          </cell>
          <cell r="N590">
            <v>15669</v>
          </cell>
          <cell r="O590" t="str">
            <v>Calamos Investments</v>
          </cell>
          <cell r="P590" t="str">
            <v>Apr-17</v>
          </cell>
          <cell r="Q590" t="str">
            <v>Sep-22</v>
          </cell>
          <cell r="S590" t="str">
            <v>Level 2</v>
          </cell>
          <cell r="T590" t="str">
            <v>Greater Chicago Area</v>
          </cell>
          <cell r="U590" t="str">
            <v>North America</v>
          </cell>
          <cell r="V590" t="str">
            <v>Texas</v>
          </cell>
          <cell r="W590" t="str">
            <v>North America</v>
          </cell>
          <cell r="X590">
            <v>2448222976</v>
          </cell>
          <cell r="Y590">
            <v>0</v>
          </cell>
          <cell r="Z590" t="str">
            <v>USD 1bn - 5bn</v>
          </cell>
          <cell r="AB590" t="str">
            <v>HF Manager</v>
          </cell>
          <cell r="AF590" t="str">
            <v>Product</v>
          </cell>
          <cell r="AG590" t="str">
            <v>Front office and investment||Product</v>
          </cell>
          <cell r="AH590" t="str">
            <v>External</v>
          </cell>
        </row>
        <row r="591">
          <cell r="A591">
            <v>4710489</v>
          </cell>
          <cell r="B591" t="str">
            <v>andersenj@hiltoncm.com</v>
          </cell>
          <cell r="C591" t="str">
            <v>a***@h***.com</v>
          </cell>
          <cell r="D591" t="str">
            <v>High</v>
          </cell>
          <cell r="E591" t="str">
            <v>Jason</v>
          </cell>
          <cell r="F591" t="str">
            <v>Andersen</v>
          </cell>
          <cell r="G591" t="str">
            <v>Regional Director - West Coast</v>
          </cell>
          <cell r="H591">
            <v>147341</v>
          </cell>
          <cell r="I591" t="str">
            <v>Hilton Capital Management, LLC</v>
          </cell>
          <cell r="J591" t="str">
            <v>jasonwandersen</v>
          </cell>
          <cell r="K591" t="str">
            <v>Sep-22</v>
          </cell>
          <cell r="L591" t="str">
            <v>Present</v>
          </cell>
          <cell r="M591" t="str">
            <v>Regional Vice President | Advisor Consultant</v>
          </cell>
          <cell r="N591">
            <v>19023</v>
          </cell>
          <cell r="O591" t="str">
            <v>New York Life Investments</v>
          </cell>
          <cell r="P591" t="str">
            <v>Jan-19</v>
          </cell>
          <cell r="Q591" t="str">
            <v>Apr-22</v>
          </cell>
          <cell r="S591" t="str">
            <v>Level 2</v>
          </cell>
          <cell r="T591" t="str">
            <v>Greater Los Angeles, California, United States</v>
          </cell>
          <cell r="U591" t="str">
            <v>North America</v>
          </cell>
          <cell r="V591" t="str">
            <v>Orange County/Greater Los Angeles</v>
          </cell>
          <cell r="W591" t="str">
            <v>North America</v>
          </cell>
          <cell r="X591">
            <v>2448222976</v>
          </cell>
          <cell r="Y591">
            <v>0</v>
          </cell>
          <cell r="Z591" t="str">
            <v>USD 1bn - 5bn</v>
          </cell>
          <cell r="AB591" t="str">
            <v>HF Manager</v>
          </cell>
          <cell r="AF591" t="str">
            <v>Product</v>
          </cell>
          <cell r="AG591" t="str">
            <v>Product</v>
          </cell>
          <cell r="AH591" t="str">
            <v>External</v>
          </cell>
        </row>
        <row r="592">
          <cell r="A592">
            <v>4706404</v>
          </cell>
          <cell r="B592" t="str">
            <v>llorente@hoganinvest.com.br</v>
          </cell>
          <cell r="C592" t="str">
            <v>l***@h***.com.br</v>
          </cell>
          <cell r="D592" t="str">
            <v>High</v>
          </cell>
          <cell r="E592" t="str">
            <v>Lucas</v>
          </cell>
          <cell r="F592" t="str">
            <v>Llorente</v>
          </cell>
          <cell r="G592" t="str">
            <v>Operações</v>
          </cell>
          <cell r="H592">
            <v>66785</v>
          </cell>
          <cell r="I592" t="str">
            <v>Hogan Investimentos</v>
          </cell>
          <cell r="J592" t="str">
            <v>lucas-llorente</v>
          </cell>
          <cell r="K592" t="str">
            <v>Sep-22</v>
          </cell>
          <cell r="L592" t="str">
            <v>Present</v>
          </cell>
          <cell r="M592" t="str">
            <v>Operações</v>
          </cell>
          <cell r="N592">
            <v>66785</v>
          </cell>
          <cell r="O592" t="str">
            <v>Hogan Investimentos</v>
          </cell>
          <cell r="P592" t="str">
            <v>Apr-21</v>
          </cell>
          <cell r="Q592" t="str">
            <v>Sep-22</v>
          </cell>
          <cell r="T592" t="str">
            <v>São Paulo, São Paulo, Brasil</v>
          </cell>
          <cell r="U592" t="str">
            <v>LATAM</v>
          </cell>
          <cell r="V592" t="str">
            <v>São Paulo, São Paulo, Brasil</v>
          </cell>
          <cell r="W592" t="str">
            <v>LATAM</v>
          </cell>
          <cell r="X592">
            <v>0</v>
          </cell>
          <cell r="Y592">
            <v>0</v>
          </cell>
          <cell r="Z592" t="str">
            <v>&lt; USD 1bn</v>
          </cell>
          <cell r="AA592" t="str">
            <v>&lt; USD 1bn</v>
          </cell>
          <cell r="AB592" t="str">
            <v>HF Manager</v>
          </cell>
          <cell r="AC592" t="str">
            <v>HF Manager</v>
          </cell>
          <cell r="AF592" t="str">
            <v>Product</v>
          </cell>
          <cell r="AG592" t="str">
            <v>Product</v>
          </cell>
          <cell r="AH592" t="str">
            <v>Internal</v>
          </cell>
        </row>
        <row r="593">
          <cell r="A593">
            <v>4719887</v>
          </cell>
          <cell r="B593" t="str">
            <v>courtney.babbidge@holoceneadvisors.com</v>
          </cell>
          <cell r="C593" t="str">
            <v>c***.b***@h***.com</v>
          </cell>
          <cell r="D593" t="str">
            <v>High</v>
          </cell>
          <cell r="E593" t="str">
            <v>Courtney</v>
          </cell>
          <cell r="F593" t="str">
            <v>Babbidge</v>
          </cell>
          <cell r="G593" t="str">
            <v>Research Assistant</v>
          </cell>
          <cell r="H593">
            <v>151694</v>
          </cell>
          <cell r="I593" t="str">
            <v>Holocene Advisors, LP</v>
          </cell>
          <cell r="J593" t="str">
            <v>courtney-babbidge-25964b195</v>
          </cell>
          <cell r="K593" t="str">
            <v>Sep-22</v>
          </cell>
          <cell r="L593" t="str">
            <v>Present</v>
          </cell>
          <cell r="M593" t="str">
            <v>Office Assistant</v>
          </cell>
          <cell r="N593">
            <v>-1</v>
          </cell>
          <cell r="O593" t="str">
            <v>The Law Office of Christopher Duby</v>
          </cell>
          <cell r="P593" t="str">
            <v>May-21</v>
          </cell>
          <cell r="Q593" t="str">
            <v>Aug-21</v>
          </cell>
          <cell r="T593" t="str">
            <v>New York City Metropolitan Area</v>
          </cell>
          <cell r="U593" t="str">
            <v>North America</v>
          </cell>
          <cell r="W593" t="str">
            <v>Unavailable</v>
          </cell>
          <cell r="X593">
            <v>28349423616</v>
          </cell>
          <cell r="Y593">
            <v>0</v>
          </cell>
          <cell r="Z593" t="str">
            <v>USD 1bn - 5bn</v>
          </cell>
          <cell r="AB593" t="str">
            <v>HF Manager</v>
          </cell>
          <cell r="AD593" t="str">
            <v>Equity</v>
          </cell>
          <cell r="AF593" t="str">
            <v>Front office and investment||Product</v>
          </cell>
          <cell r="AG593" t="str">
            <v>Product</v>
          </cell>
          <cell r="AH593" t="str">
            <v>External</v>
          </cell>
        </row>
        <row r="594">
          <cell r="A594">
            <v>4681322</v>
          </cell>
          <cell r="B594" t="str">
            <v>nilst@honeycombam.com</v>
          </cell>
          <cell r="C594" t="str">
            <v>n***@h***.com</v>
          </cell>
          <cell r="D594" t="str">
            <v>High</v>
          </cell>
          <cell r="E594" t="str">
            <v>Nils</v>
          </cell>
          <cell r="F594" t="str">
            <v>Tristan</v>
          </cell>
          <cell r="G594" t="str">
            <v>Equity Analyst</v>
          </cell>
          <cell r="H594">
            <v>6998</v>
          </cell>
          <cell r="I594" t="str">
            <v>Honeycomb Asset Management</v>
          </cell>
          <cell r="J594" t="str">
            <v>nilstristan</v>
          </cell>
          <cell r="K594" t="str">
            <v>Sep-22</v>
          </cell>
          <cell r="L594" t="str">
            <v>Present</v>
          </cell>
          <cell r="M594" t="str">
            <v>Portfolio Manager</v>
          </cell>
          <cell r="N594">
            <v>108732</v>
          </cell>
          <cell r="O594" t="str">
            <v>Kore Capital</v>
          </cell>
          <cell r="P594" t="str">
            <v>Feb-22</v>
          </cell>
          <cell r="Q594" t="str">
            <v>Aug-22</v>
          </cell>
          <cell r="T594" t="str">
            <v>New York, New York, United States</v>
          </cell>
          <cell r="U594" t="str">
            <v>North America</v>
          </cell>
          <cell r="V594" t="str">
            <v>Boynton Beach, Florida, United States</v>
          </cell>
          <cell r="W594" t="str">
            <v>North America</v>
          </cell>
          <cell r="X594">
            <v>1911081088</v>
          </cell>
          <cell r="Y594">
            <v>1419000064</v>
          </cell>
          <cell r="Z594" t="str">
            <v>&lt; USD 1bn</v>
          </cell>
          <cell r="AB594" t="str">
            <v>HF Manager</v>
          </cell>
          <cell r="AC594" t="str">
            <v>PM Fund Service Provider</v>
          </cell>
          <cell r="AD594" t="str">
            <v>Equity</v>
          </cell>
          <cell r="AF594" t="str">
            <v>Front office and investment||Product</v>
          </cell>
          <cell r="AG594" t="str">
            <v>Front office and investment||Product</v>
          </cell>
          <cell r="AH594" t="str">
            <v>External</v>
          </cell>
        </row>
        <row r="595">
          <cell r="A595">
            <v>4724189</v>
          </cell>
          <cell r="B595" t="str">
            <v>nilst@honeycombam.com</v>
          </cell>
          <cell r="C595" t="str">
            <v>n***@h***.com</v>
          </cell>
          <cell r="D595" t="str">
            <v>High</v>
          </cell>
          <cell r="E595" t="str">
            <v>Nils</v>
          </cell>
          <cell r="F595" t="str">
            <v>Tristan</v>
          </cell>
          <cell r="G595" t="str">
            <v>Senior Equity Analyst</v>
          </cell>
          <cell r="H595">
            <v>6998</v>
          </cell>
          <cell r="I595" t="str">
            <v>Honeycomb Asset Management</v>
          </cell>
          <cell r="J595" t="str">
            <v>nilstristan</v>
          </cell>
          <cell r="K595" t="str">
            <v>Sep-22</v>
          </cell>
          <cell r="L595" t="str">
            <v>Present</v>
          </cell>
          <cell r="M595" t="str">
            <v>Portfolio Manager</v>
          </cell>
          <cell r="N595">
            <v>108732</v>
          </cell>
          <cell r="O595" t="str">
            <v>Kore Capital</v>
          </cell>
          <cell r="P595" t="str">
            <v>Feb-22</v>
          </cell>
          <cell r="Q595" t="str">
            <v>Aug-22</v>
          </cell>
          <cell r="T595" t="str">
            <v>New York, New York, United States</v>
          </cell>
          <cell r="U595" t="str">
            <v>North America</v>
          </cell>
          <cell r="V595" t="str">
            <v>Boynton Beach, Florida, United States</v>
          </cell>
          <cell r="W595" t="str">
            <v>North America</v>
          </cell>
          <cell r="X595">
            <v>1911081088</v>
          </cell>
          <cell r="Y595">
            <v>1419000064</v>
          </cell>
          <cell r="Z595" t="str">
            <v>&lt; USD 1bn</v>
          </cell>
          <cell r="AB595" t="str">
            <v>HF Manager</v>
          </cell>
          <cell r="AC595" t="str">
            <v>PM Fund Service Provider</v>
          </cell>
          <cell r="AD595" t="str">
            <v>Equity</v>
          </cell>
          <cell r="AF595" t="str">
            <v>Front office and investment||Product</v>
          </cell>
          <cell r="AG595" t="str">
            <v>Front office and investment||Product</v>
          </cell>
          <cell r="AH595" t="str">
            <v>External</v>
          </cell>
        </row>
        <row r="596">
          <cell r="A596">
            <v>4655778</v>
          </cell>
          <cell r="B596" t="str">
            <v>jt@horizoncap.ch</v>
          </cell>
          <cell r="C596" t="str">
            <v>j***@h***.ch</v>
          </cell>
          <cell r="D596" t="str">
            <v>Low</v>
          </cell>
          <cell r="E596" t="str">
            <v>Jack</v>
          </cell>
          <cell r="F596" t="str">
            <v>Teasdale</v>
          </cell>
          <cell r="G596" t="str">
            <v>Investment Director</v>
          </cell>
          <cell r="H596">
            <v>147878</v>
          </cell>
          <cell r="I596" t="str">
            <v>Horizon Capital</v>
          </cell>
          <cell r="J596" t="str">
            <v>jack-teasdale-61021331</v>
          </cell>
          <cell r="K596" t="str">
            <v>Sep-22</v>
          </cell>
          <cell r="L596" t="str">
            <v>Present</v>
          </cell>
          <cell r="M596" t="str">
            <v>Investor</v>
          </cell>
          <cell r="N596">
            <v>20454</v>
          </cell>
          <cell r="O596" t="str">
            <v>BGF (Business Growth Fund)</v>
          </cell>
          <cell r="P596" t="str">
            <v>Jun-17</v>
          </cell>
          <cell r="Q596" t="str">
            <v>Sep-22</v>
          </cell>
          <cell r="T596" t="str">
            <v>London, England, United Kingdom</v>
          </cell>
          <cell r="U596" t="str">
            <v>EMEA</v>
          </cell>
          <cell r="V596" t="str">
            <v>Reading, United Kingdom</v>
          </cell>
          <cell r="W596" t="str">
            <v>EMEA</v>
          </cell>
          <cell r="X596">
            <v>0</v>
          </cell>
          <cell r="Y596">
            <v>0</v>
          </cell>
          <cell r="Z596" t="str">
            <v>&lt; USD 1bn</v>
          </cell>
          <cell r="AB596" t="str">
            <v>HF Manager</v>
          </cell>
          <cell r="AF596" t="str">
            <v>Front office and investment||Product</v>
          </cell>
          <cell r="AG596" t="str">
            <v>Front office and investment||Product</v>
          </cell>
          <cell r="AH596" t="str">
            <v>External</v>
          </cell>
        </row>
        <row r="597">
          <cell r="A597">
            <v>4681368</v>
          </cell>
          <cell r="C597" t="str">
            <v>Insufficient data</v>
          </cell>
          <cell r="D597" t="str">
            <v>Low</v>
          </cell>
          <cell r="E597" t="str">
            <v>Jonathan</v>
          </cell>
          <cell r="F597" t="str">
            <v>Kohen</v>
          </cell>
          <cell r="G597" t="str">
            <v>Corporate Controller</v>
          </cell>
          <cell r="H597">
            <v>7270</v>
          </cell>
          <cell r="I597" t="str">
            <v>Horizon Kinetics LLC</v>
          </cell>
          <cell r="J597" t="str">
            <v>jonathan-kohen-cpa-37b8587</v>
          </cell>
          <cell r="K597" t="str">
            <v>Sep-22</v>
          </cell>
          <cell r="L597" t="str">
            <v>Present</v>
          </cell>
          <cell r="M597" t="str">
            <v>Senior Tax Manager</v>
          </cell>
          <cell r="N597">
            <v>6389</v>
          </cell>
          <cell r="O597" t="str">
            <v>Baker Tilly US</v>
          </cell>
          <cell r="P597" t="str">
            <v>Oct-18</v>
          </cell>
          <cell r="Q597" t="str">
            <v>Sep-22</v>
          </cell>
          <cell r="T597" t="str">
            <v>Maplewood, New Jersey, United States</v>
          </cell>
          <cell r="U597" t="str">
            <v>EMEA</v>
          </cell>
          <cell r="V597" t="str">
            <v>New York, New York, United States</v>
          </cell>
          <cell r="W597" t="str">
            <v>North America</v>
          </cell>
          <cell r="X597">
            <v>0</v>
          </cell>
          <cell r="Y597">
            <v>0</v>
          </cell>
          <cell r="Z597" t="str">
            <v>&lt; USD 1bn</v>
          </cell>
          <cell r="AB597" t="str">
            <v>HF Manager</v>
          </cell>
          <cell r="AD597" t="str">
            <v>Various</v>
          </cell>
          <cell r="AF597" t="str">
            <v>Operations and finance||Product</v>
          </cell>
          <cell r="AG597" t="str">
            <v>Operations and finance||Product</v>
          </cell>
          <cell r="AH597" t="str">
            <v>External</v>
          </cell>
        </row>
        <row r="598">
          <cell r="A598">
            <v>4706447</v>
          </cell>
          <cell r="B598" t="str">
            <v>apanici@hudsonbaycapital.com</v>
          </cell>
          <cell r="C598" t="str">
            <v>a***@h***.com</v>
          </cell>
          <cell r="D598" t="str">
            <v>High</v>
          </cell>
          <cell r="E598" t="str">
            <v>Alexander</v>
          </cell>
          <cell r="F598" t="str">
            <v>Panici</v>
          </cell>
          <cell r="G598" t="str">
            <v>Director - Equity Capital Markets</v>
          </cell>
          <cell r="H598">
            <v>52271</v>
          </cell>
          <cell r="I598" t="str">
            <v>Hudson Bay Capital Management LP</v>
          </cell>
          <cell r="J598" t="str">
            <v>alex-panici</v>
          </cell>
          <cell r="K598" t="str">
            <v>Sep-22</v>
          </cell>
          <cell r="L598" t="str">
            <v>Present</v>
          </cell>
          <cell r="M598" t="str">
            <v>Head of Trading</v>
          </cell>
          <cell r="N598">
            <v>-1</v>
          </cell>
          <cell r="O598" t="str">
            <v>Cub Trading (Hound Partners/Teewinot Capital Advisers)</v>
          </cell>
          <cell r="P598" t="str">
            <v>Apr-21</v>
          </cell>
          <cell r="Q598" t="str">
            <v>Sep-22</v>
          </cell>
          <cell r="R598" t="str">
            <v>Level 2</v>
          </cell>
          <cell r="S598" t="str">
            <v>Level 1</v>
          </cell>
          <cell r="T598" t="str">
            <v>Greenwich, Connecticut, United States</v>
          </cell>
          <cell r="U598" t="str">
            <v>North America</v>
          </cell>
          <cell r="W598" t="str">
            <v>Unavailable</v>
          </cell>
          <cell r="X598">
            <v>20120522752</v>
          </cell>
          <cell r="Y598">
            <v>0</v>
          </cell>
          <cell r="Z598" t="str">
            <v>USD 1bn - 5bn</v>
          </cell>
          <cell r="AB598" t="str">
            <v>HF Manager</v>
          </cell>
          <cell r="AF598" t="str">
            <v>Front office and investment||Product</v>
          </cell>
          <cell r="AG598" t="str">
            <v>Front office and investment||Head of department||Product</v>
          </cell>
          <cell r="AH598" t="str">
            <v>External</v>
          </cell>
        </row>
        <row r="599">
          <cell r="A599">
            <v>4706443</v>
          </cell>
          <cell r="B599" t="str">
            <v>zkarlan@hudsonbaycapital.com</v>
          </cell>
          <cell r="C599" t="str">
            <v>z***@h***.com</v>
          </cell>
          <cell r="D599" t="str">
            <v>High</v>
          </cell>
          <cell r="E599" t="str">
            <v>Zachary</v>
          </cell>
          <cell r="F599" t="str">
            <v>Karlan</v>
          </cell>
          <cell r="G599" t="str">
            <v>Associate</v>
          </cell>
          <cell r="H599">
            <v>52271</v>
          </cell>
          <cell r="I599" t="str">
            <v>Hudson Bay Capital Management LP</v>
          </cell>
          <cell r="J599" t="str">
            <v>zachary-karlan-40a32385</v>
          </cell>
          <cell r="K599" t="str">
            <v>Sep-22</v>
          </cell>
          <cell r="L599" t="str">
            <v>Present</v>
          </cell>
          <cell r="M599" t="str">
            <v>Associate</v>
          </cell>
          <cell r="N599">
            <v>767</v>
          </cell>
          <cell r="O599" t="str">
            <v>Cleary Gottlieb Steen &amp; Hamilton LLP</v>
          </cell>
          <cell r="P599" t="str">
            <v>Oct-21</v>
          </cell>
          <cell r="Q599" t="str">
            <v>Sep-22</v>
          </cell>
          <cell r="T599" t="str">
            <v>New York, New York, United States</v>
          </cell>
          <cell r="U599" t="str">
            <v>North America</v>
          </cell>
          <cell r="V599" t="str">
            <v>New York, New York, United States</v>
          </cell>
          <cell r="W599" t="str">
            <v>North America</v>
          </cell>
          <cell r="X599">
            <v>20120522752</v>
          </cell>
          <cell r="Y599">
            <v>0</v>
          </cell>
          <cell r="Z599" t="str">
            <v>USD 1bn - 5bn</v>
          </cell>
          <cell r="AB599" t="str">
            <v>HF Manager</v>
          </cell>
          <cell r="AC599" t="str">
            <v>HF Service Provider||PM Fund Service Provider</v>
          </cell>
          <cell r="AF599" t="str">
            <v>Product</v>
          </cell>
          <cell r="AG599" t="str">
            <v>Product</v>
          </cell>
          <cell r="AH599" t="str">
            <v>External</v>
          </cell>
        </row>
        <row r="600">
          <cell r="A600">
            <v>4706442</v>
          </cell>
          <cell r="B600" t="str">
            <v>pmarino@hudsonbaycapital.com</v>
          </cell>
          <cell r="C600" t="str">
            <v>p***@h***.com</v>
          </cell>
          <cell r="D600" t="str">
            <v>High</v>
          </cell>
          <cell r="E600" t="str">
            <v>Peter</v>
          </cell>
          <cell r="F600" t="str">
            <v>Marino</v>
          </cell>
          <cell r="G600" t="str">
            <v>Fund Accountant</v>
          </cell>
          <cell r="H600">
            <v>52271</v>
          </cell>
          <cell r="I600" t="str">
            <v>Hudson Bay Capital Management LP</v>
          </cell>
          <cell r="J600" t="str">
            <v>peter-marino-cpa-9b7082157</v>
          </cell>
          <cell r="K600" t="str">
            <v>Sep-22</v>
          </cell>
          <cell r="L600" t="str">
            <v>Present</v>
          </cell>
          <cell r="M600" t="str">
            <v>Senior Associate</v>
          </cell>
          <cell r="N600">
            <v>55</v>
          </cell>
          <cell r="O600" t="str">
            <v>PwC</v>
          </cell>
          <cell r="P600" t="str">
            <v>Jul-21</v>
          </cell>
          <cell r="Q600" t="str">
            <v>Sep-22</v>
          </cell>
          <cell r="T600" t="str">
            <v>New York, New York, United States</v>
          </cell>
          <cell r="U600" t="str">
            <v>North America</v>
          </cell>
          <cell r="V600" t="str">
            <v>New York, New York, United States</v>
          </cell>
          <cell r="W600" t="str">
            <v>North America</v>
          </cell>
          <cell r="X600">
            <v>20120522752</v>
          </cell>
          <cell r="Y600">
            <v>0</v>
          </cell>
          <cell r="Z600" t="str">
            <v>USD 1bn - 5bn</v>
          </cell>
          <cell r="AB600" t="str">
            <v>HF Manager</v>
          </cell>
          <cell r="AC600" t="str">
            <v>HF Service Provider||PM Fund Service Provider</v>
          </cell>
          <cell r="AF600" t="str">
            <v>Operations and finance||Product</v>
          </cell>
          <cell r="AG600" t="str">
            <v>Product</v>
          </cell>
          <cell r="AH600" t="str">
            <v>External</v>
          </cell>
        </row>
        <row r="601">
          <cell r="A601">
            <v>4706396</v>
          </cell>
          <cell r="B601" t="str">
            <v>bhopkins@hudsonbaycapital.com</v>
          </cell>
          <cell r="C601" t="str">
            <v>b***@h***.com</v>
          </cell>
          <cell r="D601" t="str">
            <v>High</v>
          </cell>
          <cell r="E601" t="str">
            <v>Brian</v>
          </cell>
          <cell r="F601" t="str">
            <v>Hopkins</v>
          </cell>
          <cell r="G601" t="str">
            <v>Manager Selection and Development</v>
          </cell>
          <cell r="H601">
            <v>52271</v>
          </cell>
          <cell r="I601" t="str">
            <v>Hudson Bay Capital Management LP</v>
          </cell>
          <cell r="J601" t="str">
            <v>brian-hopkins-cfa-1611591</v>
          </cell>
          <cell r="K601" t="str">
            <v>Sep-22</v>
          </cell>
          <cell r="L601" t="str">
            <v>Present</v>
          </cell>
          <cell r="M601" t="str">
            <v>Senior Analyst</v>
          </cell>
          <cell r="N601">
            <v>272453</v>
          </cell>
          <cell r="O601" t="str">
            <v>Concord Management, LLC</v>
          </cell>
          <cell r="P601" t="str">
            <v>Feb-10</v>
          </cell>
          <cell r="Q601" t="str">
            <v>Aug-22</v>
          </cell>
          <cell r="T601" t="str">
            <v>New York, New York, United States</v>
          </cell>
          <cell r="U601" t="str">
            <v>North America</v>
          </cell>
          <cell r="W601" t="str">
            <v>Unavailable</v>
          </cell>
          <cell r="X601">
            <v>20120522752</v>
          </cell>
          <cell r="Y601">
            <v>0</v>
          </cell>
          <cell r="Z601" t="str">
            <v>USD 1bn - 5bn</v>
          </cell>
          <cell r="AB601" t="str">
            <v>HF Manager</v>
          </cell>
          <cell r="AF601" t="str">
            <v>Product</v>
          </cell>
          <cell r="AG601" t="str">
            <v>Front office and investment||Product</v>
          </cell>
          <cell r="AH601" t="str">
            <v>External</v>
          </cell>
        </row>
        <row r="602">
          <cell r="A602">
            <v>4649390</v>
          </cell>
          <cell r="B602" t="str">
            <v>jgard@hudsonbaycapital.com</v>
          </cell>
          <cell r="C602" t="str">
            <v>j***@h***.com</v>
          </cell>
          <cell r="D602" t="str">
            <v>High</v>
          </cell>
          <cell r="E602" t="str">
            <v>Justin</v>
          </cell>
          <cell r="F602" t="str">
            <v>Gard</v>
          </cell>
          <cell r="G602" t="str">
            <v>Senior Analyst</v>
          </cell>
          <cell r="H602">
            <v>52271</v>
          </cell>
          <cell r="I602" t="str">
            <v>Hudson Bay Capital Management LP</v>
          </cell>
          <cell r="J602" t="str">
            <v>justin-gard-8444224</v>
          </cell>
          <cell r="K602" t="str">
            <v>Sep-22</v>
          </cell>
          <cell r="L602" t="str">
            <v>Present</v>
          </cell>
          <cell r="M602" t="str">
            <v>Executive Director - Special Situations Group</v>
          </cell>
          <cell r="N602">
            <v>2</v>
          </cell>
          <cell r="O602" t="str">
            <v>Morgan Stanley</v>
          </cell>
          <cell r="P602" t="str">
            <v>Jun-16</v>
          </cell>
          <cell r="Q602" t="str">
            <v>Sep-22</v>
          </cell>
          <cell r="T602" t="str">
            <v>Greenwich, Connecticut, United States</v>
          </cell>
          <cell r="U602" t="str">
            <v>North America</v>
          </cell>
          <cell r="V602" t="str">
            <v>Greater New York City Area</v>
          </cell>
          <cell r="W602" t="str">
            <v>North America</v>
          </cell>
          <cell r="X602">
            <v>20120522752</v>
          </cell>
          <cell r="Y602">
            <v>1311934775296</v>
          </cell>
          <cell r="Z602" t="str">
            <v>USD 1bn - 5bn</v>
          </cell>
          <cell r="AB602" t="str">
            <v>HF Manager</v>
          </cell>
          <cell r="AC602" t="str">
            <v>PM Manager||HF Service Provider||PM Fund Service Provider</v>
          </cell>
          <cell r="AF602" t="str">
            <v>Front office and investment||Product</v>
          </cell>
          <cell r="AG602" t="str">
            <v>Product</v>
          </cell>
          <cell r="AH602" t="str">
            <v>External</v>
          </cell>
        </row>
        <row r="603">
          <cell r="A603">
            <v>4704654</v>
          </cell>
          <cell r="B603" t="str">
            <v>aaron@hudson-trading.com</v>
          </cell>
          <cell r="C603" t="str">
            <v>a***@h***.com</v>
          </cell>
          <cell r="D603" t="str">
            <v>High</v>
          </cell>
          <cell r="E603" t="str">
            <v>Aaron</v>
          </cell>
          <cell r="F603" t="str">
            <v>Zhong</v>
          </cell>
          <cell r="G603" t="str">
            <v>Middle Office</v>
          </cell>
          <cell r="H603">
            <v>209182</v>
          </cell>
          <cell r="I603" t="str">
            <v>Hudson River Trading</v>
          </cell>
          <cell r="J603" t="str">
            <v>aaron-w-zhong-cfa-b2458639</v>
          </cell>
          <cell r="K603" t="str">
            <v>Sep-22</v>
          </cell>
          <cell r="L603" t="str">
            <v>Present</v>
          </cell>
          <cell r="M603" t="str">
            <v>Middle office</v>
          </cell>
          <cell r="N603">
            <v>5563</v>
          </cell>
          <cell r="O603" t="str">
            <v>Verition Fund Management LLC</v>
          </cell>
          <cell r="P603" t="str">
            <v>Sep-21</v>
          </cell>
          <cell r="Q603" t="str">
            <v>Sep-22</v>
          </cell>
          <cell r="T603" t="str">
            <v>New York, United States</v>
          </cell>
          <cell r="U603" t="str">
            <v>North America</v>
          </cell>
          <cell r="V603" t="str">
            <v>New York, New York, United States</v>
          </cell>
          <cell r="W603" t="str">
            <v>North America</v>
          </cell>
          <cell r="X603">
            <v>0</v>
          </cell>
          <cell r="Y603">
            <v>30991847424</v>
          </cell>
          <cell r="AA603" t="str">
            <v>USD 1bn - 5bn</v>
          </cell>
          <cell r="AC603" t="str">
            <v>HF Manager</v>
          </cell>
          <cell r="AD603" t="str">
            <v>—</v>
          </cell>
          <cell r="AE603" t="str">
            <v>Multi-strategy</v>
          </cell>
          <cell r="AF603" t="str">
            <v>Operations and finance||Product</v>
          </cell>
          <cell r="AG603" t="str">
            <v>Operations and finance||Product</v>
          </cell>
          <cell r="AH603" t="str">
            <v>External</v>
          </cell>
        </row>
        <row r="604">
          <cell r="A604">
            <v>4706461</v>
          </cell>
          <cell r="B604" t="str">
            <v>john@hudson-trading.com</v>
          </cell>
          <cell r="C604" t="str">
            <v>j***@h***.com</v>
          </cell>
          <cell r="D604" t="str">
            <v>High</v>
          </cell>
          <cell r="E604" t="str">
            <v>John</v>
          </cell>
          <cell r="F604" t="str">
            <v>Petrella</v>
          </cell>
          <cell r="G604" t="str">
            <v>System Engineer</v>
          </cell>
          <cell r="H604">
            <v>209182</v>
          </cell>
          <cell r="I604" t="str">
            <v>Hudson River Trading</v>
          </cell>
          <cell r="J604" t="str">
            <v>johnepetrella</v>
          </cell>
          <cell r="K604" t="str">
            <v>Sep-22</v>
          </cell>
          <cell r="L604" t="str">
            <v>Present</v>
          </cell>
          <cell r="M604" t="str">
            <v>Head of Compute</v>
          </cell>
          <cell r="N604">
            <v>15208</v>
          </cell>
          <cell r="O604" t="str">
            <v>ExodusPoint Capital Management</v>
          </cell>
          <cell r="P604" t="str">
            <v>Apr-19</v>
          </cell>
          <cell r="Q604" t="str">
            <v>Sep-22</v>
          </cell>
          <cell r="S604" t="str">
            <v>Level 1</v>
          </cell>
          <cell r="T604" t="str">
            <v>New York, New York, United States</v>
          </cell>
          <cell r="U604" t="str">
            <v>North America</v>
          </cell>
          <cell r="V604" t="str">
            <v>New York, New York</v>
          </cell>
          <cell r="W604" t="str">
            <v>North America</v>
          </cell>
          <cell r="X604">
            <v>0</v>
          </cell>
          <cell r="Y604">
            <v>115731636224</v>
          </cell>
          <cell r="AA604" t="str">
            <v>USD 10bn+</v>
          </cell>
          <cell r="AC604" t="str">
            <v>HF Manager</v>
          </cell>
          <cell r="AD604" t="str">
            <v>—</v>
          </cell>
          <cell r="AE604" t="str">
            <v>Multi-strategy</v>
          </cell>
          <cell r="AF604" t="str">
            <v>Product</v>
          </cell>
          <cell r="AG604" t="str">
            <v>Head of department||Product</v>
          </cell>
          <cell r="AH604" t="str">
            <v>External</v>
          </cell>
        </row>
        <row r="605">
          <cell r="A605">
            <v>4708641</v>
          </cell>
          <cell r="B605" t="str">
            <v>lindsey.mifsud@hyperion-aviation.com</v>
          </cell>
          <cell r="C605" t="str">
            <v>l***.m***@h***.com</v>
          </cell>
          <cell r="D605" t="str">
            <v>Medium</v>
          </cell>
          <cell r="E605" t="str">
            <v>Lindsey</v>
          </cell>
          <cell r="F605" t="str">
            <v>Mifsud</v>
          </cell>
          <cell r="G605" t="str">
            <v>Accounts Payable Officer</v>
          </cell>
          <cell r="H605">
            <v>524021</v>
          </cell>
          <cell r="I605" t="str">
            <v>Hyperion Aviation</v>
          </cell>
          <cell r="J605" t="str">
            <v>lindsey-mifsud-1290a4121</v>
          </cell>
          <cell r="K605" t="str">
            <v>Sep-22</v>
          </cell>
          <cell r="L605" t="str">
            <v>Present</v>
          </cell>
          <cell r="M605" t="str">
            <v>Accounts Admin</v>
          </cell>
          <cell r="N605">
            <v>32532</v>
          </cell>
          <cell r="O605" t="str">
            <v>deVere Group</v>
          </cell>
          <cell r="P605" t="str">
            <v>Jun-21</v>
          </cell>
          <cell r="Q605" t="str">
            <v>Sep-22</v>
          </cell>
          <cell r="T605" t="str">
            <v>Luqa, Malta</v>
          </cell>
          <cell r="U605" t="str">
            <v>EMEA</v>
          </cell>
          <cell r="V605" t="str">
            <v>Birkirkara, Malta</v>
          </cell>
          <cell r="W605" t="str">
            <v>EMEA</v>
          </cell>
          <cell r="X605">
            <v>0</v>
          </cell>
          <cell r="Y605">
            <v>0</v>
          </cell>
          <cell r="AA605" t="str">
            <v>&lt; USD 1bn</v>
          </cell>
          <cell r="AC605" t="str">
            <v>HF Manager</v>
          </cell>
          <cell r="AF605" t="str">
            <v>Operations and finance||Product</v>
          </cell>
          <cell r="AG605" t="str">
            <v>Operations and finance||Product</v>
          </cell>
          <cell r="AH605" t="str">
            <v>External</v>
          </cell>
        </row>
        <row r="606">
          <cell r="A606">
            <v>4687423</v>
          </cell>
          <cell r="B606" t="str">
            <v>tiemen.vanderkolk@ibsca.nl</v>
          </cell>
          <cell r="C606" t="str">
            <v>t***.v***@i***.nl</v>
          </cell>
          <cell r="D606" t="str">
            <v>High</v>
          </cell>
          <cell r="E606" t="str">
            <v>Tiemen</v>
          </cell>
          <cell r="F606" t="str">
            <v>Van Der Kolk</v>
          </cell>
          <cell r="G606" t="str">
            <v>Investment Analyst</v>
          </cell>
          <cell r="H606">
            <v>132700</v>
          </cell>
          <cell r="I606" t="str">
            <v>IBS Capital Allies</v>
          </cell>
          <cell r="J606" t="str">
            <v>tiemen-van-der-kolk-b32bb71b6</v>
          </cell>
          <cell r="K606" t="str">
            <v>Sep-22</v>
          </cell>
          <cell r="L606" t="str">
            <v>Present</v>
          </cell>
          <cell r="M606" t="str">
            <v>Member</v>
          </cell>
          <cell r="N606">
            <v>142044</v>
          </cell>
          <cell r="O606" t="str">
            <v>Beleggingsclub Mutual Fund</v>
          </cell>
          <cell r="P606" t="str">
            <v>Sep-20</v>
          </cell>
          <cell r="Q606" t="str">
            <v>Aug-22</v>
          </cell>
          <cell r="T606" t="str">
            <v>Amsterdam, Noord-Holland, Nederland</v>
          </cell>
          <cell r="U606" t="str">
            <v>EMEA</v>
          </cell>
          <cell r="V606" t="str">
            <v>Amsterdam, Noord-Holland, Nederland</v>
          </cell>
          <cell r="W606" t="str">
            <v>EMEA</v>
          </cell>
          <cell r="X606">
            <v>136915008</v>
          </cell>
          <cell r="Y606">
            <v>0</v>
          </cell>
          <cell r="Z606" t="str">
            <v>&lt; USD 1bn</v>
          </cell>
          <cell r="AB606" t="str">
            <v>HF Manager</v>
          </cell>
          <cell r="AD606" t="str">
            <v>Credit</v>
          </cell>
          <cell r="AF606" t="str">
            <v>Front office and investment||Product</v>
          </cell>
          <cell r="AG606" t="str">
            <v>Product</v>
          </cell>
          <cell r="AH606" t="str">
            <v>External</v>
          </cell>
        </row>
        <row r="607">
          <cell r="A607">
            <v>4710495</v>
          </cell>
          <cell r="B607" t="str">
            <v>jasper.brand@ibsca.nl</v>
          </cell>
          <cell r="C607" t="str">
            <v>j***.b***@i***.nl</v>
          </cell>
          <cell r="D607" t="str">
            <v>High</v>
          </cell>
          <cell r="E607" t="str">
            <v>Jasper</v>
          </cell>
          <cell r="F607" t="str">
            <v>Brand</v>
          </cell>
          <cell r="G607" t="str">
            <v>Junior Relationship Manager</v>
          </cell>
          <cell r="H607">
            <v>132700</v>
          </cell>
          <cell r="I607" t="str">
            <v>IBS Capital Allies</v>
          </cell>
          <cell r="J607" t="str">
            <v>jasper-brand1997</v>
          </cell>
          <cell r="K607" t="str">
            <v>Sep-22</v>
          </cell>
          <cell r="L607" t="str">
            <v>Present</v>
          </cell>
          <cell r="M607" t="str">
            <v>Active Member</v>
          </cell>
          <cell r="N607">
            <v>142044</v>
          </cell>
          <cell r="O607" t="str">
            <v>Beleggingsclub Mutual Fund</v>
          </cell>
          <cell r="P607" t="str">
            <v>Sep-21</v>
          </cell>
          <cell r="Q607" t="str">
            <v>Sep-22</v>
          </cell>
          <cell r="T607" t="str">
            <v>Amsterdam, Noord-Holland, Nederland</v>
          </cell>
          <cell r="U607" t="str">
            <v>EMEA</v>
          </cell>
          <cell r="W607" t="str">
            <v>Unavailable</v>
          </cell>
          <cell r="X607">
            <v>136915008</v>
          </cell>
          <cell r="Y607">
            <v>0</v>
          </cell>
          <cell r="Z607" t="str">
            <v>&lt; USD 1bn</v>
          </cell>
          <cell r="AB607" t="str">
            <v>HF Manager</v>
          </cell>
          <cell r="AD607" t="str">
            <v>Credit</v>
          </cell>
          <cell r="AF607" t="str">
            <v>Product||Sales/IR</v>
          </cell>
          <cell r="AG607" t="str">
            <v>Product</v>
          </cell>
          <cell r="AH607" t="str">
            <v>External</v>
          </cell>
        </row>
        <row r="608">
          <cell r="A608">
            <v>4699532</v>
          </cell>
          <cell r="B608" t="str">
            <v>indi.vanfaassen@ibsca.nl</v>
          </cell>
          <cell r="C608" t="str">
            <v>i***.v***@i***.nl</v>
          </cell>
          <cell r="D608" t="str">
            <v>High</v>
          </cell>
          <cell r="E608" t="str">
            <v>Indi</v>
          </cell>
          <cell r="F608" t="str">
            <v>Van Faassen</v>
          </cell>
          <cell r="G608" t="str">
            <v>Junior digital marketeer</v>
          </cell>
          <cell r="H608">
            <v>132700</v>
          </cell>
          <cell r="I608" t="str">
            <v>IBS Capital Allies</v>
          </cell>
          <cell r="J608" t="str">
            <v>indivanfaassen</v>
          </cell>
          <cell r="K608" t="str">
            <v>Sep-22</v>
          </cell>
          <cell r="L608" t="str">
            <v>Present</v>
          </cell>
          <cell r="M608" t="str">
            <v>Stagiair marketingcommunicatie</v>
          </cell>
          <cell r="N608">
            <v>132700</v>
          </cell>
          <cell r="O608" t="str">
            <v>IBS Capital Allies</v>
          </cell>
          <cell r="P608" t="str">
            <v>May-22</v>
          </cell>
          <cell r="Q608" t="str">
            <v>Sep-22</v>
          </cell>
          <cell r="T608" t="str">
            <v>Amsterdam-Zuid, North Holland, Netherlands</v>
          </cell>
          <cell r="U608" t="str">
            <v>EMEA</v>
          </cell>
          <cell r="V608" t="str">
            <v>Amsterdam, Noord-Holland, Nederland</v>
          </cell>
          <cell r="W608" t="str">
            <v>EMEA</v>
          </cell>
          <cell r="X608">
            <v>136915008</v>
          </cell>
          <cell r="Y608">
            <v>136915008</v>
          </cell>
          <cell r="Z608" t="str">
            <v>&lt; USD 1bn</v>
          </cell>
          <cell r="AA608" t="str">
            <v>&lt; USD 1bn</v>
          </cell>
          <cell r="AB608" t="str">
            <v>HF Manager</v>
          </cell>
          <cell r="AC608" t="str">
            <v>HF Manager</v>
          </cell>
          <cell r="AD608" t="str">
            <v>Credit</v>
          </cell>
          <cell r="AE608" t="str">
            <v>Credit</v>
          </cell>
          <cell r="AF608" t="str">
            <v>Product</v>
          </cell>
          <cell r="AG608" t="str">
            <v>Product||Sales/IR</v>
          </cell>
          <cell r="AH608" t="str">
            <v>Internal</v>
          </cell>
        </row>
        <row r="609">
          <cell r="A609">
            <v>4715264</v>
          </cell>
          <cell r="B609" t="str">
            <v>constanza.rios@isam.com</v>
          </cell>
          <cell r="C609" t="str">
            <v>c***.r***@i***.com</v>
          </cell>
          <cell r="D609" t="str">
            <v>High</v>
          </cell>
          <cell r="E609" t="str">
            <v>Constanza</v>
          </cell>
          <cell r="F609" t="str">
            <v>Rios</v>
          </cell>
          <cell r="G609" t="str">
            <v>Met</v>
          </cell>
          <cell r="H609">
            <v>64459</v>
          </cell>
          <cell r="I609" t="str">
            <v>ISAM</v>
          </cell>
          <cell r="J609" t="str">
            <v>constanza-rios-8a7336183</v>
          </cell>
          <cell r="K609" t="str">
            <v>Sep-22</v>
          </cell>
          <cell r="L609" t="str">
            <v>Present</v>
          </cell>
          <cell r="M609" t="str">
            <v>Reponedora</v>
          </cell>
          <cell r="N609">
            <v>305394</v>
          </cell>
          <cell r="O609" t="str">
            <v>Falabella</v>
          </cell>
          <cell r="P609" t="str">
            <v>Jan-20</v>
          </cell>
          <cell r="Q609" t="str">
            <v>Jan-20</v>
          </cell>
          <cell r="T609" t="str">
            <v>Amapolas 1290</v>
          </cell>
          <cell r="U609" t="str">
            <v>Unavailable</v>
          </cell>
          <cell r="V609" t="str">
            <v>Mall Costanera Center</v>
          </cell>
          <cell r="W609" t="str">
            <v>Unavailable</v>
          </cell>
          <cell r="X609">
            <v>0</v>
          </cell>
          <cell r="Y609">
            <v>0</v>
          </cell>
          <cell r="Z609" t="str">
            <v>USD 1bn - 5bn</v>
          </cell>
          <cell r="AB609" t="str">
            <v>HF Manager</v>
          </cell>
          <cell r="AD609" t="str">
            <v>Quant</v>
          </cell>
          <cell r="AF609" t="str">
            <v>Product</v>
          </cell>
          <cell r="AG609" t="str">
            <v>Product</v>
          </cell>
          <cell r="AH609" t="str">
            <v>External</v>
          </cell>
        </row>
        <row r="610">
          <cell r="A610">
            <v>4687401</v>
          </cell>
          <cell r="B610" t="str">
            <v>miles.sutcliffe@isam.com</v>
          </cell>
          <cell r="C610" t="str">
            <v>m***.s***@i***.com</v>
          </cell>
          <cell r="D610" t="str">
            <v>High</v>
          </cell>
          <cell r="E610" t="str">
            <v>Miles</v>
          </cell>
          <cell r="F610" t="str">
            <v>Sutcliffe</v>
          </cell>
          <cell r="G610" t="str">
            <v>NetSec Lead</v>
          </cell>
          <cell r="H610">
            <v>64459</v>
          </cell>
          <cell r="I610" t="str">
            <v>ISAM</v>
          </cell>
          <cell r="J610" t="str">
            <v>miles-sutcliffe</v>
          </cell>
          <cell r="K610" t="str">
            <v>Sep-22</v>
          </cell>
          <cell r="L610" t="str">
            <v>Present</v>
          </cell>
          <cell r="M610" t="str">
            <v>Infrastructure Engineer</v>
          </cell>
          <cell r="N610">
            <v>64459</v>
          </cell>
          <cell r="O610" t="str">
            <v>ISAM</v>
          </cell>
          <cell r="P610" t="str">
            <v>Aug-20</v>
          </cell>
          <cell r="Q610" t="str">
            <v>Sep-22</v>
          </cell>
          <cell r="T610" t="str">
            <v>London, England, United Kingdom</v>
          </cell>
          <cell r="U610" t="str">
            <v>EMEA</v>
          </cell>
          <cell r="V610" t="str">
            <v>London, England, United Kingdom</v>
          </cell>
          <cell r="W610" t="str">
            <v>EMEA</v>
          </cell>
          <cell r="X610">
            <v>0</v>
          </cell>
          <cell r="Y610">
            <v>0</v>
          </cell>
          <cell r="Z610" t="str">
            <v>USD 1bn - 5bn</v>
          </cell>
          <cell r="AA610" t="str">
            <v>USD 1bn - 5bn</v>
          </cell>
          <cell r="AB610" t="str">
            <v>HF Manager</v>
          </cell>
          <cell r="AC610" t="str">
            <v>HF Manager</v>
          </cell>
          <cell r="AD610" t="str">
            <v>Quant</v>
          </cell>
          <cell r="AE610" t="str">
            <v>Quant</v>
          </cell>
          <cell r="AF610" t="str">
            <v>Product</v>
          </cell>
          <cell r="AG610" t="str">
            <v>Front office and investment||Product</v>
          </cell>
          <cell r="AH610" t="str">
            <v>Internal</v>
          </cell>
        </row>
        <row r="611">
          <cell r="A611">
            <v>4715290</v>
          </cell>
          <cell r="B611" t="str">
            <v>jon.mateo@isam.com</v>
          </cell>
          <cell r="C611" t="str">
            <v>j***.m***@i***.com</v>
          </cell>
          <cell r="D611" t="str">
            <v>High</v>
          </cell>
          <cell r="E611" t="str">
            <v>Jon</v>
          </cell>
          <cell r="F611" t="str">
            <v>Mateo</v>
          </cell>
          <cell r="G611" t="str">
            <v>Trading and Execution Developer</v>
          </cell>
          <cell r="H611">
            <v>64459</v>
          </cell>
          <cell r="I611" t="str">
            <v>ISAM</v>
          </cell>
          <cell r="J611" t="str">
            <v>jon-mateo-59499b81</v>
          </cell>
          <cell r="K611" t="str">
            <v>Sep-22</v>
          </cell>
          <cell r="L611" t="str">
            <v>Present</v>
          </cell>
          <cell r="M611" t="str">
            <v>Junior Trading and Execution Developer</v>
          </cell>
          <cell r="N611">
            <v>64459</v>
          </cell>
          <cell r="O611" t="str">
            <v>ISAM</v>
          </cell>
          <cell r="P611" t="str">
            <v>Mar-21</v>
          </cell>
          <cell r="Q611" t="str">
            <v>Sep-22</v>
          </cell>
          <cell r="T611" t="str">
            <v>London, England, United Kingdom</v>
          </cell>
          <cell r="U611" t="str">
            <v>EMEA</v>
          </cell>
          <cell r="V611" t="str">
            <v>London, England, United Kingdom</v>
          </cell>
          <cell r="W611" t="str">
            <v>EMEA</v>
          </cell>
          <cell r="X611">
            <v>0</v>
          </cell>
          <cell r="Y611">
            <v>0</v>
          </cell>
          <cell r="Z611" t="str">
            <v>USD 1bn - 5bn</v>
          </cell>
          <cell r="AA611" t="str">
            <v>USD 1bn - 5bn</v>
          </cell>
          <cell r="AB611" t="str">
            <v>HF Manager</v>
          </cell>
          <cell r="AC611" t="str">
            <v>HF Manager</v>
          </cell>
          <cell r="AD611" t="str">
            <v>Quant</v>
          </cell>
          <cell r="AE611" t="str">
            <v>Quant</v>
          </cell>
          <cell r="AF611" t="str">
            <v>Front office and investment||Product||Technology</v>
          </cell>
          <cell r="AG611" t="str">
            <v>Front office and investment||Product||Technology</v>
          </cell>
          <cell r="AH611" t="str">
            <v>Internal</v>
          </cell>
        </row>
        <row r="612">
          <cell r="A612">
            <v>4715309</v>
          </cell>
          <cell r="B612" t="str">
            <v>amel.guedri@isam.com</v>
          </cell>
          <cell r="C612" t="str">
            <v>a***.g***@i***.com</v>
          </cell>
          <cell r="D612" t="str">
            <v>High</v>
          </cell>
          <cell r="E612" t="str">
            <v>Amel</v>
          </cell>
          <cell r="F612" t="str">
            <v>Guedri</v>
          </cell>
          <cell r="G612" t="str">
            <v>Étudiante</v>
          </cell>
          <cell r="H612">
            <v>64459</v>
          </cell>
          <cell r="I612" t="str">
            <v>ISAM</v>
          </cell>
          <cell r="J612" t="str">
            <v>amel-guedri-8aa433248</v>
          </cell>
          <cell r="K612" t="str">
            <v>Sep-22</v>
          </cell>
          <cell r="L612" t="str">
            <v>Present</v>
          </cell>
          <cell r="M612" t="str">
            <v>Étudiante</v>
          </cell>
          <cell r="N612">
            <v>-1</v>
          </cell>
          <cell r="O612" t="str">
            <v>ISET Gafsa</v>
          </cell>
          <cell r="P612" t="str">
            <v>Sep-19</v>
          </cell>
          <cell r="Q612" t="str">
            <v>Jun-22</v>
          </cell>
          <cell r="T612" t="str">
            <v>Sidi Bouzid, Tunisie</v>
          </cell>
          <cell r="U612" t="str">
            <v>Unavailable</v>
          </cell>
          <cell r="V612" t="str">
            <v>Gafsa, Tunisie</v>
          </cell>
          <cell r="W612" t="str">
            <v>Unavailable</v>
          </cell>
          <cell r="X612">
            <v>0</v>
          </cell>
          <cell r="Y612">
            <v>0</v>
          </cell>
          <cell r="Z612" t="str">
            <v>USD 1bn - 5bn</v>
          </cell>
          <cell r="AB612" t="str">
            <v>HF Manager</v>
          </cell>
          <cell r="AD612" t="str">
            <v>Quant</v>
          </cell>
          <cell r="AF612" t="str">
            <v>Product</v>
          </cell>
          <cell r="AG612" t="str">
            <v>Product</v>
          </cell>
          <cell r="AH612" t="str">
            <v>External</v>
          </cell>
        </row>
        <row r="613">
          <cell r="A613">
            <v>4710493</v>
          </cell>
          <cell r="B613" t="str">
            <v>madeline@impactivecapital.com</v>
          </cell>
          <cell r="C613" t="str">
            <v>m***@i***.com</v>
          </cell>
          <cell r="D613" t="str">
            <v>High</v>
          </cell>
          <cell r="E613" t="str">
            <v>Madeline</v>
          </cell>
          <cell r="F613" t="str">
            <v>Philips</v>
          </cell>
          <cell r="G613" t="str">
            <v>Associate</v>
          </cell>
          <cell r="H613">
            <v>130369</v>
          </cell>
          <cell r="I613" t="str">
            <v>Impactive Capital</v>
          </cell>
          <cell r="J613" t="str">
            <v>madelinephilips</v>
          </cell>
          <cell r="K613" t="str">
            <v>Sep-22</v>
          </cell>
          <cell r="L613" t="str">
            <v>Present</v>
          </cell>
          <cell r="M613" t="str">
            <v>Associate, Client Services</v>
          </cell>
          <cell r="N613">
            <v>10920</v>
          </cell>
          <cell r="O613" t="str">
            <v>AlphaSights</v>
          </cell>
          <cell r="P613" t="str">
            <v>Jan-22</v>
          </cell>
          <cell r="Q613" t="str">
            <v>Aug-22</v>
          </cell>
          <cell r="T613" t="str">
            <v>New York, New York, United States</v>
          </cell>
          <cell r="U613" t="str">
            <v>North America</v>
          </cell>
          <cell r="V613" t="str">
            <v>New York City Metropolitan Area</v>
          </cell>
          <cell r="W613" t="str">
            <v>North America</v>
          </cell>
          <cell r="X613">
            <v>2504114432</v>
          </cell>
          <cell r="Y613">
            <v>0</v>
          </cell>
          <cell r="Z613" t="str">
            <v>USD 1bn - 5bn</v>
          </cell>
          <cell r="AB613" t="str">
            <v>HF Manager</v>
          </cell>
          <cell r="AF613" t="str">
            <v>Product</v>
          </cell>
          <cell r="AG613" t="str">
            <v>Product||Sales/IR</v>
          </cell>
          <cell r="AH613" t="str">
            <v>External</v>
          </cell>
        </row>
        <row r="614">
          <cell r="A614">
            <v>4687374</v>
          </cell>
          <cell r="C614" t="str">
            <v>Insufficient data</v>
          </cell>
          <cell r="D614" t="str">
            <v>Low</v>
          </cell>
          <cell r="E614" t="str">
            <v>Yanko</v>
          </cell>
          <cell r="F614" t="str">
            <v>Stefanov</v>
          </cell>
          <cell r="G614" t="str">
            <v>Senior DevOps engineer at Imperva</v>
          </cell>
          <cell r="H614">
            <v>10756</v>
          </cell>
          <cell r="I614" t="str">
            <v>Imperva</v>
          </cell>
          <cell r="J614" t="str">
            <v>yanko-stefanov-97a0098a</v>
          </cell>
          <cell r="K614" t="str">
            <v>Sep-22</v>
          </cell>
          <cell r="L614" t="str">
            <v>Present</v>
          </cell>
          <cell r="M614" t="str">
            <v>Senior DevOps engineer</v>
          </cell>
          <cell r="N614">
            <v>107040</v>
          </cell>
          <cell r="O614" t="str">
            <v>Schonfeld</v>
          </cell>
          <cell r="P614" t="str">
            <v>Jul-21</v>
          </cell>
          <cell r="Q614" t="str">
            <v>Sep-22</v>
          </cell>
          <cell r="T614" t="str">
            <v>Bulgaria</v>
          </cell>
          <cell r="U614" t="str">
            <v>Unavailable</v>
          </cell>
          <cell r="V614" t="str">
            <v>Bulgaria</v>
          </cell>
          <cell r="W614" t="str">
            <v>Unavailable</v>
          </cell>
          <cell r="X614">
            <v>0</v>
          </cell>
          <cell r="Y614">
            <v>0</v>
          </cell>
          <cell r="AA614" t="str">
            <v>USD 10bn+</v>
          </cell>
          <cell r="AC614" t="str">
            <v>HF Manager</v>
          </cell>
          <cell r="AE614" t="str">
            <v>Credit</v>
          </cell>
          <cell r="AF614" t="str">
            <v>Product</v>
          </cell>
          <cell r="AG614" t="str">
            <v>Product</v>
          </cell>
          <cell r="AH614" t="str">
            <v>External</v>
          </cell>
        </row>
        <row r="615">
          <cell r="A615">
            <v>4681347</v>
          </cell>
          <cell r="C615" t="str">
            <v>Insufficient data</v>
          </cell>
          <cell r="D615" t="str">
            <v>Low</v>
          </cell>
          <cell r="E615" t="str">
            <v>Zac</v>
          </cell>
          <cell r="F615" t="str">
            <v>Rosenberg</v>
          </cell>
          <cell r="G615" t="str">
            <v>Chief Compliance Officer</v>
          </cell>
          <cell r="H615">
            <v>-1</v>
          </cell>
          <cell r="I615" t="str">
            <v>Indaba Capital Management, L.P.</v>
          </cell>
          <cell r="J615" t="str">
            <v>zacrosenberg</v>
          </cell>
          <cell r="K615" t="str">
            <v>Sep-22</v>
          </cell>
          <cell r="L615" t="str">
            <v>Present</v>
          </cell>
          <cell r="M615" t="str">
            <v>Managing Director | Chief Compliance Officer &amp; Counsel</v>
          </cell>
          <cell r="N615">
            <v>17979</v>
          </cell>
          <cell r="O615" t="str">
            <v>Harvest Capital Strategies</v>
          </cell>
          <cell r="P615" t="str">
            <v>Jan-16</v>
          </cell>
          <cell r="Q615" t="str">
            <v>Sep-22</v>
          </cell>
          <cell r="R615" t="str">
            <v>Level 1</v>
          </cell>
          <cell r="S615" t="str">
            <v>Level 1</v>
          </cell>
          <cell r="T615" t="str">
            <v>San Francisco Bay Area</v>
          </cell>
          <cell r="U615" t="str">
            <v>North America</v>
          </cell>
          <cell r="V615" t="str">
            <v>San Francisco Bay Area</v>
          </cell>
          <cell r="W615" t="str">
            <v>North America</v>
          </cell>
          <cell r="X615">
            <v>0</v>
          </cell>
          <cell r="Y615">
            <v>548310528</v>
          </cell>
          <cell r="AA615" t="str">
            <v>USD 1bn - 5bn</v>
          </cell>
          <cell r="AC615" t="str">
            <v>HF Manager</v>
          </cell>
          <cell r="AE615" t="str">
            <v>Equity</v>
          </cell>
          <cell r="AF615" t="str">
            <v>C-suite||CCO||Legal and compliance||Product</v>
          </cell>
          <cell r="AG615" t="str">
            <v>C-suite||CCO||Legal and compliance||Product</v>
          </cell>
          <cell r="AH615" t="str">
            <v>External</v>
          </cell>
        </row>
        <row r="616">
          <cell r="A616">
            <v>4676054</v>
          </cell>
          <cell r="B616" t="str">
            <v>howard.brown@iohk.io</v>
          </cell>
          <cell r="C616" t="str">
            <v>h***.b***@i***.io</v>
          </cell>
          <cell r="D616" t="str">
            <v>High</v>
          </cell>
          <cell r="E616" t="str">
            <v>Howard</v>
          </cell>
          <cell r="F616" t="str">
            <v>Brown</v>
          </cell>
          <cell r="G616" t="str">
            <v>Total Rewards Manager</v>
          </cell>
          <cell r="H616">
            <v>8441</v>
          </cell>
          <cell r="I616" t="str">
            <v>Input Output (IOHK)</v>
          </cell>
          <cell r="J616" t="str">
            <v>howard-brown-0138b62</v>
          </cell>
          <cell r="K616" t="str">
            <v>Sep-22</v>
          </cell>
          <cell r="L616" t="str">
            <v>Present</v>
          </cell>
          <cell r="M616" t="str">
            <v>Managing Director, Compensation</v>
          </cell>
          <cell r="N616">
            <v>1479</v>
          </cell>
          <cell r="O616" t="str">
            <v>Fortress Investment Group</v>
          </cell>
          <cell r="P616" t="str">
            <v>Aug-10</v>
          </cell>
          <cell r="Q616" t="str">
            <v>Sep-22</v>
          </cell>
          <cell r="S616" t="str">
            <v>Level 1</v>
          </cell>
          <cell r="T616" t="str">
            <v>New York City Metropolitan Area</v>
          </cell>
          <cell r="U616" t="str">
            <v>North America</v>
          </cell>
          <cell r="V616" t="str">
            <v>New York, New York, United States</v>
          </cell>
          <cell r="W616" t="str">
            <v>North America</v>
          </cell>
          <cell r="X616">
            <v>0</v>
          </cell>
          <cell r="Y616">
            <v>114346885120</v>
          </cell>
          <cell r="AA616" t="str">
            <v>USD 10bn+</v>
          </cell>
          <cell r="AC616" t="str">
            <v>HF Manager||PM Manager||PM Fund Service Provider</v>
          </cell>
          <cell r="AE616" t="str">
            <v>Various</v>
          </cell>
          <cell r="AF616" t="str">
            <v>Product</v>
          </cell>
          <cell r="AG616" t="str">
            <v>Product</v>
          </cell>
          <cell r="AH616" t="str">
            <v>External</v>
          </cell>
        </row>
        <row r="617">
          <cell r="A617">
            <v>4691962</v>
          </cell>
          <cell r="C617" t="str">
            <v>Insufficient data</v>
          </cell>
          <cell r="D617" t="str">
            <v>Low</v>
          </cell>
          <cell r="E617" t="str">
            <v>Rosalie</v>
          </cell>
          <cell r="F617" t="str">
            <v>Grenier</v>
          </cell>
          <cell r="G617" t="str">
            <v>Directrice - Conformité réglementaire et gouvernance</v>
          </cell>
          <cell r="H617">
            <v>-1</v>
          </cell>
          <cell r="I617" t="str">
            <v>Intact Investment Management</v>
          </cell>
          <cell r="J617" t="str">
            <v>rosalie-grenier-cfa-7a357b74</v>
          </cell>
          <cell r="K617" t="str">
            <v>Sep-22</v>
          </cell>
          <cell r="L617" t="str">
            <v>Present</v>
          </cell>
          <cell r="M617" t="str">
            <v>Senior Analyst - Regulatory Compliance and Controls</v>
          </cell>
          <cell r="N617">
            <v>82743</v>
          </cell>
          <cell r="O617" t="str">
            <v>Trans-Canada Capital</v>
          </cell>
          <cell r="P617" t="str">
            <v>Jun-21</v>
          </cell>
          <cell r="Q617" t="str">
            <v>Sep-22</v>
          </cell>
          <cell r="U617" t="str">
            <v>Unavailable</v>
          </cell>
          <cell r="W617" t="str">
            <v>Unavailable</v>
          </cell>
          <cell r="X617">
            <v>0</v>
          </cell>
          <cell r="Y617">
            <v>0</v>
          </cell>
          <cell r="AA617" t="str">
            <v>&lt; USD 1bn</v>
          </cell>
          <cell r="AC617" t="str">
            <v>HF Manager</v>
          </cell>
          <cell r="AE617" t="str">
            <v>—</v>
          </cell>
          <cell r="AF617" t="str">
            <v>Product</v>
          </cell>
          <cell r="AG617" t="str">
            <v>Front office and investment||Legal and compliance||Product</v>
          </cell>
          <cell r="AH617" t="str">
            <v>External</v>
          </cell>
        </row>
        <row r="618">
          <cell r="A618">
            <v>4715314</v>
          </cell>
          <cell r="B618" t="str">
            <v>ehelmke@intrinsicedge.com</v>
          </cell>
          <cell r="C618" t="str">
            <v>e***@i***.com</v>
          </cell>
          <cell r="D618" t="str">
            <v>High</v>
          </cell>
          <cell r="E618" t="str">
            <v>Emily</v>
          </cell>
          <cell r="F618" t="str">
            <v>Helmke</v>
          </cell>
          <cell r="G618" t="str">
            <v>Executive Assistant to Portfolio Managers</v>
          </cell>
          <cell r="H618">
            <v>4713</v>
          </cell>
          <cell r="I618" t="str">
            <v>Intrinsic Edge Capital Management</v>
          </cell>
          <cell r="J618" t="str">
            <v>emilymhelmke</v>
          </cell>
          <cell r="K618" t="str">
            <v>Sep-22</v>
          </cell>
          <cell r="L618" t="str">
            <v>Present</v>
          </cell>
          <cell r="M618" t="str">
            <v>Administrative Assistant</v>
          </cell>
          <cell r="N618">
            <v>32178</v>
          </cell>
          <cell r="O618" t="str">
            <v>Newcastle Limited</v>
          </cell>
          <cell r="P618" t="str">
            <v>Feb-20</v>
          </cell>
          <cell r="Q618" t="str">
            <v>Jun-21</v>
          </cell>
          <cell r="T618" t="str">
            <v>Chicago, Illinois, United States</v>
          </cell>
          <cell r="U618" t="str">
            <v>North America</v>
          </cell>
          <cell r="V618" t="str">
            <v>Chicago, Illinois, United States</v>
          </cell>
          <cell r="W618" t="str">
            <v>North America</v>
          </cell>
          <cell r="X618">
            <v>2021777664</v>
          </cell>
          <cell r="Y618">
            <v>0</v>
          </cell>
          <cell r="Z618" t="str">
            <v>USD 1bn - 5bn</v>
          </cell>
          <cell r="AB618" t="str">
            <v>HF Manager</v>
          </cell>
          <cell r="AC618" t="str">
            <v>PM Manager</v>
          </cell>
          <cell r="AF618" t="str">
            <v>Front office and investment||Product</v>
          </cell>
          <cell r="AG618" t="str">
            <v>Operations and finance||Product</v>
          </cell>
          <cell r="AH618" t="str">
            <v>External</v>
          </cell>
        </row>
        <row r="619">
          <cell r="A619">
            <v>4715307</v>
          </cell>
          <cell r="B619" t="str">
            <v>bwestrem@intrinsicedge.com</v>
          </cell>
          <cell r="C619" t="str">
            <v>b***@i***.com</v>
          </cell>
          <cell r="D619" t="str">
            <v>High</v>
          </cell>
          <cell r="E619" t="str">
            <v>Beck</v>
          </cell>
          <cell r="F619" t="str">
            <v>Westrem</v>
          </cell>
          <cell r="G619" t="str">
            <v>Hedge Fund Fall Analyst</v>
          </cell>
          <cell r="H619">
            <v>4713</v>
          </cell>
          <cell r="I619" t="str">
            <v>Intrinsic Edge Capital Management</v>
          </cell>
          <cell r="J619" t="str">
            <v>beckwestrem</v>
          </cell>
          <cell r="K619" t="str">
            <v>Sep-22</v>
          </cell>
          <cell r="L619" t="str">
            <v>Present</v>
          </cell>
          <cell r="M619" t="str">
            <v>Phonathon Caller</v>
          </cell>
          <cell r="N619">
            <v>20685</v>
          </cell>
          <cell r="O619" t="str">
            <v>Northwestern University</v>
          </cell>
          <cell r="P619" t="str">
            <v>Apr-22</v>
          </cell>
          <cell r="Q619" t="str">
            <v>Jun-22</v>
          </cell>
          <cell r="T619" t="str">
            <v>Chicago, Illinois, United States</v>
          </cell>
          <cell r="U619" t="str">
            <v>North America</v>
          </cell>
          <cell r="W619" t="str">
            <v>Unavailable</v>
          </cell>
          <cell r="X619">
            <v>2021777664</v>
          </cell>
          <cell r="Y619">
            <v>0</v>
          </cell>
          <cell r="Z619" t="str">
            <v>USD 1bn - 5bn</v>
          </cell>
          <cell r="AB619" t="str">
            <v>HF Manager</v>
          </cell>
          <cell r="AF619" t="str">
            <v>Front office and investment||Product</v>
          </cell>
          <cell r="AG619" t="str">
            <v>Product</v>
          </cell>
          <cell r="AH619" t="str">
            <v>External</v>
          </cell>
        </row>
        <row r="620">
          <cell r="A620">
            <v>4655781</v>
          </cell>
          <cell r="C620" t="str">
            <v>Insufficient data</v>
          </cell>
          <cell r="D620" t="str">
            <v>Low</v>
          </cell>
          <cell r="E620" t="str">
            <v>Chris</v>
          </cell>
          <cell r="F620" t="str">
            <v>Ashrafi</v>
          </cell>
          <cell r="G620" t="str">
            <v>Managing Director of Professional Services</v>
          </cell>
          <cell r="H620">
            <v>206250</v>
          </cell>
          <cell r="I620" t="str">
            <v>InvestorFlow</v>
          </cell>
          <cell r="J620" t="str">
            <v>chrisashrafi</v>
          </cell>
          <cell r="K620" t="str">
            <v>Sep-22</v>
          </cell>
          <cell r="L620" t="str">
            <v>Present</v>
          </cell>
          <cell r="M620" t="str">
            <v>Project Management Consultant</v>
          </cell>
          <cell r="N620">
            <v>5651</v>
          </cell>
          <cell r="O620" t="str">
            <v>Angelo, Gordon &amp; Co.</v>
          </cell>
          <cell r="P620" t="str">
            <v>Sep-12</v>
          </cell>
          <cell r="Q620" t="str">
            <v>Sep-22</v>
          </cell>
          <cell r="R620" t="str">
            <v>Level 1</v>
          </cell>
          <cell r="T620" t="str">
            <v>New York City Metropolitan Area</v>
          </cell>
          <cell r="U620" t="str">
            <v>North America</v>
          </cell>
          <cell r="V620" t="str">
            <v>Greater New York City Area</v>
          </cell>
          <cell r="W620" t="str">
            <v>North America</v>
          </cell>
          <cell r="X620">
            <v>0</v>
          </cell>
          <cell r="Y620">
            <v>74642268160</v>
          </cell>
          <cell r="AA620" t="str">
            <v>USD 10bn+</v>
          </cell>
          <cell r="AC620" t="str">
            <v>HF Manager||PM Manager||PM Fund Service Provider</v>
          </cell>
          <cell r="AE620" t="str">
            <v>Debt</v>
          </cell>
          <cell r="AF620" t="str">
            <v>Product</v>
          </cell>
          <cell r="AG620" t="str">
            <v>Product</v>
          </cell>
          <cell r="AH620" t="str">
            <v>External</v>
          </cell>
        </row>
        <row r="621">
          <cell r="A621">
            <v>4706393</v>
          </cell>
          <cell r="B621" t="str">
            <v>tlawhorne@ironholdcapital.com</v>
          </cell>
          <cell r="C621" t="str">
            <v>t***@i***.com</v>
          </cell>
          <cell r="D621" t="str">
            <v>High</v>
          </cell>
          <cell r="E621" t="str">
            <v>Tarik</v>
          </cell>
          <cell r="F621" t="str">
            <v>Lawhorne</v>
          </cell>
          <cell r="G621" t="str">
            <v>Associate</v>
          </cell>
          <cell r="H621">
            <v>59337</v>
          </cell>
          <cell r="I621" t="str">
            <v>Ironhold Capital</v>
          </cell>
          <cell r="J621" t="str">
            <v>tariklawhorne</v>
          </cell>
          <cell r="K621" t="str">
            <v>Sep-22</v>
          </cell>
          <cell r="L621" t="str">
            <v>Present</v>
          </cell>
          <cell r="M621" t="str">
            <v>BSA</v>
          </cell>
          <cell r="N621">
            <v>40101</v>
          </cell>
          <cell r="O621" t="str">
            <v>Attune</v>
          </cell>
          <cell r="P621" t="str">
            <v>Apr-22</v>
          </cell>
          <cell r="Q621" t="str">
            <v>Aug-22</v>
          </cell>
          <cell r="T621" t="str">
            <v>New York, New York, United States</v>
          </cell>
          <cell r="U621" t="str">
            <v>North America</v>
          </cell>
          <cell r="V621" t="str">
            <v>New York City Metropolitan Area</v>
          </cell>
          <cell r="W621" t="str">
            <v>North America</v>
          </cell>
          <cell r="X621">
            <v>0</v>
          </cell>
          <cell r="Y621">
            <v>0</v>
          </cell>
          <cell r="Z621" t="str">
            <v>&lt; USD 1bn</v>
          </cell>
          <cell r="AB621" t="str">
            <v>HF Manager</v>
          </cell>
          <cell r="AF621" t="str">
            <v>Product</v>
          </cell>
          <cell r="AG621" t="str">
            <v>Product</v>
          </cell>
          <cell r="AH621" t="str">
            <v>External</v>
          </cell>
        </row>
        <row r="622">
          <cell r="A622">
            <v>4681356</v>
          </cell>
          <cell r="B622" t="str">
            <v>jglick@jgoldmanlp.com</v>
          </cell>
          <cell r="C622" t="str">
            <v>j***@j***.com</v>
          </cell>
          <cell r="D622" t="str">
            <v>High</v>
          </cell>
          <cell r="E622" t="str">
            <v>Jack</v>
          </cell>
          <cell r="F622" t="str">
            <v>Glick</v>
          </cell>
          <cell r="G622" t="str">
            <v>Data Analyst</v>
          </cell>
          <cell r="H622">
            <v>17845</v>
          </cell>
          <cell r="I622" t="str">
            <v>J. Goldman &amp; Co., L.P.</v>
          </cell>
          <cell r="J622" t="str">
            <v>jackglick</v>
          </cell>
          <cell r="K622" t="str">
            <v>Sep-22</v>
          </cell>
          <cell r="L622" t="str">
            <v>Present</v>
          </cell>
          <cell r="M622" t="str">
            <v>Insights Analyst</v>
          </cell>
          <cell r="N622">
            <v>208920</v>
          </cell>
          <cell r="O622" t="str">
            <v>Consumer Edge</v>
          </cell>
          <cell r="P622" t="str">
            <v>Jan-22</v>
          </cell>
          <cell r="Q622" t="str">
            <v>Sep-22</v>
          </cell>
          <cell r="T622" t="str">
            <v>New York City Metropolitan Area</v>
          </cell>
          <cell r="U622" t="str">
            <v>North America</v>
          </cell>
          <cell r="W622" t="str">
            <v>Unavailable</v>
          </cell>
          <cell r="X622">
            <v>2401970688</v>
          </cell>
          <cell r="Y622">
            <v>0</v>
          </cell>
          <cell r="Z622" t="str">
            <v>USD 1bn - 5bn</v>
          </cell>
          <cell r="AB622" t="str">
            <v>HF Manager</v>
          </cell>
          <cell r="AD622" t="str">
            <v>Various</v>
          </cell>
          <cell r="AF622" t="str">
            <v>Front office and investment||Product||Technology</v>
          </cell>
          <cell r="AG622" t="str">
            <v>Front office and investment||Product</v>
          </cell>
          <cell r="AH622" t="str">
            <v>External</v>
          </cell>
        </row>
        <row r="623">
          <cell r="A623">
            <v>4725578</v>
          </cell>
          <cell r="B623" t="str">
            <v>fstaib@jgoldmanlp.com</v>
          </cell>
          <cell r="C623" t="str">
            <v>f***@j***.com</v>
          </cell>
          <cell r="D623" t="str">
            <v>High</v>
          </cell>
          <cell r="E623" t="str">
            <v>Francesca</v>
          </cell>
          <cell r="F623" t="str">
            <v>Staib</v>
          </cell>
          <cell r="G623" t="str">
            <v>Finance Controller</v>
          </cell>
          <cell r="H623">
            <v>17845</v>
          </cell>
          <cell r="I623" t="str">
            <v>J. Goldman &amp; Co., L.P.</v>
          </cell>
          <cell r="J623" t="str">
            <v>francesca-staib-a5191181</v>
          </cell>
          <cell r="K623" t="str">
            <v>Sep-22</v>
          </cell>
          <cell r="L623" t="str">
            <v>Present</v>
          </cell>
          <cell r="M623" t="str">
            <v>Corporate Accountant</v>
          </cell>
          <cell r="N623">
            <v>13163</v>
          </cell>
          <cell r="O623" t="str">
            <v>Viking Global Investors</v>
          </cell>
          <cell r="P623" t="str">
            <v>May-17</v>
          </cell>
          <cell r="Q623" t="str">
            <v>Sep-22</v>
          </cell>
          <cell r="T623" t="str">
            <v>New York, New York, United States</v>
          </cell>
          <cell r="U623" t="str">
            <v>North America</v>
          </cell>
          <cell r="W623" t="str">
            <v>Unavailable</v>
          </cell>
          <cell r="X623">
            <v>2401970688</v>
          </cell>
          <cell r="Y623">
            <v>59832696832</v>
          </cell>
          <cell r="Z623" t="str">
            <v>USD 1bn - 5bn</v>
          </cell>
          <cell r="AA623" t="str">
            <v>USD 10bn+</v>
          </cell>
          <cell r="AB623" t="str">
            <v>HF Manager</v>
          </cell>
          <cell r="AC623" t="str">
            <v>HF Manager||PM Manager</v>
          </cell>
          <cell r="AD623" t="str">
            <v>Various</v>
          </cell>
          <cell r="AE623" t="str">
            <v>Equity</v>
          </cell>
          <cell r="AF623" t="str">
            <v>Operations and finance||Product</v>
          </cell>
          <cell r="AG623" t="str">
            <v>Operations and finance||Product</v>
          </cell>
          <cell r="AH623" t="str">
            <v>External</v>
          </cell>
        </row>
        <row r="624">
          <cell r="A624">
            <v>4719963</v>
          </cell>
          <cell r="B624" t="str">
            <v>fsigaud@jgp.com.br</v>
          </cell>
          <cell r="C624" t="str">
            <v>f***@j***.com.br</v>
          </cell>
          <cell r="D624" t="str">
            <v>High</v>
          </cell>
          <cell r="E624" t="str">
            <v>Felipe</v>
          </cell>
          <cell r="F624" t="str">
            <v>Sigaud</v>
          </cell>
          <cell r="G624" t="str">
            <v>Analyst</v>
          </cell>
          <cell r="H624">
            <v>171757</v>
          </cell>
          <cell r="I624" t="str">
            <v>JGP</v>
          </cell>
          <cell r="J624" t="str">
            <v>felipe-sigaud-89b924138</v>
          </cell>
          <cell r="K624" t="str">
            <v>Sep-22</v>
          </cell>
          <cell r="L624" t="str">
            <v>Present</v>
          </cell>
          <cell r="M624" t="str">
            <v>Fund Analyst</v>
          </cell>
          <cell r="N624">
            <v>16624</v>
          </cell>
          <cell r="O624" t="str">
            <v>BTG Pactual</v>
          </cell>
          <cell r="P624" t="str">
            <v>Mar-20</v>
          </cell>
          <cell r="Q624" t="str">
            <v>Sep-22</v>
          </cell>
          <cell r="T624" t="str">
            <v>Rio de Janeiro, Brasil</v>
          </cell>
          <cell r="U624" t="str">
            <v>LATAM</v>
          </cell>
          <cell r="V624" t="str">
            <v>Rio de Janeiro, Brasil</v>
          </cell>
          <cell r="W624" t="str">
            <v>LATAM</v>
          </cell>
          <cell r="X624">
            <v>0</v>
          </cell>
          <cell r="Y624">
            <v>0</v>
          </cell>
          <cell r="Z624" t="str">
            <v>USD 1bn - 5bn</v>
          </cell>
          <cell r="AB624" t="str">
            <v>HF Manager</v>
          </cell>
          <cell r="AC624" t="str">
            <v>PM Manager||Allocator||HF Service Provider||PM Fund Service Provider</v>
          </cell>
          <cell r="AF624" t="str">
            <v>Front office and investment||Product</v>
          </cell>
          <cell r="AG624" t="str">
            <v>Front office and investment||Product</v>
          </cell>
          <cell r="AH624" t="str">
            <v>External</v>
          </cell>
        </row>
        <row r="625">
          <cell r="A625">
            <v>4724168</v>
          </cell>
          <cell r="C625" t="str">
            <v>Insufficient data</v>
          </cell>
          <cell r="D625" t="str">
            <v>Low</v>
          </cell>
          <cell r="E625" t="str">
            <v>Garey</v>
          </cell>
          <cell r="F625" t="str">
            <v>Yeo</v>
          </cell>
          <cell r="G625" t="str">
            <v>Debt Advisory</v>
          </cell>
          <cell r="H625">
            <v>727</v>
          </cell>
          <cell r="I625" t="str">
            <v>JLL</v>
          </cell>
          <cell r="J625" t="str">
            <v>gareyyeo</v>
          </cell>
          <cell r="K625" t="str">
            <v>Sep-22</v>
          </cell>
          <cell r="L625" t="str">
            <v>Present</v>
          </cell>
          <cell r="M625" t="str">
            <v>Investment Analyst</v>
          </cell>
          <cell r="N625">
            <v>110633</v>
          </cell>
          <cell r="O625" t="str">
            <v>Polunin Capital Partners Limited</v>
          </cell>
          <cell r="P625" t="str">
            <v>Jan-20</v>
          </cell>
          <cell r="Q625" t="str">
            <v>Sep-22</v>
          </cell>
          <cell r="T625" t="str">
            <v>Singapore</v>
          </cell>
          <cell r="U625" t="str">
            <v>APAC</v>
          </cell>
          <cell r="W625" t="str">
            <v>Unavailable</v>
          </cell>
          <cell r="X625">
            <v>0</v>
          </cell>
          <cell r="Y625">
            <v>5944460288</v>
          </cell>
          <cell r="AA625" t="str">
            <v>USD 5bn - 10bn</v>
          </cell>
          <cell r="AC625" t="str">
            <v>HF Manager</v>
          </cell>
          <cell r="AE625" t="str">
            <v>Equity</v>
          </cell>
          <cell r="AF625" t="str">
            <v>Front office and investment||Product</v>
          </cell>
          <cell r="AG625" t="str">
            <v>Front office and investment||Product</v>
          </cell>
          <cell r="AH625" t="str">
            <v>External</v>
          </cell>
        </row>
        <row r="626">
          <cell r="A626">
            <v>4708579</v>
          </cell>
          <cell r="B626" t="str">
            <v>matt.weigl@am.jll.com</v>
          </cell>
          <cell r="C626" t="str">
            <v>m***.w***@a***.jll.com</v>
          </cell>
          <cell r="D626" t="str">
            <v>High</v>
          </cell>
          <cell r="E626" t="str">
            <v>Matthew</v>
          </cell>
          <cell r="F626" t="str">
            <v>Weigl</v>
          </cell>
          <cell r="G626" t="str">
            <v>Enterprise Network Architect</v>
          </cell>
          <cell r="H626">
            <v>727</v>
          </cell>
          <cell r="I626" t="str">
            <v>JLL</v>
          </cell>
          <cell r="J626" t="str">
            <v>matthew-weigl-3a785554</v>
          </cell>
          <cell r="K626" t="str">
            <v>Sep-22</v>
          </cell>
          <cell r="L626" t="str">
            <v>Present</v>
          </cell>
          <cell r="M626" t="str">
            <v>Network Engineer</v>
          </cell>
          <cell r="N626">
            <v>21646</v>
          </cell>
          <cell r="O626" t="str">
            <v>Balyasny Asset Management L.P.</v>
          </cell>
          <cell r="P626" t="str">
            <v>Apr-22</v>
          </cell>
          <cell r="Q626" t="str">
            <v>Sep-22</v>
          </cell>
          <cell r="T626" t="str">
            <v>Pleasant Prairie, Wisconsin, United States</v>
          </cell>
          <cell r="U626" t="str">
            <v>North America</v>
          </cell>
          <cell r="V626" t="str">
            <v>Chicago, Illinois, United States</v>
          </cell>
          <cell r="W626" t="str">
            <v>North America</v>
          </cell>
          <cell r="X626">
            <v>0</v>
          </cell>
          <cell r="Y626">
            <v>180959428608</v>
          </cell>
          <cell r="AA626" t="str">
            <v>USD 10bn+</v>
          </cell>
          <cell r="AC626" t="str">
            <v>HF Manager</v>
          </cell>
          <cell r="AE626" t="str">
            <v>Multi-strategy</v>
          </cell>
          <cell r="AF626" t="str">
            <v>Product</v>
          </cell>
          <cell r="AG626" t="str">
            <v>Product</v>
          </cell>
          <cell r="AH626" t="str">
            <v>External</v>
          </cell>
        </row>
        <row r="627">
          <cell r="A627">
            <v>4724221</v>
          </cell>
          <cell r="C627" t="str">
            <v>Insufficient data</v>
          </cell>
          <cell r="D627" t="str">
            <v>Low</v>
          </cell>
          <cell r="E627" t="str">
            <v>Andrew</v>
          </cell>
          <cell r="F627" t="str">
            <v>Stubbs</v>
          </cell>
          <cell r="G627" t="str">
            <v>Vice President</v>
          </cell>
          <cell r="H627">
            <v>238</v>
          </cell>
          <cell r="I627" t="str">
            <v>JPMorgan Chase &amp; Co.</v>
          </cell>
          <cell r="J627" t="str">
            <v>andrew-stubbs-3a77382</v>
          </cell>
          <cell r="K627" t="str">
            <v>Sep-22</v>
          </cell>
          <cell r="L627" t="str">
            <v>Present</v>
          </cell>
          <cell r="M627" t="str">
            <v>Head Links and Feeds</v>
          </cell>
          <cell r="N627">
            <v>57465</v>
          </cell>
          <cell r="O627" t="str">
            <v>GSA Capital</v>
          </cell>
          <cell r="P627" t="str">
            <v>Aug-19</v>
          </cell>
          <cell r="Q627" t="str">
            <v>Sep-22</v>
          </cell>
          <cell r="R627" t="str">
            <v>Level 2</v>
          </cell>
          <cell r="T627" t="str">
            <v>London</v>
          </cell>
          <cell r="U627" t="str">
            <v>EMEA</v>
          </cell>
          <cell r="W627" t="str">
            <v>Unavailable</v>
          </cell>
          <cell r="X627">
            <v>0</v>
          </cell>
          <cell r="Y627">
            <v>0</v>
          </cell>
          <cell r="AA627" t="str">
            <v>USD 1bn - 5bn</v>
          </cell>
          <cell r="AB627" t="str">
            <v>Allocator||PM Fund Service Provider</v>
          </cell>
          <cell r="AC627" t="str">
            <v>HF Manager</v>
          </cell>
          <cell r="AE627" t="str">
            <v>Various</v>
          </cell>
          <cell r="AF627" t="str">
            <v>Product</v>
          </cell>
          <cell r="AG627" t="str">
            <v>Head of department||Product</v>
          </cell>
          <cell r="AH627" t="str">
            <v>External</v>
          </cell>
        </row>
        <row r="628">
          <cell r="A628">
            <v>4704694</v>
          </cell>
          <cell r="C628" t="str">
            <v>Insufficient data</v>
          </cell>
          <cell r="D628" t="str">
            <v>Low</v>
          </cell>
          <cell r="E628" t="str">
            <v>Fahad</v>
          </cell>
          <cell r="F628" t="str">
            <v>Nizam</v>
          </cell>
          <cell r="G628" t="str">
            <v>FIG Investment Banking Analyst</v>
          </cell>
          <cell r="H628">
            <v>238</v>
          </cell>
          <cell r="I628" t="str">
            <v>JPMorgan Chase &amp; Co.</v>
          </cell>
          <cell r="J628" t="str">
            <v>fahad-nizam</v>
          </cell>
          <cell r="K628" t="str">
            <v>Sep-22</v>
          </cell>
          <cell r="L628" t="str">
            <v>Present</v>
          </cell>
          <cell r="M628" t="str">
            <v>Legal &amp; Compliance Analyst (TMA)</v>
          </cell>
          <cell r="N628">
            <v>212</v>
          </cell>
          <cell r="O628" t="str">
            <v>The D. E. Shaw Group</v>
          </cell>
          <cell r="P628" t="str">
            <v>Jun-22</v>
          </cell>
          <cell r="Q628" t="str">
            <v>Sep-22</v>
          </cell>
          <cell r="T628" t="str">
            <v>Mumbai, Maharashtra, India</v>
          </cell>
          <cell r="U628" t="str">
            <v>APAC</v>
          </cell>
          <cell r="V628" t="str">
            <v>Greater Hyderabad Area</v>
          </cell>
          <cell r="W628" t="str">
            <v>Unavailable</v>
          </cell>
          <cell r="X628">
            <v>0</v>
          </cell>
          <cell r="Y628">
            <v>0</v>
          </cell>
          <cell r="AA628" t="str">
            <v>USD 10bn+</v>
          </cell>
          <cell r="AB628" t="str">
            <v>Allocator||PM Fund Service Provider</v>
          </cell>
          <cell r="AC628" t="str">
            <v>HF Manager</v>
          </cell>
          <cell r="AE628" t="str">
            <v>Various</v>
          </cell>
          <cell r="AF628" t="str">
            <v>Front office and investment||Product</v>
          </cell>
          <cell r="AG628" t="str">
            <v>Front office and investment||Legal and compliance||Product</v>
          </cell>
          <cell r="AH628" t="str">
            <v>External</v>
          </cell>
        </row>
        <row r="629">
          <cell r="A629">
            <v>4649412</v>
          </cell>
          <cell r="B629" t="str">
            <v>ihsiao@juntocap.com</v>
          </cell>
          <cell r="C629" t="str">
            <v>i***@j***.com</v>
          </cell>
          <cell r="D629" t="str">
            <v>High</v>
          </cell>
          <cell r="E629" t="str">
            <v>Iris</v>
          </cell>
          <cell r="F629" t="str">
            <v>Hsiao</v>
          </cell>
          <cell r="G629" t="str">
            <v>Associate General Counsel</v>
          </cell>
          <cell r="H629">
            <v>64736</v>
          </cell>
          <cell r="I629" t="str">
            <v>JUNTO CAPITAL MANAGEMENT LP</v>
          </cell>
          <cell r="J629" t="str">
            <v>iris-hsiao-a2387b19</v>
          </cell>
          <cell r="K629" t="str">
            <v>Sep-22</v>
          </cell>
          <cell r="L629" t="str">
            <v>Present</v>
          </cell>
          <cell r="M629" t="str">
            <v>Associate</v>
          </cell>
          <cell r="N629">
            <v>3434</v>
          </cell>
          <cell r="O629" t="str">
            <v>Mintz</v>
          </cell>
          <cell r="P629" t="str">
            <v>May-19</v>
          </cell>
          <cell r="Q629" t="str">
            <v>Jun-22</v>
          </cell>
          <cell r="T629" t="str">
            <v>New York, New York, United States</v>
          </cell>
          <cell r="U629" t="str">
            <v>North America</v>
          </cell>
          <cell r="V629" t="str">
            <v>Greater New York City Area</v>
          </cell>
          <cell r="W629" t="str">
            <v>North America</v>
          </cell>
          <cell r="X629">
            <v>6153171968</v>
          </cell>
          <cell r="Y629">
            <v>0</v>
          </cell>
          <cell r="Z629" t="str">
            <v>USD 1bn - 5bn</v>
          </cell>
          <cell r="AB629" t="str">
            <v>HF Manager</v>
          </cell>
          <cell r="AC629" t="str">
            <v>HF Service Provider||PM Fund Service Provider</v>
          </cell>
          <cell r="AD629" t="str">
            <v>Equity</v>
          </cell>
          <cell r="AF629" t="str">
            <v>Legal and compliance||Product</v>
          </cell>
          <cell r="AG629" t="str">
            <v>Product</v>
          </cell>
          <cell r="AH629" t="str">
            <v>External</v>
          </cell>
        </row>
        <row r="630">
          <cell r="A630">
            <v>4649414</v>
          </cell>
          <cell r="B630" t="str">
            <v>mwestney@juntocap.com</v>
          </cell>
          <cell r="C630" t="str">
            <v>m***@j***.com</v>
          </cell>
          <cell r="D630" t="str">
            <v>High</v>
          </cell>
          <cell r="E630" t="str">
            <v>Mari</v>
          </cell>
          <cell r="F630" t="str">
            <v>Westney</v>
          </cell>
          <cell r="G630" t="str">
            <v>Executive Assistant</v>
          </cell>
          <cell r="H630">
            <v>64736</v>
          </cell>
          <cell r="I630" t="str">
            <v>JUNTO CAPITAL MANAGEMENT LP</v>
          </cell>
          <cell r="J630" t="str">
            <v>mariwestney</v>
          </cell>
          <cell r="K630" t="str">
            <v>Sep-22</v>
          </cell>
          <cell r="L630" t="str">
            <v>Present</v>
          </cell>
          <cell r="M630" t="str">
            <v>Executive Assistant</v>
          </cell>
          <cell r="N630">
            <v>18064</v>
          </cell>
          <cell r="O630" t="str">
            <v>GCM Grosvenor</v>
          </cell>
          <cell r="P630" t="str">
            <v>Oct-15</v>
          </cell>
          <cell r="Q630" t="str">
            <v>Sep-22</v>
          </cell>
          <cell r="T630" t="str">
            <v>New York City Metropolitan Area</v>
          </cell>
          <cell r="U630" t="str">
            <v>North America</v>
          </cell>
          <cell r="V630" t="str">
            <v>Greater New York City Area</v>
          </cell>
          <cell r="W630" t="str">
            <v>North America</v>
          </cell>
          <cell r="X630">
            <v>6153171968</v>
          </cell>
          <cell r="Y630">
            <v>0</v>
          </cell>
          <cell r="Z630" t="str">
            <v>USD 1bn - 5bn</v>
          </cell>
          <cell r="AB630" t="str">
            <v>HF Manager</v>
          </cell>
          <cell r="AC630" t="str">
            <v>PM Manager||Allocator||PM Fund Service Provider</v>
          </cell>
          <cell r="AD630" t="str">
            <v>Equity</v>
          </cell>
          <cell r="AF630" t="str">
            <v>Product</v>
          </cell>
          <cell r="AG630" t="str">
            <v>Product</v>
          </cell>
          <cell r="AH630" t="str">
            <v>External</v>
          </cell>
        </row>
        <row r="631">
          <cell r="A631">
            <v>4704712</v>
          </cell>
          <cell r="C631" t="str">
            <v>Insufficient data</v>
          </cell>
          <cell r="D631" t="str">
            <v>Low</v>
          </cell>
          <cell r="E631" t="str">
            <v>Emily</v>
          </cell>
          <cell r="F631" t="str">
            <v>Sax</v>
          </cell>
          <cell r="G631" t="str">
            <v>Human Resources</v>
          </cell>
          <cell r="H631">
            <v>66672</v>
          </cell>
          <cell r="I631" t="str">
            <v>Jane Street</v>
          </cell>
          <cell r="J631" t="str">
            <v>emily-sax-03119136</v>
          </cell>
          <cell r="K631" t="str">
            <v>Sep-22</v>
          </cell>
          <cell r="L631" t="str">
            <v>Present</v>
          </cell>
          <cell r="M631" t="str">
            <v>HR Business Partner and Talent Development Manager</v>
          </cell>
          <cell r="N631">
            <v>212</v>
          </cell>
          <cell r="O631" t="str">
            <v>The D. E. Shaw Group</v>
          </cell>
          <cell r="P631" t="str">
            <v>Jul-19</v>
          </cell>
          <cell r="Q631" t="str">
            <v>Sep-22</v>
          </cell>
          <cell r="T631" t="str">
            <v>New York</v>
          </cell>
          <cell r="U631" t="str">
            <v>North America</v>
          </cell>
          <cell r="V631" t="str">
            <v>New York, New York, United States</v>
          </cell>
          <cell r="W631" t="str">
            <v>North America</v>
          </cell>
          <cell r="X631">
            <v>0</v>
          </cell>
          <cell r="Y631">
            <v>0</v>
          </cell>
          <cell r="AA631" t="str">
            <v>USD 10bn+</v>
          </cell>
          <cell r="AC631" t="str">
            <v>HF Manager</v>
          </cell>
          <cell r="AE631" t="str">
            <v>Various</v>
          </cell>
          <cell r="AF631" t="str">
            <v>Operations and finance||Product</v>
          </cell>
          <cell r="AG631" t="str">
            <v>Operations and finance||Product</v>
          </cell>
          <cell r="AH631" t="str">
            <v>External</v>
          </cell>
        </row>
        <row r="632">
          <cell r="A632">
            <v>4662280</v>
          </cell>
          <cell r="B632" t="str">
            <v>jreynolds@janestreet.com</v>
          </cell>
          <cell r="C632" t="str">
            <v>j***@j***.com</v>
          </cell>
          <cell r="D632" t="str">
            <v>High</v>
          </cell>
          <cell r="E632" t="str">
            <v>James</v>
          </cell>
          <cell r="F632" t="str">
            <v>Reynolds</v>
          </cell>
          <cell r="G632" t="str">
            <v>System Engineer</v>
          </cell>
          <cell r="H632">
            <v>66672</v>
          </cell>
          <cell r="I632" t="str">
            <v>Jane Street</v>
          </cell>
          <cell r="J632" t="str">
            <v>jamesreynolds78</v>
          </cell>
          <cell r="K632" t="str">
            <v>Sep-22</v>
          </cell>
          <cell r="L632" t="str">
            <v>Present</v>
          </cell>
          <cell r="M632" t="str">
            <v>Infrastructure System Engineer</v>
          </cell>
          <cell r="N632">
            <v>21646</v>
          </cell>
          <cell r="O632" t="str">
            <v>Balyasny Asset Management L.P.</v>
          </cell>
          <cell r="P632" t="str">
            <v>Oct-21</v>
          </cell>
          <cell r="Q632" t="str">
            <v>Sep-22</v>
          </cell>
          <cell r="T632" t="str">
            <v>London, England, United Kingdom</v>
          </cell>
          <cell r="U632" t="str">
            <v>EMEA</v>
          </cell>
          <cell r="V632" t="str">
            <v>London Area, United Kingdom</v>
          </cell>
          <cell r="W632" t="str">
            <v>EMEA</v>
          </cell>
          <cell r="X632">
            <v>0</v>
          </cell>
          <cell r="Y632">
            <v>180959428608</v>
          </cell>
          <cell r="AA632" t="str">
            <v>USD 10bn+</v>
          </cell>
          <cell r="AC632" t="str">
            <v>HF Manager</v>
          </cell>
          <cell r="AE632" t="str">
            <v>Multi-strategy</v>
          </cell>
          <cell r="AF632" t="str">
            <v>Product</v>
          </cell>
          <cell r="AG632" t="str">
            <v>Front office and investment||Product</v>
          </cell>
          <cell r="AH632" t="str">
            <v>External</v>
          </cell>
        </row>
        <row r="633">
          <cell r="A633">
            <v>4667271</v>
          </cell>
          <cell r="B633" t="str">
            <v>boconnor@jennison.com</v>
          </cell>
          <cell r="C633" t="str">
            <v>b***@j***.com</v>
          </cell>
          <cell r="D633" t="str">
            <v>High</v>
          </cell>
          <cell r="E633" t="str">
            <v>Brendan</v>
          </cell>
          <cell r="F633" t="str">
            <v>O'Connor</v>
          </cell>
          <cell r="G633" t="str">
            <v>Senior Compliance Analyst</v>
          </cell>
          <cell r="H633">
            <v>3192</v>
          </cell>
          <cell r="I633" t="str">
            <v>Jennison Associates LLC</v>
          </cell>
          <cell r="J633" t="str">
            <v>brendan-o-connor-062566111</v>
          </cell>
          <cell r="K633" t="str">
            <v>Sep-22</v>
          </cell>
          <cell r="L633" t="str">
            <v>Present</v>
          </cell>
          <cell r="M633" t="str">
            <v>Associate</v>
          </cell>
          <cell r="N633">
            <v>24687</v>
          </cell>
          <cell r="O633" t="str">
            <v>Nomura Asset Management</v>
          </cell>
          <cell r="P633" t="str">
            <v>May-22</v>
          </cell>
          <cell r="Q633" t="str">
            <v>Sep-22</v>
          </cell>
          <cell r="T633" t="str">
            <v>New York, United States</v>
          </cell>
          <cell r="U633" t="str">
            <v>North America</v>
          </cell>
          <cell r="V633" t="str">
            <v>New York, New York, United States</v>
          </cell>
          <cell r="W633" t="str">
            <v>North America</v>
          </cell>
          <cell r="X633">
            <v>245771403264</v>
          </cell>
          <cell r="Y633">
            <v>0</v>
          </cell>
          <cell r="Z633" t="str">
            <v>USD 1bn - 5bn</v>
          </cell>
          <cell r="AB633" t="str">
            <v>HF Manager</v>
          </cell>
          <cell r="AC633" t="str">
            <v>PM Manager||Allocator</v>
          </cell>
          <cell r="AF633" t="str">
            <v>Front office and investment||Legal and compliance||Product</v>
          </cell>
          <cell r="AG633" t="str">
            <v>Product</v>
          </cell>
          <cell r="AH633" t="str">
            <v>External</v>
          </cell>
        </row>
        <row r="634">
          <cell r="A634">
            <v>4710390</v>
          </cell>
          <cell r="B634" t="str">
            <v>eric.lo@jordanpark.com</v>
          </cell>
          <cell r="C634" t="str">
            <v>e***.l***@j***.com</v>
          </cell>
          <cell r="D634" t="str">
            <v>High</v>
          </cell>
          <cell r="E634" t="str">
            <v>Eric</v>
          </cell>
          <cell r="F634" t="str">
            <v>Lo</v>
          </cell>
          <cell r="G634" t="str">
            <v>Analyst</v>
          </cell>
          <cell r="H634">
            <v>35577</v>
          </cell>
          <cell r="I634" t="str">
            <v>Jordan Park Group</v>
          </cell>
          <cell r="J634" t="str">
            <v>eric-lo277</v>
          </cell>
          <cell r="K634" t="str">
            <v>Sep-22</v>
          </cell>
          <cell r="L634" t="str">
            <v>Present</v>
          </cell>
          <cell r="M634" t="str">
            <v>Private Wealth Management Analyst Co-op</v>
          </cell>
          <cell r="N634">
            <v>23</v>
          </cell>
          <cell r="O634" t="str">
            <v>Goldman Sachs</v>
          </cell>
          <cell r="P634" t="str">
            <v>Mar-22</v>
          </cell>
          <cell r="Q634" t="str">
            <v>Sep-22</v>
          </cell>
          <cell r="T634" t="str">
            <v>New York City Metropolitan Area</v>
          </cell>
          <cell r="U634" t="str">
            <v>North America</v>
          </cell>
          <cell r="V634" t="str">
            <v>Los Angeles Metropolitan Area</v>
          </cell>
          <cell r="W634" t="str">
            <v>North America</v>
          </cell>
          <cell r="X634">
            <v>0</v>
          </cell>
          <cell r="Y634">
            <v>282641367040</v>
          </cell>
          <cell r="Z634" t="str">
            <v>&lt; USD 1bn</v>
          </cell>
          <cell r="AB634" t="str">
            <v>HF Manager</v>
          </cell>
          <cell r="AC634" t="str">
            <v>HF Service Provider||PM Fund Service Provider</v>
          </cell>
          <cell r="AF634" t="str">
            <v>Front office and investment||Product</v>
          </cell>
          <cell r="AG634" t="str">
            <v>Front office and investment||Product</v>
          </cell>
          <cell r="AH634" t="str">
            <v>External</v>
          </cell>
        </row>
        <row r="635">
          <cell r="A635">
            <v>4710399</v>
          </cell>
          <cell r="B635" t="str">
            <v>mariaha.saldana@jordanpark.com</v>
          </cell>
          <cell r="C635" t="str">
            <v>m***.s***@j***.com</v>
          </cell>
          <cell r="D635" t="str">
            <v>High</v>
          </cell>
          <cell r="E635" t="str">
            <v>Mariaha</v>
          </cell>
          <cell r="F635" t="str">
            <v>Saldana</v>
          </cell>
          <cell r="G635" t="str">
            <v>Associate, Client Service</v>
          </cell>
          <cell r="H635">
            <v>35577</v>
          </cell>
          <cell r="I635" t="str">
            <v>Jordan Park Group</v>
          </cell>
          <cell r="J635" t="str">
            <v>mariaha-saldana</v>
          </cell>
          <cell r="K635" t="str">
            <v>Sep-22</v>
          </cell>
          <cell r="L635" t="str">
            <v>Present</v>
          </cell>
          <cell r="M635" t="str">
            <v>Client Services and Operations Manager</v>
          </cell>
          <cell r="N635">
            <v>53716</v>
          </cell>
          <cell r="O635" t="str">
            <v>Mirador Capital Partners</v>
          </cell>
          <cell r="P635" t="str">
            <v>Aug-22</v>
          </cell>
          <cell r="Q635" t="str">
            <v>Oct-22</v>
          </cell>
          <cell r="T635" t="str">
            <v>San Francisco Bay Area</v>
          </cell>
          <cell r="U635" t="str">
            <v>North America</v>
          </cell>
          <cell r="V635" t="str">
            <v>Pleasanton, California, United States</v>
          </cell>
          <cell r="W635" t="str">
            <v>North America</v>
          </cell>
          <cell r="X635">
            <v>0</v>
          </cell>
          <cell r="Y635">
            <v>0</v>
          </cell>
          <cell r="Z635" t="str">
            <v>&lt; USD 1bn</v>
          </cell>
          <cell r="AB635" t="str">
            <v>HF Manager</v>
          </cell>
          <cell r="AF635" t="str">
            <v>Product||Sales/IR</v>
          </cell>
          <cell r="AG635" t="str">
            <v>Operations and finance||Product||Sales/IR</v>
          </cell>
          <cell r="AH635" t="str">
            <v>External</v>
          </cell>
        </row>
        <row r="636">
          <cell r="A636">
            <v>4710403</v>
          </cell>
          <cell r="B636" t="str">
            <v>michele.hom@jordanpark.com</v>
          </cell>
          <cell r="C636" t="str">
            <v>m***.h***@j***.com</v>
          </cell>
          <cell r="D636" t="str">
            <v>High</v>
          </cell>
          <cell r="E636" t="str">
            <v>Michele</v>
          </cell>
          <cell r="F636" t="str">
            <v>Hom</v>
          </cell>
          <cell r="G636" t="str">
            <v>Associate, Client Service</v>
          </cell>
          <cell r="H636">
            <v>35577</v>
          </cell>
          <cell r="I636" t="str">
            <v>Jordan Park Group</v>
          </cell>
          <cell r="J636" t="str">
            <v>michele-hom-cfp®-6595a9143</v>
          </cell>
          <cell r="K636" t="str">
            <v>Sep-22</v>
          </cell>
          <cell r="L636" t="str">
            <v>Present</v>
          </cell>
          <cell r="M636" t="str">
            <v>Associate</v>
          </cell>
          <cell r="N636">
            <v>-1</v>
          </cell>
          <cell r="O636" t="str">
            <v>Hillcrest Wealth Advisors -NY, LLC</v>
          </cell>
          <cell r="P636" t="str">
            <v>Jul-18</v>
          </cell>
          <cell r="Q636" t="str">
            <v>Sep-22</v>
          </cell>
          <cell r="T636" t="str">
            <v>New York, New York, United States</v>
          </cell>
          <cell r="U636" t="str">
            <v>North America</v>
          </cell>
          <cell r="V636" t="str">
            <v>Holmdel, NJ</v>
          </cell>
          <cell r="W636" t="str">
            <v>North America</v>
          </cell>
          <cell r="X636">
            <v>0</v>
          </cell>
          <cell r="Y636">
            <v>0</v>
          </cell>
          <cell r="Z636" t="str">
            <v>&lt; USD 1bn</v>
          </cell>
          <cell r="AB636" t="str">
            <v>HF Manager</v>
          </cell>
          <cell r="AF636" t="str">
            <v>Product||Sales/IR</v>
          </cell>
          <cell r="AG636" t="str">
            <v>Product</v>
          </cell>
          <cell r="AH636" t="str">
            <v>External</v>
          </cell>
        </row>
        <row r="637">
          <cell r="A637">
            <v>4710404</v>
          </cell>
          <cell r="B637" t="str">
            <v>trevor.marshall@jordanpark.com</v>
          </cell>
          <cell r="C637" t="str">
            <v>t***.m***@j***.com</v>
          </cell>
          <cell r="D637" t="str">
            <v>High</v>
          </cell>
          <cell r="E637" t="str">
            <v>Trevor</v>
          </cell>
          <cell r="F637" t="str">
            <v>Marshall</v>
          </cell>
          <cell r="G637" t="str">
            <v>Incoming Financial Analyst</v>
          </cell>
          <cell r="H637">
            <v>35577</v>
          </cell>
          <cell r="I637" t="str">
            <v>Jordan Park Group</v>
          </cell>
          <cell r="J637" t="str">
            <v>trevor--marshall</v>
          </cell>
          <cell r="K637" t="str">
            <v>Sep-22</v>
          </cell>
          <cell r="L637" t="str">
            <v>Present</v>
          </cell>
          <cell r="M637" t="str">
            <v>Director of Data Services</v>
          </cell>
          <cell r="N637">
            <v>419935</v>
          </cell>
          <cell r="O637" t="str">
            <v>The City Tutors</v>
          </cell>
          <cell r="P637" t="str">
            <v>Dec-20</v>
          </cell>
          <cell r="Q637" t="str">
            <v>Jan-22</v>
          </cell>
          <cell r="S637" t="str">
            <v>Level 2</v>
          </cell>
          <cell r="T637" t="str">
            <v>Berkeley, California, United States</v>
          </cell>
          <cell r="U637" t="str">
            <v>North America</v>
          </cell>
          <cell r="W637" t="str">
            <v>Unavailable</v>
          </cell>
          <cell r="X637">
            <v>0</v>
          </cell>
          <cell r="Y637">
            <v>0</v>
          </cell>
          <cell r="Z637" t="str">
            <v>&lt; USD 1bn</v>
          </cell>
          <cell r="AB637" t="str">
            <v>HF Manager</v>
          </cell>
          <cell r="AF637" t="str">
            <v>Front office and investment||Operations and finance||Product</v>
          </cell>
          <cell r="AG637" t="str">
            <v>Product||Technology</v>
          </cell>
          <cell r="AH637" t="str">
            <v>External</v>
          </cell>
        </row>
        <row r="638">
          <cell r="A638">
            <v>4710415</v>
          </cell>
          <cell r="B638" t="str">
            <v>amanda.joncas@jordanpark.com</v>
          </cell>
          <cell r="C638" t="str">
            <v>a***.j***@j***.com</v>
          </cell>
          <cell r="D638" t="str">
            <v>High</v>
          </cell>
          <cell r="E638" t="str">
            <v>Amanda</v>
          </cell>
          <cell r="F638" t="str">
            <v>Joncas</v>
          </cell>
          <cell r="G638" t="str">
            <v>Senior Analyst, Strategic Projects</v>
          </cell>
          <cell r="H638">
            <v>35577</v>
          </cell>
          <cell r="I638" t="str">
            <v>Jordan Park Group</v>
          </cell>
          <cell r="J638" t="str">
            <v>amanda-joncas-9a194272</v>
          </cell>
          <cell r="K638" t="str">
            <v>Sep-22</v>
          </cell>
          <cell r="L638" t="str">
            <v>Present</v>
          </cell>
          <cell r="M638" t="str">
            <v>Senior Business Project Manager</v>
          </cell>
          <cell r="N638">
            <v>28204</v>
          </cell>
          <cell r="O638" t="str">
            <v>UKG (Ultimate Kronos Group)</v>
          </cell>
          <cell r="P638" t="str">
            <v>Jan-22</v>
          </cell>
          <cell r="Q638" t="str">
            <v>Sep-22</v>
          </cell>
          <cell r="T638" t="str">
            <v>Portsmouth, NH</v>
          </cell>
          <cell r="U638" t="str">
            <v>North America</v>
          </cell>
          <cell r="W638" t="str">
            <v>Unavailable</v>
          </cell>
          <cell r="X638">
            <v>0</v>
          </cell>
          <cell r="Y638">
            <v>0</v>
          </cell>
          <cell r="Z638" t="str">
            <v>&lt; USD 1bn</v>
          </cell>
          <cell r="AB638" t="str">
            <v>HF Manager</v>
          </cell>
          <cell r="AF638" t="str">
            <v>Front office and investment||Product</v>
          </cell>
          <cell r="AG638" t="str">
            <v>Product</v>
          </cell>
          <cell r="AH638" t="str">
            <v>External</v>
          </cell>
        </row>
        <row r="639">
          <cell r="A639">
            <v>4710385</v>
          </cell>
          <cell r="B639" t="str">
            <v>erynn.long@jordanpark.com</v>
          </cell>
          <cell r="C639" t="str">
            <v>e***.l***@j***.com</v>
          </cell>
          <cell r="D639" t="str">
            <v>High</v>
          </cell>
          <cell r="E639" t="str">
            <v>Erynn</v>
          </cell>
          <cell r="F639" t="str">
            <v>Long</v>
          </cell>
          <cell r="G639" t="str">
            <v>Team Coordinator</v>
          </cell>
          <cell r="H639">
            <v>35577</v>
          </cell>
          <cell r="I639" t="str">
            <v>Jordan Park Group</v>
          </cell>
          <cell r="J639" t="str">
            <v>erynnlong</v>
          </cell>
          <cell r="K639" t="str">
            <v>Sep-22</v>
          </cell>
          <cell r="L639" t="str">
            <v>Present</v>
          </cell>
          <cell r="M639" t="str">
            <v>Lead Server</v>
          </cell>
          <cell r="N639">
            <v>233028</v>
          </cell>
          <cell r="O639" t="str">
            <v>Morrison Healthcare</v>
          </cell>
          <cell r="P639" t="str">
            <v>Mar-21</v>
          </cell>
          <cell r="Q639" t="str">
            <v>Jan-22</v>
          </cell>
          <cell r="T639" t="str">
            <v>New York, New York, United States</v>
          </cell>
          <cell r="U639" t="str">
            <v>North America</v>
          </cell>
          <cell r="V639" t="str">
            <v>Sun Lakes, Arizona, United States</v>
          </cell>
          <cell r="W639" t="str">
            <v>North America</v>
          </cell>
          <cell r="X639">
            <v>0</v>
          </cell>
          <cell r="Y639">
            <v>0</v>
          </cell>
          <cell r="Z639" t="str">
            <v>&lt; USD 1bn</v>
          </cell>
          <cell r="AB639" t="str">
            <v>HF Manager</v>
          </cell>
          <cell r="AF639" t="str">
            <v>Product</v>
          </cell>
          <cell r="AG639" t="str">
            <v>Product</v>
          </cell>
          <cell r="AH639" t="str">
            <v>External</v>
          </cell>
        </row>
        <row r="640">
          <cell r="A640">
            <v>4710417</v>
          </cell>
          <cell r="B640" t="str">
            <v>adele.f@jordanpark.com</v>
          </cell>
          <cell r="C640" t="str">
            <v>a***.f***@j***.com</v>
          </cell>
          <cell r="D640" t="str">
            <v>High</v>
          </cell>
          <cell r="E640" t="str">
            <v>Adele</v>
          </cell>
          <cell r="F640" t="str">
            <v>F.</v>
          </cell>
          <cell r="G640" t="str">
            <v>Team Coordinator</v>
          </cell>
          <cell r="H640">
            <v>35577</v>
          </cell>
          <cell r="I640" t="str">
            <v>Jordan Park Group</v>
          </cell>
          <cell r="J640" t="str">
            <v>adele-fee</v>
          </cell>
          <cell r="K640" t="str">
            <v>Sep-22</v>
          </cell>
          <cell r="L640" t="str">
            <v>Present</v>
          </cell>
          <cell r="M640" t="str">
            <v>Client Administrator</v>
          </cell>
          <cell r="N640">
            <v>524322</v>
          </cell>
          <cell r="O640" t="str">
            <v>Paladin Advisors</v>
          </cell>
          <cell r="P640" t="str">
            <v>Jan-18</v>
          </cell>
          <cell r="Q640" t="str">
            <v>Jan-22</v>
          </cell>
          <cell r="T640" t="str">
            <v>Portsmouth, New Hampshire, United States</v>
          </cell>
          <cell r="U640" t="str">
            <v>North America</v>
          </cell>
          <cell r="V640" t="str">
            <v>Kensington, NH</v>
          </cell>
          <cell r="W640" t="str">
            <v>North America</v>
          </cell>
          <cell r="X640">
            <v>0</v>
          </cell>
          <cell r="Y640">
            <v>0</v>
          </cell>
          <cell r="Z640" t="str">
            <v>&lt; USD 1bn</v>
          </cell>
          <cell r="AB640" t="str">
            <v>HF Manager</v>
          </cell>
          <cell r="AF640" t="str">
            <v>Product</v>
          </cell>
          <cell r="AG640" t="str">
            <v>Product||Sales/IR</v>
          </cell>
          <cell r="AH640" t="str">
            <v>External</v>
          </cell>
        </row>
        <row r="641">
          <cell r="A641">
            <v>4704706</v>
          </cell>
          <cell r="B641" t="str">
            <v>skrishnakumar@jumptrading.com</v>
          </cell>
          <cell r="C641" t="str">
            <v>s***@j***.com</v>
          </cell>
          <cell r="D641" t="str">
            <v>High</v>
          </cell>
          <cell r="E641" t="str">
            <v>Sai</v>
          </cell>
          <cell r="F641" t="str">
            <v>Krishnakumar</v>
          </cell>
          <cell r="G641" t="str">
            <v>Infrastructure Engineering</v>
          </cell>
          <cell r="H641">
            <v>32893</v>
          </cell>
          <cell r="I641" t="str">
            <v>Jump Trading LLC</v>
          </cell>
          <cell r="J641" t="str">
            <v>saikrishnakumar</v>
          </cell>
          <cell r="K641" t="str">
            <v>Sep-22</v>
          </cell>
          <cell r="L641" t="str">
            <v>Present</v>
          </cell>
          <cell r="M641" t="str">
            <v>Vice President - Systems</v>
          </cell>
          <cell r="N641">
            <v>212</v>
          </cell>
          <cell r="O641" t="str">
            <v>The D. E. Shaw Group</v>
          </cell>
          <cell r="P641" t="str">
            <v>Sep-21</v>
          </cell>
          <cell r="Q641" t="str">
            <v>Sep-22</v>
          </cell>
          <cell r="S641" t="str">
            <v>Level 2</v>
          </cell>
          <cell r="T641" t="str">
            <v>Greater Philadelphia</v>
          </cell>
          <cell r="U641" t="str">
            <v>North America</v>
          </cell>
          <cell r="V641" t="str">
            <v>New York, New York, United States</v>
          </cell>
          <cell r="W641" t="str">
            <v>North America</v>
          </cell>
          <cell r="X641">
            <v>0</v>
          </cell>
          <cell r="Y641">
            <v>0</v>
          </cell>
          <cell r="AA641" t="str">
            <v>USD 10bn+</v>
          </cell>
          <cell r="AC641" t="str">
            <v>HF Manager</v>
          </cell>
          <cell r="AE641" t="str">
            <v>Various</v>
          </cell>
          <cell r="AF641" t="str">
            <v>Front office and investment||Product</v>
          </cell>
          <cell r="AG641" t="str">
            <v>Product</v>
          </cell>
          <cell r="AH641" t="str">
            <v>External</v>
          </cell>
        </row>
        <row r="642">
          <cell r="A642">
            <v>4708608</v>
          </cell>
          <cell r="C642" t="str">
            <v>Insufficient data</v>
          </cell>
          <cell r="D642" t="str">
            <v>Low</v>
          </cell>
          <cell r="E642" t="str">
            <v>Stoyan</v>
          </cell>
          <cell r="F642" t="str">
            <v>Paunov</v>
          </cell>
          <cell r="G642" t="str">
            <v>Senior Software Engineer</v>
          </cell>
          <cell r="H642">
            <v>32893</v>
          </cell>
          <cell r="I642" t="str">
            <v>Jump Trading LLC</v>
          </cell>
          <cell r="J642" t="str">
            <v>stoyan-paunov-67aab04</v>
          </cell>
          <cell r="K642" t="str">
            <v>Sep-22</v>
          </cell>
          <cell r="L642" t="str">
            <v>Present</v>
          </cell>
          <cell r="M642" t="str">
            <v>Garden Leave</v>
          </cell>
          <cell r="N642">
            <v>53774</v>
          </cell>
          <cell r="O642" t="str">
            <v>PDT Partners</v>
          </cell>
          <cell r="P642" t="str">
            <v>Sep-21</v>
          </cell>
          <cell r="Q642" t="str">
            <v>Sep-22</v>
          </cell>
          <cell r="T642" t="str">
            <v>New York, United States</v>
          </cell>
          <cell r="U642" t="str">
            <v>North America</v>
          </cell>
          <cell r="V642" t="str">
            <v>New York, United States</v>
          </cell>
          <cell r="W642" t="str">
            <v>North America</v>
          </cell>
          <cell r="X642">
            <v>0</v>
          </cell>
          <cell r="Y642">
            <v>12915463168</v>
          </cell>
          <cell r="AA642" t="str">
            <v>USD 5bn - 10bn</v>
          </cell>
          <cell r="AC642" t="str">
            <v>HF Manager</v>
          </cell>
          <cell r="AE642" t="str">
            <v>Macro</v>
          </cell>
          <cell r="AF642" t="str">
            <v>Product||Technology</v>
          </cell>
          <cell r="AG642" t="str">
            <v>Product</v>
          </cell>
          <cell r="AH642" t="str">
            <v>External</v>
          </cell>
        </row>
        <row r="643">
          <cell r="A643">
            <v>4719943</v>
          </cell>
          <cell r="C643" t="str">
            <v>Insufficient data</v>
          </cell>
          <cell r="D643" t="str">
            <v>Low</v>
          </cell>
          <cell r="E643" t="str">
            <v>Christian</v>
          </cell>
          <cell r="F643" t="str">
            <v>Holmberg</v>
          </cell>
          <cell r="G643" t="str">
            <v>Aktierådgiver/Senior Investment Advisor</v>
          </cell>
          <cell r="H643">
            <v>172478</v>
          </cell>
          <cell r="I643" t="str">
            <v>Jyske Capital</v>
          </cell>
          <cell r="J643" t="str">
            <v>christian-holmberg-a220807b</v>
          </cell>
          <cell r="K643" t="str">
            <v>Sep-22</v>
          </cell>
          <cell r="L643" t="str">
            <v>Present</v>
          </cell>
          <cell r="M643" t="str">
            <v>Aktierådgiver/Investment Advisor</v>
          </cell>
          <cell r="N643">
            <v>172478</v>
          </cell>
          <cell r="O643" t="str">
            <v>Jyske Capital</v>
          </cell>
          <cell r="P643" t="str">
            <v>Mar-19</v>
          </cell>
          <cell r="Q643" t="str">
            <v>Sep-22</v>
          </cell>
          <cell r="T643" t="str">
            <v>Silkeborg, Midtjylland, Danmark</v>
          </cell>
          <cell r="U643" t="str">
            <v>Unavailable</v>
          </cell>
          <cell r="V643" t="str">
            <v>Silkeborg, Region Midtjylland, Danmark</v>
          </cell>
          <cell r="W643" t="str">
            <v>Unavailable</v>
          </cell>
          <cell r="X643">
            <v>0</v>
          </cell>
          <cell r="Y643">
            <v>0</v>
          </cell>
          <cell r="Z643" t="str">
            <v>&lt; USD 1bn</v>
          </cell>
          <cell r="AA643" t="str">
            <v>&lt; USD 1bn</v>
          </cell>
          <cell r="AB643" t="str">
            <v>HF Manager</v>
          </cell>
          <cell r="AC643" t="str">
            <v>HF Manager</v>
          </cell>
          <cell r="AF643" t="str">
            <v>Front office and investment||Product</v>
          </cell>
          <cell r="AG643" t="str">
            <v>Front office and investment||Product</v>
          </cell>
          <cell r="AH643" t="str">
            <v>Internal</v>
          </cell>
        </row>
        <row r="644">
          <cell r="A644">
            <v>4706456</v>
          </cell>
          <cell r="B644" t="str">
            <v>rzhang@k2am.com.au</v>
          </cell>
          <cell r="C644" t="str">
            <v>r***@k***.com.au</v>
          </cell>
          <cell r="D644" t="str">
            <v>High</v>
          </cell>
          <cell r="E644" t="str">
            <v>Ryan</v>
          </cell>
          <cell r="F644" t="str">
            <v>Zhang</v>
          </cell>
          <cell r="G644" t="str">
            <v>Fund Operation Analyst</v>
          </cell>
          <cell r="H644">
            <v>54988</v>
          </cell>
          <cell r="I644" t="str">
            <v>K2 Asset Management Ltd</v>
          </cell>
          <cell r="J644" t="str">
            <v>ryan-zhang-b7121a234</v>
          </cell>
          <cell r="K644" t="str">
            <v>Sep-22</v>
          </cell>
          <cell r="L644" t="str">
            <v>Present</v>
          </cell>
          <cell r="M644" t="str">
            <v>Assistent Accountant</v>
          </cell>
          <cell r="N644">
            <v>523855</v>
          </cell>
          <cell r="O644" t="str">
            <v>LGY Accountants</v>
          </cell>
          <cell r="P644" t="str">
            <v>Mar-22</v>
          </cell>
          <cell r="Q644" t="str">
            <v>Aug-22</v>
          </cell>
          <cell r="T644" t="str">
            <v>Melbourne, Victoria, Australia</v>
          </cell>
          <cell r="U644" t="str">
            <v>APAC</v>
          </cell>
          <cell r="V644" t="str">
            <v>Melbourne, Victoria, Australia</v>
          </cell>
          <cell r="W644" t="str">
            <v>APAC</v>
          </cell>
          <cell r="X644">
            <v>0</v>
          </cell>
          <cell r="Y644">
            <v>0</v>
          </cell>
          <cell r="Z644" t="str">
            <v>&lt; USD 1bn</v>
          </cell>
          <cell r="AB644" t="str">
            <v>HF Manager</v>
          </cell>
          <cell r="AF644" t="str">
            <v>Front office and investment||Operations and finance||Product</v>
          </cell>
          <cell r="AG644" t="str">
            <v>Operations and finance||Product</v>
          </cell>
          <cell r="AH644" t="str">
            <v>External</v>
          </cell>
        </row>
        <row r="645">
          <cell r="A645">
            <v>4724161</v>
          </cell>
          <cell r="B645" t="str">
            <v>dengzhao.pan@kkr.com</v>
          </cell>
          <cell r="C645" t="str">
            <v>d***.p***@k***.com</v>
          </cell>
          <cell r="D645" t="str">
            <v>High</v>
          </cell>
          <cell r="E645" t="str">
            <v>Dengzhao</v>
          </cell>
          <cell r="F645" t="str">
            <v>Pan</v>
          </cell>
          <cell r="G645" t="str">
            <v>Managing Director</v>
          </cell>
          <cell r="H645">
            <v>1478</v>
          </cell>
          <cell r="I645" t="str">
            <v>KKR &amp; Co. Inc.</v>
          </cell>
          <cell r="J645" t="str">
            <v>dengzhao-pan</v>
          </cell>
          <cell r="K645" t="str">
            <v>Sep-22</v>
          </cell>
          <cell r="L645" t="str">
            <v>Present</v>
          </cell>
          <cell r="M645" t="str">
            <v>Asia Portfolio Manager</v>
          </cell>
          <cell r="N645">
            <v>23295</v>
          </cell>
          <cell r="O645" t="str">
            <v>Taconic Capital Advisors</v>
          </cell>
          <cell r="P645" t="str">
            <v>Mar-13</v>
          </cell>
          <cell r="Q645" t="str">
            <v>Sep-22</v>
          </cell>
          <cell r="R645" t="str">
            <v>Level 1</v>
          </cell>
          <cell r="T645" t="str">
            <v>Hong Kong SAR</v>
          </cell>
          <cell r="U645" t="str">
            <v>APAC</v>
          </cell>
          <cell r="V645" t="str">
            <v>Hong Kong</v>
          </cell>
          <cell r="W645" t="str">
            <v>APAC</v>
          </cell>
          <cell r="X645">
            <v>0</v>
          </cell>
          <cell r="Y645">
            <v>0</v>
          </cell>
          <cell r="AA645" t="str">
            <v>USD 10bn+</v>
          </cell>
          <cell r="AB645" t="str">
            <v>PM Manager||PM Fund Service Provider</v>
          </cell>
          <cell r="AC645" t="str">
            <v>HF Manager</v>
          </cell>
          <cell r="AE645" t="str">
            <v>Event-driven</v>
          </cell>
          <cell r="AF645" t="str">
            <v>Product</v>
          </cell>
          <cell r="AG645" t="str">
            <v>Front office and investment||Product</v>
          </cell>
          <cell r="AH645" t="str">
            <v>External</v>
          </cell>
        </row>
        <row r="646">
          <cell r="A646">
            <v>4649418</v>
          </cell>
          <cell r="B646" t="str">
            <v>a.koressel@kairospartners.com</v>
          </cell>
          <cell r="C646" t="str">
            <v>a***.k***@k***.com</v>
          </cell>
          <cell r="D646" t="str">
            <v>High</v>
          </cell>
          <cell r="E646" t="str">
            <v>Austin</v>
          </cell>
          <cell r="F646" t="str">
            <v>Koressel</v>
          </cell>
          <cell r="G646" t="str">
            <v>Director of Financial Reporting</v>
          </cell>
          <cell r="H646">
            <v>75968</v>
          </cell>
          <cell r="I646" t="str">
            <v>Kairos Investment Management Company</v>
          </cell>
          <cell r="J646" t="str">
            <v>austin-koressel-63695036</v>
          </cell>
          <cell r="K646" t="str">
            <v>Sep-22</v>
          </cell>
          <cell r="L646" t="str">
            <v>Present</v>
          </cell>
          <cell r="M646" t="str">
            <v>Manager - Financial Reporting &amp; Analysis</v>
          </cell>
          <cell r="N646">
            <v>9625</v>
          </cell>
          <cell r="O646" t="str">
            <v>Pacific Life</v>
          </cell>
          <cell r="P646" t="str">
            <v>Oct-15</v>
          </cell>
          <cell r="Q646" t="str">
            <v>Sep-22</v>
          </cell>
          <cell r="R646" t="str">
            <v>Level 2</v>
          </cell>
          <cell r="T646" t="str">
            <v>Newport Beach, California, United States</v>
          </cell>
          <cell r="U646" t="str">
            <v>North America</v>
          </cell>
          <cell r="V646" t="str">
            <v>Newport Beach, CA</v>
          </cell>
          <cell r="W646" t="str">
            <v>North America</v>
          </cell>
          <cell r="X646">
            <v>937036480</v>
          </cell>
          <cell r="Y646">
            <v>0</v>
          </cell>
          <cell r="Z646" t="str">
            <v>USD 5bn - 10bn</v>
          </cell>
          <cell r="AB646" t="str">
            <v>HF Manager</v>
          </cell>
          <cell r="AF646" t="str">
            <v>Operations and finance||Product</v>
          </cell>
          <cell r="AG646" t="str">
            <v>Operations and finance||Product</v>
          </cell>
          <cell r="AH646" t="str">
            <v>External</v>
          </cell>
        </row>
        <row r="647">
          <cell r="A647">
            <v>4706356</v>
          </cell>
          <cell r="B647" t="str">
            <v>c.jacobs@kairospartners.com</v>
          </cell>
          <cell r="C647" t="str">
            <v>c***.j***@k***.com</v>
          </cell>
          <cell r="D647" t="str">
            <v>High</v>
          </cell>
          <cell r="E647" t="str">
            <v>Caroline</v>
          </cell>
          <cell r="F647" t="str">
            <v>Jacobs</v>
          </cell>
          <cell r="G647" t="str">
            <v>Receptionist</v>
          </cell>
          <cell r="H647">
            <v>75968</v>
          </cell>
          <cell r="I647" t="str">
            <v>Kairos Investment Management Company</v>
          </cell>
          <cell r="J647" t="str">
            <v>caroline-jacobs-86619a146</v>
          </cell>
          <cell r="K647" t="str">
            <v>Sep-22</v>
          </cell>
          <cell r="L647" t="str">
            <v>Present</v>
          </cell>
          <cell r="M647" t="str">
            <v>Legal Assistant</v>
          </cell>
          <cell r="N647">
            <v>-1</v>
          </cell>
          <cell r="O647" t="str">
            <v>Jacobs &amp; Dodds</v>
          </cell>
          <cell r="P647" t="str">
            <v>Jun-13</v>
          </cell>
          <cell r="Q647" t="str">
            <v>Jun-15</v>
          </cell>
          <cell r="T647" t="str">
            <v>Irvine, California, United States</v>
          </cell>
          <cell r="U647" t="str">
            <v>North America</v>
          </cell>
          <cell r="V647" t="str">
            <v>Irvine</v>
          </cell>
          <cell r="W647" t="str">
            <v>Unavailable</v>
          </cell>
          <cell r="X647">
            <v>937036480</v>
          </cell>
          <cell r="Y647">
            <v>0</v>
          </cell>
          <cell r="Z647" t="str">
            <v>USD 5bn - 10bn</v>
          </cell>
          <cell r="AB647" t="str">
            <v>HF Manager</v>
          </cell>
          <cell r="AF647" t="str">
            <v>Product</v>
          </cell>
          <cell r="AG647" t="str">
            <v>Legal and compliance||Product</v>
          </cell>
          <cell r="AH647" t="str">
            <v>External</v>
          </cell>
        </row>
        <row r="648">
          <cell r="A648">
            <v>4706423</v>
          </cell>
          <cell r="B648" t="str">
            <v>a.cochran@kairospartners.com</v>
          </cell>
          <cell r="C648" t="str">
            <v>a***.c***@k***.com</v>
          </cell>
          <cell r="D648" t="str">
            <v>High</v>
          </cell>
          <cell r="E648" t="str">
            <v>Alex</v>
          </cell>
          <cell r="F648" t="str">
            <v>Cochran</v>
          </cell>
          <cell r="G648" t="str">
            <v>Senior Investment Manager, Investor Relations</v>
          </cell>
          <cell r="H648">
            <v>75968</v>
          </cell>
          <cell r="I648" t="str">
            <v>Kairos Investment Management Company</v>
          </cell>
          <cell r="J648" t="str">
            <v>alex-cochran-95302214</v>
          </cell>
          <cell r="K648" t="str">
            <v>Sep-22</v>
          </cell>
          <cell r="L648" t="str">
            <v>Present</v>
          </cell>
          <cell r="M648" t="str">
            <v>Vice President</v>
          </cell>
          <cell r="N648">
            <v>28735</v>
          </cell>
          <cell r="O648" t="str">
            <v>Hirtle, Callaghan &amp; Co.</v>
          </cell>
          <cell r="P648" t="str">
            <v>Sep-19</v>
          </cell>
          <cell r="Q648" t="str">
            <v>Sep-22</v>
          </cell>
          <cell r="S648" t="str">
            <v>Level 2</v>
          </cell>
          <cell r="T648" t="str">
            <v>Orange County, California, United States</v>
          </cell>
          <cell r="U648" t="str">
            <v>North America</v>
          </cell>
          <cell r="V648" t="str">
            <v>Orange County, California Area</v>
          </cell>
          <cell r="W648" t="str">
            <v>North America</v>
          </cell>
          <cell r="X648">
            <v>937036480</v>
          </cell>
          <cell r="Y648">
            <v>19553830912</v>
          </cell>
          <cell r="Z648" t="str">
            <v>USD 5bn - 10bn</v>
          </cell>
          <cell r="AB648" t="str">
            <v>HF Manager</v>
          </cell>
          <cell r="AC648" t="str">
            <v>Allocator</v>
          </cell>
          <cell r="AF648" t="str">
            <v>Front office and investment||Product||Sales/IR</v>
          </cell>
          <cell r="AG648" t="str">
            <v>Product</v>
          </cell>
          <cell r="AH648" t="str">
            <v>External</v>
          </cell>
        </row>
        <row r="649">
          <cell r="A649">
            <v>4706419</v>
          </cell>
          <cell r="B649" t="str">
            <v>p.zhang@kairospartners.com</v>
          </cell>
          <cell r="C649" t="str">
            <v>p***.z***@k***.com</v>
          </cell>
          <cell r="D649" t="str">
            <v>High</v>
          </cell>
          <cell r="E649" t="str">
            <v>Priscilla</v>
          </cell>
          <cell r="F649" t="str">
            <v>Zhang</v>
          </cell>
          <cell r="G649" t="str">
            <v>Tax Accountant</v>
          </cell>
          <cell r="H649">
            <v>75968</v>
          </cell>
          <cell r="I649" t="str">
            <v>Kairos Investment Management Company</v>
          </cell>
          <cell r="J649" t="str">
            <v>priscillazhang</v>
          </cell>
          <cell r="K649" t="str">
            <v>Sep-22</v>
          </cell>
          <cell r="L649" t="str">
            <v>Present</v>
          </cell>
          <cell r="M649" t="str">
            <v>Tax Supervisor</v>
          </cell>
          <cell r="N649">
            <v>7403</v>
          </cell>
          <cell r="O649" t="str">
            <v>Marcum LLP</v>
          </cell>
          <cell r="P649" t="str">
            <v>Jan-22</v>
          </cell>
          <cell r="Q649" t="str">
            <v>Jul-22</v>
          </cell>
          <cell r="T649" t="str">
            <v>Orange, California, United States</v>
          </cell>
          <cell r="U649" t="str">
            <v>North America</v>
          </cell>
          <cell r="V649" t="str">
            <v>Los Angeles Metropolitan Area</v>
          </cell>
          <cell r="W649" t="str">
            <v>North America</v>
          </cell>
          <cell r="X649">
            <v>937036480</v>
          </cell>
          <cell r="Y649">
            <v>0</v>
          </cell>
          <cell r="Z649" t="str">
            <v>USD 5bn - 10bn</v>
          </cell>
          <cell r="AB649" t="str">
            <v>HF Manager</v>
          </cell>
          <cell r="AC649" t="str">
            <v>HF Service Provider||PM Fund Service Provider</v>
          </cell>
          <cell r="AF649" t="str">
            <v>Operations and finance||Product</v>
          </cell>
          <cell r="AG649" t="str">
            <v>Operations and finance||Product</v>
          </cell>
          <cell r="AH649" t="str">
            <v>External</v>
          </cell>
        </row>
        <row r="650">
          <cell r="A650">
            <v>4710484</v>
          </cell>
          <cell r="B650" t="str">
            <v>guilherme.giannasi@kapitalo.com.br</v>
          </cell>
          <cell r="C650" t="str">
            <v>g***.g***@k***.com.br</v>
          </cell>
          <cell r="D650" t="str">
            <v>High</v>
          </cell>
          <cell r="E650" t="str">
            <v>Guilherme</v>
          </cell>
          <cell r="F650" t="str">
            <v>Giannasi</v>
          </cell>
          <cell r="G650" t="str">
            <v>Estagiário na mesa de alocação</v>
          </cell>
          <cell r="H650">
            <v>147281</v>
          </cell>
          <cell r="I650" t="str">
            <v>Kapitalo Investimentos</v>
          </cell>
          <cell r="J650" t="str">
            <v>guilherme-giannasi</v>
          </cell>
          <cell r="K650" t="str">
            <v>Sep-22</v>
          </cell>
          <cell r="L650" t="str">
            <v>Present</v>
          </cell>
          <cell r="M650" t="str">
            <v>Estagiário de férias</v>
          </cell>
          <cell r="N650">
            <v>524216</v>
          </cell>
          <cell r="O650" t="str">
            <v>Shopping Center 3</v>
          </cell>
          <cell r="P650" t="str">
            <v>Jun-21</v>
          </cell>
          <cell r="Q650" t="str">
            <v>Aug-21</v>
          </cell>
          <cell r="T650" t="str">
            <v>São Paulo, Brasil</v>
          </cell>
          <cell r="U650" t="str">
            <v>LATAM</v>
          </cell>
          <cell r="V650" t="str">
            <v>São Paulo, Brasil</v>
          </cell>
          <cell r="W650" t="str">
            <v>LATAM</v>
          </cell>
          <cell r="X650">
            <v>0</v>
          </cell>
          <cell r="Y650">
            <v>0</v>
          </cell>
          <cell r="Z650" t="str">
            <v>&lt; USD 1bn</v>
          </cell>
          <cell r="AB650" t="str">
            <v>HF Manager</v>
          </cell>
          <cell r="AF650" t="str">
            <v>Product</v>
          </cell>
          <cell r="AG650" t="str">
            <v>Product</v>
          </cell>
          <cell r="AH650" t="str">
            <v>External</v>
          </cell>
        </row>
        <row r="651">
          <cell r="A651">
            <v>4719939</v>
          </cell>
          <cell r="C651" t="str">
            <v>Insufficient data</v>
          </cell>
          <cell r="D651" t="str">
            <v>Low</v>
          </cell>
          <cell r="E651" t="str">
            <v>Paige</v>
          </cell>
          <cell r="F651" t="str">
            <v>Barrett</v>
          </cell>
          <cell r="G651" t="str">
            <v>Executive Assistant</v>
          </cell>
          <cell r="H651">
            <v>172896</v>
          </cell>
          <cell r="I651" t="str">
            <v>Kbit</v>
          </cell>
          <cell r="J651" t="str">
            <v>paige-barrett-a08a2a167</v>
          </cell>
          <cell r="K651" t="str">
            <v>Sep-22</v>
          </cell>
          <cell r="L651" t="str">
            <v>Present</v>
          </cell>
          <cell r="M651" t="str">
            <v>Administrative Manager</v>
          </cell>
          <cell r="N651">
            <v>524875</v>
          </cell>
          <cell r="O651" t="str">
            <v>LNDRY</v>
          </cell>
          <cell r="P651" t="str">
            <v>Jun-21</v>
          </cell>
          <cell r="Q651" t="str">
            <v>Sep-22</v>
          </cell>
          <cell r="T651" t="str">
            <v>San Diego County, California, United States</v>
          </cell>
          <cell r="U651" t="str">
            <v>North America</v>
          </cell>
          <cell r="V651" t="str">
            <v>San Diego, California, United States</v>
          </cell>
          <cell r="W651" t="str">
            <v>North America</v>
          </cell>
          <cell r="X651">
            <v>0</v>
          </cell>
          <cell r="Y651">
            <v>0</v>
          </cell>
          <cell r="Z651" t="str">
            <v>&lt; USD 1bn</v>
          </cell>
          <cell r="AB651" t="str">
            <v>HF Manager</v>
          </cell>
          <cell r="AF651" t="str">
            <v>Product</v>
          </cell>
          <cell r="AG651" t="str">
            <v>Operations and finance||Product</v>
          </cell>
          <cell r="AH651" t="str">
            <v>External</v>
          </cell>
        </row>
        <row r="652">
          <cell r="A652">
            <v>4706358</v>
          </cell>
          <cell r="B652" t="str">
            <v>phuong.vien@keebeckalpha.com</v>
          </cell>
          <cell r="C652" t="str">
            <v>p***.v***@k***.com</v>
          </cell>
          <cell r="D652" t="str">
            <v>High</v>
          </cell>
          <cell r="E652" t="str">
            <v>Phương</v>
          </cell>
          <cell r="F652" t="str">
            <v>Viễn</v>
          </cell>
          <cell r="G652" t="str">
            <v>Data Engineer</v>
          </cell>
          <cell r="H652">
            <v>76470</v>
          </cell>
          <cell r="I652" t="str">
            <v>Keebeck Alpha</v>
          </cell>
          <cell r="J652" t="str">
            <v>phuongphanvien</v>
          </cell>
          <cell r="K652" t="str">
            <v>Sep-22</v>
          </cell>
          <cell r="L652" t="str">
            <v>Present</v>
          </cell>
          <cell r="M652" t="str">
            <v>Data Analyst | Project Manager</v>
          </cell>
          <cell r="N652">
            <v>374703</v>
          </cell>
          <cell r="O652" t="str">
            <v>FTECH CO., LTD</v>
          </cell>
          <cell r="P652" t="str">
            <v>Oct-19</v>
          </cell>
          <cell r="Q652" t="str">
            <v>Oct-20</v>
          </cell>
          <cell r="T652" t="str">
            <v>Hanoi, Hanoi, Vietnam</v>
          </cell>
          <cell r="U652" t="str">
            <v>Unavailable</v>
          </cell>
          <cell r="V652" t="str">
            <v>Hanoi, Hanoi, Vietnam</v>
          </cell>
          <cell r="W652" t="str">
            <v>Unavailable</v>
          </cell>
          <cell r="X652">
            <v>643560256</v>
          </cell>
          <cell r="Y652">
            <v>0</v>
          </cell>
          <cell r="Z652" t="str">
            <v>&lt; USD 1bn</v>
          </cell>
          <cell r="AB652" t="str">
            <v>HF Manager</v>
          </cell>
          <cell r="AF652" t="str">
            <v>Product||Technology</v>
          </cell>
          <cell r="AG652" t="str">
            <v>Front office and investment||Product||Technology</v>
          </cell>
          <cell r="AH652" t="str">
            <v>External</v>
          </cell>
        </row>
        <row r="653">
          <cell r="A653">
            <v>4699502</v>
          </cell>
          <cell r="B653" t="str">
            <v>rsmith@kingstreet.com</v>
          </cell>
          <cell r="C653" t="str">
            <v>r***@k***.com</v>
          </cell>
          <cell r="D653" t="str">
            <v>High</v>
          </cell>
          <cell r="E653" t="str">
            <v>Ryan</v>
          </cell>
          <cell r="F653" t="str">
            <v>Smith</v>
          </cell>
          <cell r="G653" t="str">
            <v>Derivatives Operations Analyst</v>
          </cell>
          <cell r="H653">
            <v>108980</v>
          </cell>
          <cell r="I653" t="str">
            <v>King Street Capital Management</v>
          </cell>
          <cell r="J653" t="str">
            <v>ryanwsmith1</v>
          </cell>
          <cell r="K653" t="str">
            <v>Sep-22</v>
          </cell>
          <cell r="L653" t="str">
            <v>Present</v>
          </cell>
          <cell r="M653" t="str">
            <v>Alternative Investment Accountant</v>
          </cell>
          <cell r="N653">
            <v>2390</v>
          </cell>
          <cell r="O653" t="str">
            <v>U.S. Bank</v>
          </cell>
          <cell r="P653" t="str">
            <v>Aug-19</v>
          </cell>
          <cell r="Q653" t="str">
            <v>Aug-22</v>
          </cell>
          <cell r="T653" t="str">
            <v>Manhattan, New York, United States</v>
          </cell>
          <cell r="U653" t="str">
            <v>North America</v>
          </cell>
          <cell r="V653" t="str">
            <v>Hackensack, New Jersey</v>
          </cell>
          <cell r="W653" t="str">
            <v>EMEA</v>
          </cell>
          <cell r="X653">
            <v>24856999936</v>
          </cell>
          <cell r="Y653">
            <v>0</v>
          </cell>
          <cell r="Z653" t="str">
            <v>USD 10bn+</v>
          </cell>
          <cell r="AB653" t="str">
            <v>HF Manager||PM Manager||PM Fund Service Provider</v>
          </cell>
          <cell r="AC653" t="str">
            <v>HF Service Provider||PM Fund Service Provider</v>
          </cell>
          <cell r="AF653" t="str">
            <v>Front office and investment||Operations and finance||Product</v>
          </cell>
          <cell r="AG653" t="str">
            <v>Front office and investment||Operations and finance||Product</v>
          </cell>
          <cell r="AH653" t="str">
            <v>External</v>
          </cell>
        </row>
        <row r="654">
          <cell r="A654">
            <v>4708640</v>
          </cell>
          <cell r="B654" t="str">
            <v>ay@kingstreet.com</v>
          </cell>
          <cell r="C654" t="str">
            <v>a***@k***.com</v>
          </cell>
          <cell r="D654" t="str">
            <v>High</v>
          </cell>
          <cell r="E654" t="str">
            <v>Aidan</v>
          </cell>
          <cell r="F654" t="str">
            <v>Y.</v>
          </cell>
          <cell r="G654" t="str">
            <v>Research Analyst - Private Investments</v>
          </cell>
          <cell r="H654">
            <v>108980</v>
          </cell>
          <cell r="I654" t="str">
            <v>King Street Capital Management</v>
          </cell>
          <cell r="J654" t="str">
            <v>aidan-yee</v>
          </cell>
          <cell r="K654" t="str">
            <v>Sep-22</v>
          </cell>
          <cell r="L654" t="str">
            <v>Present</v>
          </cell>
          <cell r="M654" t="str">
            <v>Special Situations</v>
          </cell>
          <cell r="N654">
            <v>8526</v>
          </cell>
          <cell r="O654" t="str">
            <v>Partners Group</v>
          </cell>
          <cell r="P654" t="str">
            <v>Mar-18</v>
          </cell>
          <cell r="Q654" t="str">
            <v>Aug-22</v>
          </cell>
          <cell r="T654" t="str">
            <v>New York, New York, United States</v>
          </cell>
          <cell r="U654" t="str">
            <v>North America</v>
          </cell>
          <cell r="V654" t="str">
            <v>New York, New York, United States</v>
          </cell>
          <cell r="W654" t="str">
            <v>North America</v>
          </cell>
          <cell r="X654">
            <v>24856999936</v>
          </cell>
          <cell r="Y654">
            <v>0</v>
          </cell>
          <cell r="Z654" t="str">
            <v>USD 10bn+</v>
          </cell>
          <cell r="AB654" t="str">
            <v>HF Manager||PM Manager||PM Fund Service Provider</v>
          </cell>
          <cell r="AC654" t="str">
            <v>PM Manager||Allocator||PM Fund Service Provider</v>
          </cell>
          <cell r="AF654" t="str">
            <v>Front office and investment||Product</v>
          </cell>
          <cell r="AG654" t="str">
            <v>Product</v>
          </cell>
          <cell r="AH654" t="str">
            <v>External</v>
          </cell>
        </row>
        <row r="655">
          <cell r="A655">
            <v>4655818</v>
          </cell>
          <cell r="B655" t="str">
            <v>rbolton@kintburycapital.com</v>
          </cell>
          <cell r="C655" t="str">
            <v>r***@k***.com</v>
          </cell>
          <cell r="D655" t="str">
            <v>High</v>
          </cell>
          <cell r="E655" t="str">
            <v>Roshni</v>
          </cell>
          <cell r="F655" t="str">
            <v>Bolton</v>
          </cell>
          <cell r="G655" t="str">
            <v>Equity Analyst</v>
          </cell>
          <cell r="H655">
            <v>173213</v>
          </cell>
          <cell r="I655" t="str">
            <v>Kintbury Capital LLP</v>
          </cell>
          <cell r="J655" t="str">
            <v>roshni-bolton-cfa-609a93a2</v>
          </cell>
          <cell r="K655" t="str">
            <v>Sep-22</v>
          </cell>
          <cell r="L655" t="str">
            <v>Present</v>
          </cell>
          <cell r="M655" t="str">
            <v>Equity Analyst</v>
          </cell>
          <cell r="N655">
            <v>43554</v>
          </cell>
          <cell r="O655" t="str">
            <v>J O Hambro Capital Management</v>
          </cell>
          <cell r="P655" t="str">
            <v>Feb-18</v>
          </cell>
          <cell r="Q655" t="str">
            <v>Aug-22</v>
          </cell>
          <cell r="T655" t="str">
            <v>London, England, United Kingdom</v>
          </cell>
          <cell r="U655" t="str">
            <v>EMEA</v>
          </cell>
          <cell r="V655" t="str">
            <v>London, United Kingdom</v>
          </cell>
          <cell r="W655" t="str">
            <v>EMEA</v>
          </cell>
          <cell r="X655">
            <v>0</v>
          </cell>
          <cell r="Y655">
            <v>0</v>
          </cell>
          <cell r="Z655" t="str">
            <v>&lt; USD 1bn</v>
          </cell>
          <cell r="AB655" t="str">
            <v>HF Manager</v>
          </cell>
          <cell r="AD655" t="str">
            <v>Equity</v>
          </cell>
          <cell r="AF655" t="str">
            <v>Front office and investment||Product</v>
          </cell>
          <cell r="AG655" t="str">
            <v>Front office and investment||Product</v>
          </cell>
          <cell r="AH655" t="str">
            <v>External</v>
          </cell>
        </row>
        <row r="656">
          <cell r="A656">
            <v>4715280</v>
          </cell>
          <cell r="C656" t="str">
            <v>Insufficient data</v>
          </cell>
          <cell r="D656" t="str">
            <v>Low</v>
          </cell>
          <cell r="E656" t="str">
            <v>Nancy</v>
          </cell>
          <cell r="F656" t="str">
            <v>D.</v>
          </cell>
          <cell r="G656" t="str">
            <v>Executive Assistant</v>
          </cell>
          <cell r="H656">
            <v>78629</v>
          </cell>
          <cell r="I656" t="str">
            <v>Knighthead Capital Management, LLC</v>
          </cell>
          <cell r="J656" t="str">
            <v>nancyadiaz</v>
          </cell>
          <cell r="K656" t="str">
            <v>Sep-22</v>
          </cell>
          <cell r="L656" t="str">
            <v>Present</v>
          </cell>
          <cell r="M656" t="str">
            <v>Executive Assistant</v>
          </cell>
          <cell r="N656">
            <v>4010</v>
          </cell>
          <cell r="O656" t="str">
            <v>Comvest Partners</v>
          </cell>
          <cell r="P656" t="str">
            <v>Mar-22</v>
          </cell>
          <cell r="Q656" t="str">
            <v>Sep-22</v>
          </cell>
          <cell r="T656" t="str">
            <v>West Palm Beach, Florida, United States</v>
          </cell>
          <cell r="U656" t="str">
            <v>North America</v>
          </cell>
          <cell r="V656" t="str">
            <v>West Palm Beach, Florida, United States</v>
          </cell>
          <cell r="W656" t="str">
            <v>North America</v>
          </cell>
          <cell r="X656">
            <v>0</v>
          </cell>
          <cell r="Y656">
            <v>0</v>
          </cell>
          <cell r="Z656" t="str">
            <v>USD 1bn - 5bn</v>
          </cell>
          <cell r="AB656" t="str">
            <v>HF Manager</v>
          </cell>
          <cell r="AC656" t="str">
            <v>PM Manager||PM Fund Service Provider</v>
          </cell>
          <cell r="AD656" t="str">
            <v>Credit</v>
          </cell>
          <cell r="AF656" t="str">
            <v>Product</v>
          </cell>
          <cell r="AG656" t="str">
            <v>Product</v>
          </cell>
          <cell r="AH656" t="str">
            <v>External</v>
          </cell>
        </row>
        <row r="657">
          <cell r="A657">
            <v>4719977</v>
          </cell>
          <cell r="C657" t="str">
            <v>Insufficient data</v>
          </cell>
          <cell r="D657" t="str">
            <v>Low</v>
          </cell>
          <cell r="E657" t="str">
            <v>Todd</v>
          </cell>
          <cell r="F657" t="str">
            <v>Minard</v>
          </cell>
          <cell r="G657" t="str">
            <v>Investment Adviser Representative</v>
          </cell>
          <cell r="H657">
            <v>173301</v>
          </cell>
          <cell r="I657" t="str">
            <v>Knights of Columbus Asset Advisors</v>
          </cell>
          <cell r="J657" t="str">
            <v>todd-minard</v>
          </cell>
          <cell r="K657" t="str">
            <v>Sep-22</v>
          </cell>
          <cell r="L657" t="str">
            <v>Present</v>
          </cell>
          <cell r="M657" t="str">
            <v>President, Consultant</v>
          </cell>
          <cell r="N657">
            <v>-1</v>
          </cell>
          <cell r="O657" t="str">
            <v>Platform Consulting, Inc.</v>
          </cell>
          <cell r="P657" t="str">
            <v>Jan-00</v>
          </cell>
          <cell r="Q657" t="str">
            <v>Oct-06</v>
          </cell>
          <cell r="S657" t="str">
            <v>Level 1</v>
          </cell>
          <cell r="T657" t="str">
            <v>Oak Lawn, Illinois, United States</v>
          </cell>
          <cell r="U657" t="str">
            <v>North America</v>
          </cell>
          <cell r="V657" t="str">
            <v>Greater Chicago Area</v>
          </cell>
          <cell r="W657" t="str">
            <v>North America</v>
          </cell>
          <cell r="X657">
            <v>29239617536</v>
          </cell>
          <cell r="Y657">
            <v>0</v>
          </cell>
          <cell r="Z657" t="str">
            <v>USD 10bn+</v>
          </cell>
          <cell r="AB657" t="str">
            <v>HF Manager</v>
          </cell>
          <cell r="AF657" t="str">
            <v>Front office and investment||Product</v>
          </cell>
          <cell r="AG657" t="str">
            <v>Product</v>
          </cell>
          <cell r="AH657" t="str">
            <v>External</v>
          </cell>
        </row>
        <row r="658">
          <cell r="A658">
            <v>4655790</v>
          </cell>
          <cell r="C658" t="str">
            <v>Insufficient data</v>
          </cell>
          <cell r="D658" t="str">
            <v>Low</v>
          </cell>
          <cell r="E658" t="str">
            <v>Levi</v>
          </cell>
          <cell r="F658" t="str">
            <v>Edelman</v>
          </cell>
          <cell r="G658" t="str">
            <v>Investment Advisor Representative</v>
          </cell>
          <cell r="H658">
            <v>173301</v>
          </cell>
          <cell r="I658" t="str">
            <v>Knights of Columbus Asset Advisors</v>
          </cell>
          <cell r="J658" t="str">
            <v>levi-edelman</v>
          </cell>
          <cell r="K658" t="str">
            <v>Sep-22</v>
          </cell>
          <cell r="L658" t="str">
            <v>Present</v>
          </cell>
          <cell r="M658" t="str">
            <v>Universal Banker</v>
          </cell>
          <cell r="N658">
            <v>199885</v>
          </cell>
          <cell r="O658" t="str">
            <v>Liberty Bank - CT</v>
          </cell>
          <cell r="P658" t="str">
            <v>Mar-20</v>
          </cell>
          <cell r="Q658" t="str">
            <v>Sep-22</v>
          </cell>
          <cell r="T658" t="str">
            <v>New Haven, Connecticut, United States</v>
          </cell>
          <cell r="U658" t="str">
            <v>North America</v>
          </cell>
          <cell r="V658" t="str">
            <v>Meriden, Connecticut</v>
          </cell>
          <cell r="W658" t="str">
            <v>North America</v>
          </cell>
          <cell r="X658">
            <v>29239617536</v>
          </cell>
          <cell r="Y658">
            <v>0</v>
          </cell>
          <cell r="Z658" t="str">
            <v>USD 10bn+</v>
          </cell>
          <cell r="AB658" t="str">
            <v>HF Manager</v>
          </cell>
          <cell r="AF658" t="str">
            <v>Front office and investment||Product</v>
          </cell>
          <cell r="AG658" t="str">
            <v>Product</v>
          </cell>
          <cell r="AH658" t="str">
            <v>External</v>
          </cell>
        </row>
        <row r="659">
          <cell r="A659">
            <v>4706458</v>
          </cell>
          <cell r="C659" t="str">
            <v>Insufficient data</v>
          </cell>
          <cell r="D659" t="str">
            <v>Low</v>
          </cell>
          <cell r="E659" t="str">
            <v>Katherine</v>
          </cell>
          <cell r="F659" t="str">
            <v>Moran</v>
          </cell>
          <cell r="G659" t="str">
            <v>Senior Accounts Payable &amp; Payroll Specialist</v>
          </cell>
          <cell r="H659">
            <v>136499</v>
          </cell>
          <cell r="I659" t="str">
            <v>Kymera Therapeutics</v>
          </cell>
          <cell r="J659" t="str">
            <v>katherine-moran-248690a6</v>
          </cell>
          <cell r="K659" t="str">
            <v>Sep-22</v>
          </cell>
          <cell r="L659" t="str">
            <v>Present</v>
          </cell>
          <cell r="M659" t="str">
            <v>Principal Accounts Payable Administrator</v>
          </cell>
          <cell r="N659">
            <v>19315</v>
          </cell>
          <cell r="O659" t="str">
            <v>Acadian Asset Management</v>
          </cell>
          <cell r="P659" t="str">
            <v>Jan-22</v>
          </cell>
          <cell r="Q659" t="str">
            <v>Sep-22</v>
          </cell>
          <cell r="T659" t="str">
            <v>Watertown, Massachusetts, United States</v>
          </cell>
          <cell r="U659" t="str">
            <v>North America</v>
          </cell>
          <cell r="V659" t="str">
            <v>Boston, Massachusetts, United States</v>
          </cell>
          <cell r="W659" t="str">
            <v>North America</v>
          </cell>
          <cell r="X659">
            <v>0</v>
          </cell>
          <cell r="Y659">
            <v>116160749568</v>
          </cell>
          <cell r="AA659" t="str">
            <v>USD 10bn+</v>
          </cell>
          <cell r="AC659" t="str">
            <v>HF Manager</v>
          </cell>
          <cell r="AE659" t="str">
            <v>Equity</v>
          </cell>
          <cell r="AF659" t="str">
            <v>Operations and finance||Product</v>
          </cell>
          <cell r="AG659" t="str">
            <v>Operations and finance||Product</v>
          </cell>
          <cell r="AH659" t="str">
            <v>External</v>
          </cell>
        </row>
        <row r="660">
          <cell r="A660">
            <v>4724109</v>
          </cell>
          <cell r="B660" t="str">
            <v>max.flugel@lgtcp.com</v>
          </cell>
          <cell r="C660" t="str">
            <v>m***.f***@l***.com</v>
          </cell>
          <cell r="D660" t="str">
            <v>High</v>
          </cell>
          <cell r="E660" t="str">
            <v>Max</v>
          </cell>
          <cell r="F660" t="str">
            <v>Flugel</v>
          </cell>
          <cell r="G660" t="str">
            <v>Co-PM Liquid Credit</v>
          </cell>
          <cell r="H660">
            <v>24139</v>
          </cell>
          <cell r="I660" t="str">
            <v>LGT Capital Partners</v>
          </cell>
          <cell r="J660" t="str">
            <v>max-flugel-b8238914b</v>
          </cell>
          <cell r="K660" t="str">
            <v>Sep-22</v>
          </cell>
          <cell r="L660" t="str">
            <v>Present</v>
          </cell>
          <cell r="M660" t="str">
            <v>Structured Credit</v>
          </cell>
          <cell r="N660">
            <v>24966</v>
          </cell>
          <cell r="O660" t="str">
            <v>Chenavari Investment Managers</v>
          </cell>
          <cell r="P660" t="str">
            <v>May-18</v>
          </cell>
          <cell r="Q660" t="str">
            <v>Sep-22</v>
          </cell>
          <cell r="T660" t="str">
            <v>London, England, United Kingdom</v>
          </cell>
          <cell r="U660" t="str">
            <v>EMEA</v>
          </cell>
          <cell r="W660" t="str">
            <v>Unavailable</v>
          </cell>
          <cell r="X660">
            <v>0</v>
          </cell>
          <cell r="Y660">
            <v>0</v>
          </cell>
          <cell r="AA660" t="str">
            <v>USD 10bn+</v>
          </cell>
          <cell r="AB660" t="str">
            <v>PM Manager||Allocator||PM Fund Service Provider</v>
          </cell>
          <cell r="AC660" t="str">
            <v>HF Manager||PM Manager||PM Fund Service Provider</v>
          </cell>
          <cell r="AE660" t="str">
            <v>Credit</v>
          </cell>
          <cell r="AF660" t="str">
            <v>Front office and investment||Product</v>
          </cell>
          <cell r="AG660" t="str">
            <v>Front office and investment||Product</v>
          </cell>
          <cell r="AH660" t="str">
            <v>External</v>
          </cell>
        </row>
        <row r="661">
          <cell r="A661">
            <v>4708677</v>
          </cell>
          <cell r="B661" t="str">
            <v>bryan.christian@lmaxdigital.com</v>
          </cell>
          <cell r="C661" t="str">
            <v>b***.c***@l***.com</v>
          </cell>
          <cell r="D661" t="str">
            <v>High</v>
          </cell>
          <cell r="E661" t="str">
            <v>Bryan</v>
          </cell>
          <cell r="F661" t="str">
            <v>Christian</v>
          </cell>
          <cell r="G661" t="str">
            <v>Director - US</v>
          </cell>
          <cell r="H661">
            <v>80112</v>
          </cell>
          <cell r="I661" t="str">
            <v>LMAX Group</v>
          </cell>
          <cell r="J661" t="str">
            <v>bryanchristian1</v>
          </cell>
          <cell r="K661" t="str">
            <v>Sep-22</v>
          </cell>
          <cell r="L661" t="str">
            <v>Present</v>
          </cell>
          <cell r="M661" t="str">
            <v>Head of Exchange</v>
          </cell>
          <cell r="N661">
            <v>21684</v>
          </cell>
          <cell r="O661" t="str">
            <v>CrossTower</v>
          </cell>
          <cell r="P661" t="str">
            <v>May-21</v>
          </cell>
          <cell r="Q661" t="str">
            <v>Sep-22</v>
          </cell>
          <cell r="R661" t="str">
            <v>Level 2</v>
          </cell>
          <cell r="S661" t="str">
            <v>Level 1</v>
          </cell>
          <cell r="T661" t="str">
            <v>New York, New York, United States</v>
          </cell>
          <cell r="U661" t="str">
            <v>North America</v>
          </cell>
          <cell r="V661" t="str">
            <v>New York City Metropolitan Area</v>
          </cell>
          <cell r="W661" t="str">
            <v>North America</v>
          </cell>
          <cell r="X661">
            <v>0</v>
          </cell>
          <cell r="Y661">
            <v>0</v>
          </cell>
          <cell r="AA661" t="str">
            <v>&lt; USD 1bn</v>
          </cell>
          <cell r="AC661" t="str">
            <v>HF Manager</v>
          </cell>
          <cell r="AF661" t="str">
            <v>Product</v>
          </cell>
          <cell r="AG661" t="str">
            <v>Head of department||Product</v>
          </cell>
          <cell r="AH661" t="str">
            <v>External</v>
          </cell>
        </row>
        <row r="662">
          <cell r="A662">
            <v>4708593</v>
          </cell>
          <cell r="B662" t="str">
            <v>wassim.haffaf@lmrpartners.com</v>
          </cell>
          <cell r="C662" t="str">
            <v>w***.h***@l***.com</v>
          </cell>
          <cell r="D662" t="str">
            <v>High</v>
          </cell>
          <cell r="E662" t="str">
            <v>Wassim</v>
          </cell>
          <cell r="F662" t="str">
            <v>Haffaf</v>
          </cell>
          <cell r="G662" t="str">
            <v>Associate Portfolio Manager</v>
          </cell>
          <cell r="H662">
            <v>46120</v>
          </cell>
          <cell r="I662" t="str">
            <v>LMR Partners</v>
          </cell>
          <cell r="J662" t="str">
            <v>wassim-haffaf-549179a8</v>
          </cell>
          <cell r="K662" t="str">
            <v>Sep-22</v>
          </cell>
          <cell r="L662" t="str">
            <v>Present</v>
          </cell>
          <cell r="M662" t="str">
            <v>Quantitative Researcher</v>
          </cell>
          <cell r="N662">
            <v>46120</v>
          </cell>
          <cell r="O662" t="str">
            <v>LMR Partners</v>
          </cell>
          <cell r="P662" t="str">
            <v>Jun-20</v>
          </cell>
          <cell r="Q662" t="str">
            <v>Sep-22</v>
          </cell>
          <cell r="T662" t="str">
            <v>London, England, United Kingdom</v>
          </cell>
          <cell r="U662" t="str">
            <v>EMEA</v>
          </cell>
          <cell r="V662" t="str">
            <v>London, England, United Kingdom</v>
          </cell>
          <cell r="W662" t="str">
            <v>EMEA</v>
          </cell>
          <cell r="X662">
            <v>14094500864</v>
          </cell>
          <cell r="Y662">
            <v>14094500864</v>
          </cell>
          <cell r="Z662" t="str">
            <v>USD 5bn - 10bn</v>
          </cell>
          <cell r="AA662" t="str">
            <v>USD 5bn - 10bn</v>
          </cell>
          <cell r="AB662" t="str">
            <v>HF Manager</v>
          </cell>
          <cell r="AC662" t="str">
            <v>HF Manager</v>
          </cell>
          <cell r="AD662" t="str">
            <v>Multi-strategy</v>
          </cell>
          <cell r="AE662" t="str">
            <v>Multi-strategy</v>
          </cell>
          <cell r="AF662" t="str">
            <v>Front office and investment||Product</v>
          </cell>
          <cell r="AG662" t="str">
            <v>Front office and investment||Product</v>
          </cell>
          <cell r="AH662" t="str">
            <v>Internal</v>
          </cell>
        </row>
        <row r="663">
          <cell r="A663">
            <v>4704700</v>
          </cell>
          <cell r="B663" t="str">
            <v>kim.chen@lmrpartners.com</v>
          </cell>
          <cell r="C663" t="str">
            <v>k***.c***@l***.com</v>
          </cell>
          <cell r="D663" t="str">
            <v>High</v>
          </cell>
          <cell r="E663" t="str">
            <v>Kim</v>
          </cell>
          <cell r="F663" t="str">
            <v>Chen</v>
          </cell>
          <cell r="G663" t="str">
            <v>Compliance</v>
          </cell>
          <cell r="H663">
            <v>46120</v>
          </cell>
          <cell r="I663" t="str">
            <v>LMR Partners</v>
          </cell>
          <cell r="J663" t="str">
            <v>kim-chen-93576657</v>
          </cell>
          <cell r="K663" t="str">
            <v>Sep-22</v>
          </cell>
          <cell r="L663" t="str">
            <v>Present</v>
          </cell>
          <cell r="M663" t="str">
            <v>Vice President, Investment Advisory Compliance</v>
          </cell>
          <cell r="N663">
            <v>144</v>
          </cell>
          <cell r="O663" t="str">
            <v>BlackRock</v>
          </cell>
          <cell r="P663" t="str">
            <v>Sep-21</v>
          </cell>
          <cell r="Q663" t="str">
            <v>Aug-22</v>
          </cell>
          <cell r="S663" t="str">
            <v>Level 2</v>
          </cell>
          <cell r="T663" t="str">
            <v>Hong Kong SAR</v>
          </cell>
          <cell r="U663" t="str">
            <v>APAC</v>
          </cell>
          <cell r="V663" t="str">
            <v>Hong Kong SAR</v>
          </cell>
          <cell r="W663" t="str">
            <v>APAC</v>
          </cell>
          <cell r="X663">
            <v>14094500864</v>
          </cell>
          <cell r="Y663">
            <v>0</v>
          </cell>
          <cell r="Z663" t="str">
            <v>USD 5bn - 10bn</v>
          </cell>
          <cell r="AB663" t="str">
            <v>HF Manager</v>
          </cell>
          <cell r="AC663" t="str">
            <v>PM Manager||PM Fund Service Provider</v>
          </cell>
          <cell r="AD663" t="str">
            <v>Multi-strategy</v>
          </cell>
          <cell r="AF663" t="str">
            <v>Legal and compliance||Product</v>
          </cell>
          <cell r="AG663" t="str">
            <v>Front office and investment||Legal and compliance||Product</v>
          </cell>
          <cell r="AH663" t="str">
            <v>External</v>
          </cell>
        </row>
        <row r="664">
          <cell r="A664">
            <v>4649383</v>
          </cell>
          <cell r="B664" t="str">
            <v>rawan.shaban@lmrpartners.com</v>
          </cell>
          <cell r="C664" t="str">
            <v>r***.s***@l***.com</v>
          </cell>
          <cell r="D664" t="str">
            <v>High</v>
          </cell>
          <cell r="E664" t="str">
            <v>Rawan</v>
          </cell>
          <cell r="F664" t="str">
            <v>Shaban</v>
          </cell>
          <cell r="G664" t="str">
            <v>Compliance Officer</v>
          </cell>
          <cell r="H664">
            <v>46120</v>
          </cell>
          <cell r="I664" t="str">
            <v>LMR Partners</v>
          </cell>
          <cell r="J664" t="str">
            <v>rawan-shaban-10a79166</v>
          </cell>
          <cell r="K664" t="str">
            <v>Sep-22</v>
          </cell>
          <cell r="L664" t="str">
            <v>Present</v>
          </cell>
          <cell r="M664" t="str">
            <v>Compliance</v>
          </cell>
          <cell r="N664">
            <v>21336</v>
          </cell>
          <cell r="O664" t="str">
            <v>Safanad</v>
          </cell>
          <cell r="P664" t="str">
            <v>Mar-19</v>
          </cell>
          <cell r="Q664" t="str">
            <v>Aug-22</v>
          </cell>
          <cell r="T664" t="str">
            <v>Dubai, United Arab Emirates</v>
          </cell>
          <cell r="U664" t="str">
            <v>EMEA</v>
          </cell>
          <cell r="V664" t="str">
            <v>Dubai</v>
          </cell>
          <cell r="W664" t="str">
            <v>EMEA</v>
          </cell>
          <cell r="X664">
            <v>14094500864</v>
          </cell>
          <cell r="Y664">
            <v>1169789568</v>
          </cell>
          <cell r="Z664" t="str">
            <v>USD 5bn - 10bn</v>
          </cell>
          <cell r="AB664" t="str">
            <v>HF Manager</v>
          </cell>
          <cell r="AC664" t="str">
            <v>PM Manager</v>
          </cell>
          <cell r="AD664" t="str">
            <v>Multi-strategy</v>
          </cell>
          <cell r="AF664" t="str">
            <v>Legal and compliance||Product</v>
          </cell>
          <cell r="AG664" t="str">
            <v>Legal and compliance||Product</v>
          </cell>
          <cell r="AH664" t="str">
            <v>External</v>
          </cell>
        </row>
        <row r="665">
          <cell r="A665">
            <v>4704699</v>
          </cell>
          <cell r="B665" t="str">
            <v>richard.oberlack@lmrpartners.com</v>
          </cell>
          <cell r="C665" t="str">
            <v>r***.o***@l***.com</v>
          </cell>
          <cell r="D665" t="str">
            <v>High</v>
          </cell>
          <cell r="E665" t="str">
            <v>Richard</v>
          </cell>
          <cell r="F665" t="str">
            <v>Oberlack</v>
          </cell>
          <cell r="G665" t="str">
            <v>Investment Analyst</v>
          </cell>
          <cell r="H665">
            <v>46120</v>
          </cell>
          <cell r="I665" t="str">
            <v>LMR Partners</v>
          </cell>
          <cell r="J665" t="str">
            <v>richard-oberlack-502165a2</v>
          </cell>
          <cell r="K665" t="str">
            <v>Sep-22</v>
          </cell>
          <cell r="L665" t="str">
            <v>Present</v>
          </cell>
          <cell r="M665" t="str">
            <v>Associate Director - Exotic Equity Derivatives Trading</v>
          </cell>
          <cell r="N665">
            <v>58</v>
          </cell>
          <cell r="O665" t="str">
            <v>UBS</v>
          </cell>
          <cell r="P665" t="str">
            <v>Aug-18</v>
          </cell>
          <cell r="Q665" t="str">
            <v>Jul-22</v>
          </cell>
          <cell r="T665" t="str">
            <v>London, England, United Kingdom</v>
          </cell>
          <cell r="U665" t="str">
            <v>EMEA</v>
          </cell>
          <cell r="V665" t="str">
            <v>London, Großbritannien</v>
          </cell>
          <cell r="W665" t="str">
            <v>EMEA</v>
          </cell>
          <cell r="X665">
            <v>14094500864</v>
          </cell>
          <cell r="Y665">
            <v>0</v>
          </cell>
          <cell r="Z665" t="str">
            <v>USD 5bn - 10bn</v>
          </cell>
          <cell r="AB665" t="str">
            <v>HF Manager</v>
          </cell>
          <cell r="AC665" t="str">
            <v>Allocator||HF Service Provider||PM Fund Service Provider</v>
          </cell>
          <cell r="AD665" t="str">
            <v>Multi-strategy</v>
          </cell>
          <cell r="AF665" t="str">
            <v>Front office and investment||Product</v>
          </cell>
          <cell r="AG665" t="str">
            <v>Front office and investment||Product</v>
          </cell>
          <cell r="AH665" t="str">
            <v>External</v>
          </cell>
        </row>
        <row r="666">
          <cell r="A666">
            <v>4704703</v>
          </cell>
          <cell r="B666" t="str">
            <v>ryan.w@lmrpartners.com</v>
          </cell>
          <cell r="C666" t="str">
            <v>r***.w***@l***.com</v>
          </cell>
          <cell r="D666" t="str">
            <v>High</v>
          </cell>
          <cell r="E666" t="str">
            <v>Ryan</v>
          </cell>
          <cell r="F666" t="str">
            <v>W.</v>
          </cell>
          <cell r="G666" t="str">
            <v>Portfolio Manager</v>
          </cell>
          <cell r="H666">
            <v>46120</v>
          </cell>
          <cell r="I666" t="str">
            <v>LMR Partners</v>
          </cell>
          <cell r="J666" t="str">
            <v>ryan-w-3b23a615a</v>
          </cell>
          <cell r="K666" t="str">
            <v>Sep-22</v>
          </cell>
          <cell r="L666" t="str">
            <v>Present</v>
          </cell>
          <cell r="M666" t="str">
            <v>Portfolio Manager</v>
          </cell>
          <cell r="N666">
            <v>4491</v>
          </cell>
          <cell r="O666" t="str">
            <v>Millennium</v>
          </cell>
          <cell r="P666" t="str">
            <v>May-21</v>
          </cell>
          <cell r="Q666" t="str">
            <v>Sep-22</v>
          </cell>
          <cell r="T666" t="str">
            <v>New York, New York, United States</v>
          </cell>
          <cell r="U666" t="str">
            <v>North America</v>
          </cell>
          <cell r="V666" t="str">
            <v>New York, New York, United States</v>
          </cell>
          <cell r="W666" t="str">
            <v>North America</v>
          </cell>
          <cell r="X666">
            <v>14094500864</v>
          </cell>
          <cell r="Y666">
            <v>340996423680</v>
          </cell>
          <cell r="Z666" t="str">
            <v>USD 5bn - 10bn</v>
          </cell>
          <cell r="AA666" t="str">
            <v>USD 10bn+</v>
          </cell>
          <cell r="AB666" t="str">
            <v>HF Manager</v>
          </cell>
          <cell r="AC666" t="str">
            <v>HF Manager</v>
          </cell>
          <cell r="AD666" t="str">
            <v>Multi-strategy</v>
          </cell>
          <cell r="AE666" t="str">
            <v>Multi-strategy</v>
          </cell>
          <cell r="AF666" t="str">
            <v>Front office and investment||Product</v>
          </cell>
          <cell r="AG666" t="str">
            <v>Front office and investment||Product</v>
          </cell>
          <cell r="AH666" t="str">
            <v>External</v>
          </cell>
        </row>
        <row r="667">
          <cell r="A667">
            <v>4715195</v>
          </cell>
          <cell r="B667" t="str">
            <v>djordan@lansdownepartners.com</v>
          </cell>
          <cell r="C667" t="str">
            <v>d***@l***.com</v>
          </cell>
          <cell r="D667" t="str">
            <v>High</v>
          </cell>
          <cell r="E667" t="str">
            <v>Daniel</v>
          </cell>
          <cell r="F667" t="str">
            <v>Jordan</v>
          </cell>
          <cell r="G667" t="str">
            <v>General Counsel</v>
          </cell>
          <cell r="H667">
            <v>24199</v>
          </cell>
          <cell r="I667" t="str">
            <v>Lansdowne Partners</v>
          </cell>
          <cell r="J667" t="str">
            <v>daniel-jordan-30367278</v>
          </cell>
          <cell r="K667" t="str">
            <v>Sep-22</v>
          </cell>
          <cell r="L667" t="str">
            <v>Present</v>
          </cell>
          <cell r="M667" t="str">
            <v>Legal Counsel</v>
          </cell>
          <cell r="N667">
            <v>57465</v>
          </cell>
          <cell r="O667" t="str">
            <v>GSA Capital</v>
          </cell>
          <cell r="P667" t="str">
            <v>May-17</v>
          </cell>
          <cell r="Q667" t="str">
            <v>Aug-22</v>
          </cell>
          <cell r="T667" t="str">
            <v>London, England, United Kingdom</v>
          </cell>
          <cell r="U667" t="str">
            <v>EMEA</v>
          </cell>
          <cell r="V667" t="str">
            <v>London, United Kingdom</v>
          </cell>
          <cell r="W667" t="str">
            <v>EMEA</v>
          </cell>
          <cell r="X667">
            <v>0</v>
          </cell>
          <cell r="Y667">
            <v>0</v>
          </cell>
          <cell r="Z667" t="str">
            <v>USD 5bn - 10bn</v>
          </cell>
          <cell r="AA667" t="str">
            <v>USD 1bn - 5bn</v>
          </cell>
          <cell r="AB667" t="str">
            <v>HF Manager</v>
          </cell>
          <cell r="AC667" t="str">
            <v>HF Manager</v>
          </cell>
          <cell r="AD667" t="str">
            <v>Equity</v>
          </cell>
          <cell r="AE667" t="str">
            <v>Various</v>
          </cell>
          <cell r="AF667" t="str">
            <v>Legal and compliance||Product</v>
          </cell>
          <cell r="AG667" t="str">
            <v>Legal and compliance||Product</v>
          </cell>
          <cell r="AH667" t="str">
            <v>External</v>
          </cell>
        </row>
        <row r="668">
          <cell r="A668">
            <v>4715194</v>
          </cell>
          <cell r="C668" t="str">
            <v>Insufficient data</v>
          </cell>
          <cell r="D668" t="str">
            <v>Low</v>
          </cell>
          <cell r="E668" t="str">
            <v>Laura</v>
          </cell>
          <cell r="F668" t="str">
            <v>Allen</v>
          </cell>
          <cell r="G668" t="str">
            <v>Service Desk Support</v>
          </cell>
          <cell r="H668">
            <v>24199</v>
          </cell>
          <cell r="I668" t="str">
            <v>Lansdowne Partners</v>
          </cell>
          <cell r="J668" t="str">
            <v>laura-allen-87339528</v>
          </cell>
          <cell r="K668" t="str">
            <v>Sep-22</v>
          </cell>
          <cell r="L668" t="str">
            <v>Present</v>
          </cell>
          <cell r="M668" t="str">
            <v>Senior Systems Support Engineer</v>
          </cell>
          <cell r="N668">
            <v>254486</v>
          </cell>
          <cell r="O668" t="str">
            <v>Express Newspapers</v>
          </cell>
          <cell r="P668" t="str">
            <v>May-02</v>
          </cell>
          <cell r="Q668" t="str">
            <v>May-19</v>
          </cell>
          <cell r="T668" t="str">
            <v>Dartford, England, United Kingdom</v>
          </cell>
          <cell r="U668" t="str">
            <v>EMEA</v>
          </cell>
          <cell r="W668" t="str">
            <v>Unavailable</v>
          </cell>
          <cell r="X668">
            <v>0</v>
          </cell>
          <cell r="Y668">
            <v>0</v>
          </cell>
          <cell r="Z668" t="str">
            <v>USD 5bn - 10bn</v>
          </cell>
          <cell r="AB668" t="str">
            <v>HF Manager</v>
          </cell>
          <cell r="AD668" t="str">
            <v>Equity</v>
          </cell>
          <cell r="AF668" t="str">
            <v>Product</v>
          </cell>
          <cell r="AG668" t="str">
            <v>Product</v>
          </cell>
          <cell r="AH668" t="str">
            <v>External</v>
          </cell>
        </row>
        <row r="669">
          <cell r="A669">
            <v>4704631</v>
          </cell>
          <cell r="C669" t="str">
            <v>Insufficient data</v>
          </cell>
          <cell r="D669" t="str">
            <v>Low</v>
          </cell>
          <cell r="E669" t="str">
            <v>Kaitlyn</v>
          </cell>
          <cell r="F669" t="str">
            <v>Haggerty</v>
          </cell>
          <cell r="G669" t="str">
            <v>Associate</v>
          </cell>
          <cell r="H669">
            <v>3063</v>
          </cell>
          <cell r="I669" t="str">
            <v>Latham &amp; Watkins</v>
          </cell>
          <cell r="J669" t="str">
            <v>kaitlynhaggerty</v>
          </cell>
          <cell r="K669" t="str">
            <v>Sep-22</v>
          </cell>
          <cell r="L669" t="str">
            <v>Present</v>
          </cell>
          <cell r="M669" t="str">
            <v>Assistant Vice President, Associate Counsel</v>
          </cell>
          <cell r="N669">
            <v>3387</v>
          </cell>
          <cell r="O669" t="str">
            <v>Cerberus Capital Management</v>
          </cell>
          <cell r="P669" t="str">
            <v>Mar-22</v>
          </cell>
          <cell r="Q669" t="str">
            <v>Sep-22</v>
          </cell>
          <cell r="T669" t="str">
            <v>New York, New York, United States</v>
          </cell>
          <cell r="U669" t="str">
            <v>North America</v>
          </cell>
          <cell r="V669" t="str">
            <v>New York, New York, United States</v>
          </cell>
          <cell r="W669" t="str">
            <v>North America</v>
          </cell>
          <cell r="X669">
            <v>0</v>
          </cell>
          <cell r="Y669">
            <v>80580534272</v>
          </cell>
          <cell r="AA669" t="str">
            <v>USD 10bn+</v>
          </cell>
          <cell r="AB669" t="str">
            <v>HF Service Provider||PM Fund Service Provider</v>
          </cell>
          <cell r="AC669" t="str">
            <v>HF Manager||PM Manager||PM Fund Service Provider</v>
          </cell>
          <cell r="AE669" t="str">
            <v>Credit</v>
          </cell>
          <cell r="AF669" t="str">
            <v>Product</v>
          </cell>
          <cell r="AG669" t="str">
            <v>Legal and compliance||Product</v>
          </cell>
          <cell r="AH669" t="str">
            <v>External</v>
          </cell>
        </row>
        <row r="670">
          <cell r="A670">
            <v>4708667</v>
          </cell>
          <cell r="B670" t="str">
            <v>robert.walters@laurioncap.com</v>
          </cell>
          <cell r="C670" t="str">
            <v>r***.w***@l***.com</v>
          </cell>
          <cell r="D670" t="str">
            <v>High</v>
          </cell>
          <cell r="E670" t="str">
            <v>Robert</v>
          </cell>
          <cell r="F670" t="str">
            <v>Walters</v>
          </cell>
          <cell r="G670" t="str">
            <v>Counsel &amp; Senior Compliance Associate</v>
          </cell>
          <cell r="H670">
            <v>125743</v>
          </cell>
          <cell r="I670" t="str">
            <v>Laurion Capital Management LP</v>
          </cell>
          <cell r="J670" t="str">
            <v>robert-walters-014b353b</v>
          </cell>
          <cell r="K670" t="str">
            <v>Sep-22</v>
          </cell>
          <cell r="L670" t="str">
            <v>Present</v>
          </cell>
          <cell r="M670" t="str">
            <v>Associate Director</v>
          </cell>
          <cell r="N670">
            <v>55116</v>
          </cell>
          <cell r="O670" t="str">
            <v>Optima Partners Compliance Advisory</v>
          </cell>
          <cell r="P670" t="str">
            <v>Apr-21</v>
          </cell>
          <cell r="Q670" t="str">
            <v>Aug-22</v>
          </cell>
          <cell r="T670" t="str">
            <v>New York, United States</v>
          </cell>
          <cell r="U670" t="str">
            <v>North America</v>
          </cell>
          <cell r="V670" t="str">
            <v>New York, United States</v>
          </cell>
          <cell r="W670" t="str">
            <v>North America</v>
          </cell>
          <cell r="X670">
            <v>13966625792</v>
          </cell>
          <cell r="Y670">
            <v>0</v>
          </cell>
          <cell r="Z670" t="str">
            <v>USD 1bn - 5bn</v>
          </cell>
          <cell r="AB670" t="str">
            <v>HF Manager</v>
          </cell>
          <cell r="AD670" t="str">
            <v>Macro</v>
          </cell>
          <cell r="AF670" t="str">
            <v>Legal and compliance||Product</v>
          </cell>
          <cell r="AG670" t="str">
            <v>Product</v>
          </cell>
          <cell r="AH670" t="str">
            <v>External</v>
          </cell>
        </row>
        <row r="671">
          <cell r="A671">
            <v>4704739</v>
          </cell>
          <cell r="B671" t="str">
            <v>rutendo.chigora@lazard.com</v>
          </cell>
          <cell r="C671" t="str">
            <v>r***.c***@l***.com</v>
          </cell>
          <cell r="D671" t="str">
            <v>High</v>
          </cell>
          <cell r="E671" t="str">
            <v>Rutendo</v>
          </cell>
          <cell r="F671" t="str">
            <v>Chigora</v>
          </cell>
          <cell r="G671" t="str">
            <v>Special Opportunities</v>
          </cell>
          <cell r="H671">
            <v>1242</v>
          </cell>
          <cell r="I671" t="str">
            <v>Lazard</v>
          </cell>
          <cell r="J671" t="str">
            <v>rutendo-chigora-02695682</v>
          </cell>
          <cell r="K671" t="str">
            <v>Sep-22</v>
          </cell>
          <cell r="L671" t="str">
            <v>Present</v>
          </cell>
          <cell r="M671" t="str">
            <v>Investment Associate</v>
          </cell>
          <cell r="N671">
            <v>520</v>
          </cell>
          <cell r="O671" t="str">
            <v>Bridgewater Associates</v>
          </cell>
          <cell r="P671" t="str">
            <v>Sep-17</v>
          </cell>
          <cell r="Q671" t="str">
            <v>Sep-22</v>
          </cell>
          <cell r="T671" t="str">
            <v>New York City Metropolitan Area</v>
          </cell>
          <cell r="U671" t="str">
            <v>North America</v>
          </cell>
          <cell r="W671" t="str">
            <v>Unavailable</v>
          </cell>
          <cell r="X671">
            <v>0</v>
          </cell>
          <cell r="Y671">
            <v>235542380544</v>
          </cell>
          <cell r="AA671" t="str">
            <v>USD 10bn+</v>
          </cell>
          <cell r="AB671" t="str">
            <v>Allocator||HF Service Provider||PM Fund Service Provider</v>
          </cell>
          <cell r="AC671" t="str">
            <v>HF Manager</v>
          </cell>
          <cell r="AE671" t="str">
            <v>Macro</v>
          </cell>
          <cell r="AF671" t="str">
            <v>Product</v>
          </cell>
          <cell r="AG671" t="str">
            <v>Front office and investment||Product</v>
          </cell>
          <cell r="AH671" t="str">
            <v>External</v>
          </cell>
        </row>
        <row r="672">
          <cell r="A672">
            <v>4715266</v>
          </cell>
          <cell r="C672" t="str">
            <v>Insufficient data</v>
          </cell>
          <cell r="D672" t="str">
            <v>Low</v>
          </cell>
          <cell r="E672" t="str">
            <v>Alice</v>
          </cell>
          <cell r="F672" t="str">
            <v>Di Benedetto</v>
          </cell>
          <cell r="G672" t="str">
            <v>Associate</v>
          </cell>
          <cell r="H672">
            <v>5299</v>
          </cell>
          <cell r="I672" t="str">
            <v>Leadenhall Capital Partners LLP</v>
          </cell>
          <cell r="J672" t="str">
            <v>alice-di-benedetto-416924124</v>
          </cell>
          <cell r="K672" t="str">
            <v>Sep-22</v>
          </cell>
          <cell r="L672" t="str">
            <v>Present</v>
          </cell>
          <cell r="M672" t="str">
            <v>Actuarial Consultant</v>
          </cell>
          <cell r="N672">
            <v>221442</v>
          </cell>
          <cell r="O672" t="str">
            <v>4most</v>
          </cell>
          <cell r="P672" t="str">
            <v>Aug-21</v>
          </cell>
          <cell r="Q672" t="str">
            <v>Sep-22</v>
          </cell>
          <cell r="T672" t="str">
            <v>London, England, United Kingdom</v>
          </cell>
          <cell r="U672" t="str">
            <v>EMEA</v>
          </cell>
          <cell r="V672" t="str">
            <v>London, England, United Kingdom</v>
          </cell>
          <cell r="W672" t="str">
            <v>EMEA</v>
          </cell>
          <cell r="X672">
            <v>6146417152</v>
          </cell>
          <cell r="Y672">
            <v>0</v>
          </cell>
          <cell r="Z672" t="str">
            <v>USD 5bn - 10bn</v>
          </cell>
          <cell r="AB672" t="str">
            <v>HF Manager</v>
          </cell>
          <cell r="AF672" t="str">
            <v>Product</v>
          </cell>
          <cell r="AG672" t="str">
            <v>Product</v>
          </cell>
          <cell r="AH672" t="str">
            <v>External</v>
          </cell>
        </row>
        <row r="673">
          <cell r="A673">
            <v>4719973</v>
          </cell>
          <cell r="C673" t="str">
            <v>Insufficient data</v>
          </cell>
          <cell r="D673" t="str">
            <v>Low</v>
          </cell>
          <cell r="E673" t="str">
            <v>Angel</v>
          </cell>
          <cell r="F673" t="str">
            <v>C.</v>
          </cell>
          <cell r="G673" t="str">
            <v>Relationship Manager</v>
          </cell>
          <cell r="H673">
            <v>174264</v>
          </cell>
          <cell r="I673" t="str">
            <v>Leibniz Group</v>
          </cell>
          <cell r="J673" t="str">
            <v>angelcaffarena</v>
          </cell>
          <cell r="K673" t="str">
            <v>Sep-22</v>
          </cell>
          <cell r="L673" t="str">
            <v>Present</v>
          </cell>
          <cell r="M673" t="str">
            <v>Director &amp; Co-Founder</v>
          </cell>
          <cell r="N673">
            <v>524879</v>
          </cell>
          <cell r="O673" t="str">
            <v>Mercury Club Deals</v>
          </cell>
          <cell r="P673" t="str">
            <v>Apr-21</v>
          </cell>
          <cell r="Q673" t="str">
            <v>Sep-22</v>
          </cell>
          <cell r="S673" t="str">
            <v>Level 2</v>
          </cell>
          <cell r="T673" t="str">
            <v>Zurich, Switzerland</v>
          </cell>
          <cell r="U673" t="str">
            <v>EMEA</v>
          </cell>
          <cell r="V673" t="str">
            <v>London, England, United Kingdom</v>
          </cell>
          <cell r="W673" t="str">
            <v>EMEA</v>
          </cell>
          <cell r="X673">
            <v>0</v>
          </cell>
          <cell r="Y673">
            <v>0</v>
          </cell>
          <cell r="Z673" t="str">
            <v>&lt; USD 1bn</v>
          </cell>
          <cell r="AB673" t="str">
            <v>HF Manager</v>
          </cell>
          <cell r="AF673" t="str">
            <v>Product||Sales/IR</v>
          </cell>
          <cell r="AG673" t="str">
            <v>Product</v>
          </cell>
          <cell r="AH673" t="str">
            <v>External</v>
          </cell>
        </row>
        <row r="674">
          <cell r="A674">
            <v>4710394</v>
          </cell>
          <cell r="C674" t="str">
            <v>Insufficient data</v>
          </cell>
          <cell r="D674" t="str">
            <v>Low</v>
          </cell>
          <cell r="E674" t="str">
            <v>Clément</v>
          </cell>
          <cell r="F674" t="str">
            <v>Jolivalt</v>
          </cell>
          <cell r="G674" t="str">
            <v>Fund Oversight Officer</v>
          </cell>
          <cell r="H674">
            <v>147921</v>
          </cell>
          <cell r="I674" t="str">
            <v>Lemanik Asset Management S.A.</v>
          </cell>
          <cell r="J674" t="str">
            <v>clementjolivalt</v>
          </cell>
          <cell r="K674" t="str">
            <v>Sep-22</v>
          </cell>
          <cell r="L674" t="str">
            <v>Present</v>
          </cell>
          <cell r="M674" t="str">
            <v>Senior associate Audit Efficiency</v>
          </cell>
          <cell r="N674">
            <v>35698</v>
          </cell>
          <cell r="O674" t="str">
            <v>PwC Luxembourg</v>
          </cell>
          <cell r="P674" t="str">
            <v>Aug-21</v>
          </cell>
          <cell r="Q674" t="str">
            <v>Sep-22</v>
          </cell>
          <cell r="T674" t="str">
            <v>Mamer, Luxembourg, Luxembourg</v>
          </cell>
          <cell r="U674" t="str">
            <v>EMEA</v>
          </cell>
          <cell r="V674" t="str">
            <v>Luxembourg, Luxembourg</v>
          </cell>
          <cell r="W674" t="str">
            <v>EMEA</v>
          </cell>
          <cell r="X674">
            <v>0</v>
          </cell>
          <cell r="Y674">
            <v>0</v>
          </cell>
          <cell r="Z674" t="str">
            <v>USD 1bn - 5bn</v>
          </cell>
          <cell r="AB674" t="str">
            <v>HF Manager||Allocator</v>
          </cell>
          <cell r="AF674" t="str">
            <v>Product</v>
          </cell>
          <cell r="AG674" t="str">
            <v>Operations and finance||Product</v>
          </cell>
          <cell r="AH674" t="str">
            <v>External</v>
          </cell>
        </row>
        <row r="675">
          <cell r="A675">
            <v>4708556</v>
          </cell>
          <cell r="B675" t="str">
            <v>slin@libremax.com</v>
          </cell>
          <cell r="C675" t="str">
            <v>s***@l***.com</v>
          </cell>
          <cell r="D675" t="str">
            <v>High</v>
          </cell>
          <cell r="E675" t="str">
            <v>Shawn</v>
          </cell>
          <cell r="F675" t="str">
            <v>Lin</v>
          </cell>
          <cell r="G675" t="str">
            <v>Quantitative Analyst</v>
          </cell>
          <cell r="H675">
            <v>107956</v>
          </cell>
          <cell r="I675" t="str">
            <v>LibreMax Capital, LLC</v>
          </cell>
          <cell r="J675" t="str">
            <v>xiaolianglin</v>
          </cell>
          <cell r="K675" t="str">
            <v>Sep-22</v>
          </cell>
          <cell r="L675" t="str">
            <v>Present</v>
          </cell>
          <cell r="M675" t="str">
            <v>Quantitative Analyst</v>
          </cell>
          <cell r="N675">
            <v>58083</v>
          </cell>
          <cell r="O675" t="str">
            <v>FORT L.P.</v>
          </cell>
          <cell r="P675" t="str">
            <v>Apr-17</v>
          </cell>
          <cell r="Q675" t="str">
            <v>Aug-22</v>
          </cell>
          <cell r="T675" t="str">
            <v>New York</v>
          </cell>
          <cell r="U675" t="str">
            <v>North America</v>
          </cell>
          <cell r="V675" t="str">
            <v>Washington D.C. Metro Area</v>
          </cell>
          <cell r="W675" t="str">
            <v>North America</v>
          </cell>
          <cell r="X675">
            <v>13281961984</v>
          </cell>
          <cell r="Y675">
            <v>3197837568</v>
          </cell>
          <cell r="Z675" t="str">
            <v>USD 5bn - 10bn</v>
          </cell>
          <cell r="AA675" t="str">
            <v>USD 5bn - 10bn</v>
          </cell>
          <cell r="AB675" t="str">
            <v>HF Manager||PM Fund Service Provider</v>
          </cell>
          <cell r="AC675" t="str">
            <v>HF Manager</v>
          </cell>
          <cell r="AD675" t="str">
            <v>Credit</v>
          </cell>
          <cell r="AF675" t="str">
            <v>Front office and investment||Product</v>
          </cell>
          <cell r="AG675" t="str">
            <v>Front office and investment||Product</v>
          </cell>
          <cell r="AH675" t="str">
            <v>External</v>
          </cell>
        </row>
        <row r="676">
          <cell r="A676">
            <v>4699546</v>
          </cell>
          <cell r="C676" t="str">
            <v>Insufficient data</v>
          </cell>
          <cell r="D676" t="str">
            <v>Low</v>
          </cell>
          <cell r="E676" t="str">
            <v>Tim</v>
          </cell>
          <cell r="F676" t="str">
            <v>Fitch</v>
          </cell>
          <cell r="G676" t="str">
            <v>Partner</v>
          </cell>
          <cell r="H676">
            <v>90485</v>
          </cell>
          <cell r="I676" t="str">
            <v>Lijaro Asset Management (UK) LLP</v>
          </cell>
          <cell r="J676" t="str">
            <v>tim-fitch</v>
          </cell>
          <cell r="K676" t="str">
            <v>Sep-22</v>
          </cell>
          <cell r="L676" t="str">
            <v>Present</v>
          </cell>
          <cell r="M676" t="str">
            <v>Partner</v>
          </cell>
          <cell r="N676">
            <v>181230</v>
          </cell>
          <cell r="O676" t="str">
            <v>Portsea Asset Management LLP</v>
          </cell>
          <cell r="Q676" t="str">
            <v>Sep-22</v>
          </cell>
          <cell r="R676" t="str">
            <v>Level 1</v>
          </cell>
          <cell r="S676" t="str">
            <v>Level 1</v>
          </cell>
          <cell r="T676" t="str">
            <v>London, England, United Kingdom</v>
          </cell>
          <cell r="U676" t="str">
            <v>EMEA</v>
          </cell>
          <cell r="V676" t="str">
            <v>London, England, United Kingdom</v>
          </cell>
          <cell r="W676" t="str">
            <v>EMEA</v>
          </cell>
          <cell r="X676">
            <v>408734496</v>
          </cell>
          <cell r="Y676">
            <v>0</v>
          </cell>
          <cell r="Z676" t="str">
            <v>&lt; USD 1bn</v>
          </cell>
          <cell r="AA676" t="str">
            <v>&lt; USD 1bn</v>
          </cell>
          <cell r="AB676" t="str">
            <v>HF Manager</v>
          </cell>
          <cell r="AC676" t="str">
            <v>HF Manager</v>
          </cell>
          <cell r="AF676" t="str">
            <v>Product</v>
          </cell>
          <cell r="AG676" t="str">
            <v>Product</v>
          </cell>
          <cell r="AH676" t="str">
            <v>External</v>
          </cell>
        </row>
        <row r="677">
          <cell r="A677">
            <v>4710401</v>
          </cell>
          <cell r="B677" t="str">
            <v>dlauritano@lindenlp.com</v>
          </cell>
          <cell r="C677" t="str">
            <v>d***@l***.com</v>
          </cell>
          <cell r="D677" t="str">
            <v>High</v>
          </cell>
          <cell r="E677" t="str">
            <v>Daniel</v>
          </cell>
          <cell r="F677" t="str">
            <v>Lauritano</v>
          </cell>
          <cell r="G677" t="str">
            <v>Fund Accountant</v>
          </cell>
          <cell r="H677">
            <v>22696</v>
          </cell>
          <cell r="I677" t="str">
            <v>Linden Advisors</v>
          </cell>
          <cell r="J677" t="str">
            <v>daniel-lauritano-984210116</v>
          </cell>
          <cell r="K677" t="str">
            <v>Sep-22</v>
          </cell>
          <cell r="L677" t="str">
            <v>Present</v>
          </cell>
          <cell r="M677" t="str">
            <v>Manager</v>
          </cell>
          <cell r="N677">
            <v>1066</v>
          </cell>
          <cell r="O677" t="str">
            <v>American Express</v>
          </cell>
          <cell r="P677" t="str">
            <v>Apr-20</v>
          </cell>
          <cell r="Q677" t="str">
            <v>Sep-22</v>
          </cell>
          <cell r="T677" t="str">
            <v>New York, New York, United States</v>
          </cell>
          <cell r="U677" t="str">
            <v>North America</v>
          </cell>
          <cell r="V677" t="str">
            <v>New York, United States</v>
          </cell>
          <cell r="W677" t="str">
            <v>North America</v>
          </cell>
          <cell r="X677">
            <v>26014894080</v>
          </cell>
          <cell r="Y677">
            <v>0</v>
          </cell>
          <cell r="Z677" t="str">
            <v>USD 5bn - 10bn</v>
          </cell>
          <cell r="AB677" t="str">
            <v>HF Manager</v>
          </cell>
          <cell r="AD677" t="str">
            <v>Credit</v>
          </cell>
          <cell r="AF677" t="str">
            <v>Operations and finance||Product</v>
          </cell>
          <cell r="AG677" t="str">
            <v>Product</v>
          </cell>
          <cell r="AH677" t="str">
            <v>External</v>
          </cell>
        </row>
        <row r="678">
          <cell r="A678">
            <v>4724118</v>
          </cell>
          <cell r="C678" t="str">
            <v>Insufficient data</v>
          </cell>
          <cell r="D678" t="str">
            <v>Low</v>
          </cell>
          <cell r="E678" t="str">
            <v>Mariana</v>
          </cell>
          <cell r="F678" t="str">
            <v>Zelmanovits</v>
          </cell>
          <cell r="G678" t="str">
            <v>Associate</v>
          </cell>
          <cell r="H678">
            <v>326327</v>
          </cell>
          <cell r="I678" t="str">
            <v>Lobo de Rizzo Advogados</v>
          </cell>
          <cell r="J678" t="str">
            <v>mariana-zelmanovits</v>
          </cell>
          <cell r="K678" t="str">
            <v>Sep-22</v>
          </cell>
          <cell r="L678" t="str">
            <v>Present</v>
          </cell>
          <cell r="M678" t="str">
            <v>Head of Legal, Compliance and ESG</v>
          </cell>
          <cell r="N678">
            <v>176970</v>
          </cell>
          <cell r="O678" t="str">
            <v>Moat Capital</v>
          </cell>
          <cell r="P678" t="str">
            <v>Aug-21</v>
          </cell>
          <cell r="Q678" t="str">
            <v>Sep-22</v>
          </cell>
          <cell r="S678" t="str">
            <v>Level 1</v>
          </cell>
          <cell r="T678" t="str">
            <v>São Paulo, Brazil</v>
          </cell>
          <cell r="U678" t="str">
            <v>LATAM</v>
          </cell>
          <cell r="W678" t="str">
            <v>Unavailable</v>
          </cell>
          <cell r="X678">
            <v>0</v>
          </cell>
          <cell r="Y678">
            <v>0</v>
          </cell>
          <cell r="AA678" t="str">
            <v>&lt; USD 1bn</v>
          </cell>
          <cell r="AC678" t="str">
            <v>HF Manager</v>
          </cell>
          <cell r="AF678" t="str">
            <v>Product</v>
          </cell>
          <cell r="AG678" t="str">
            <v>Head of department||Legal and compliance||Product</v>
          </cell>
          <cell r="AH678" t="str">
            <v>External</v>
          </cell>
        </row>
        <row r="679">
          <cell r="A679">
            <v>4719981</v>
          </cell>
          <cell r="C679" t="str">
            <v>Insufficient data</v>
          </cell>
          <cell r="D679" t="str">
            <v>Low</v>
          </cell>
          <cell r="E679" t="str">
            <v>Chart</v>
          </cell>
          <cell r="F679" t="str">
            <v>Westcott</v>
          </cell>
          <cell r="G679" t="str">
            <v>Principal</v>
          </cell>
          <cell r="H679">
            <v>-1</v>
          </cell>
          <cell r="I679" t="str">
            <v>Long Game Ventures, LLC</v>
          </cell>
          <cell r="J679" t="str">
            <v>chartwestcott</v>
          </cell>
          <cell r="K679" t="str">
            <v>Sep-22</v>
          </cell>
          <cell r="L679" t="str">
            <v>Present</v>
          </cell>
          <cell r="M679" t="str">
            <v>Co-Founder and Chief Operating Officer</v>
          </cell>
          <cell r="N679">
            <v>90841</v>
          </cell>
          <cell r="O679" t="str">
            <v>Ikarian Capital LLC</v>
          </cell>
          <cell r="P679" t="str">
            <v>Apr-15</v>
          </cell>
          <cell r="Q679" t="str">
            <v>Sep-22</v>
          </cell>
          <cell r="S679" t="str">
            <v>Level 1</v>
          </cell>
          <cell r="T679" t="str">
            <v>San Juan, Puerto Rico</v>
          </cell>
          <cell r="U679" t="str">
            <v>Unavailable</v>
          </cell>
          <cell r="V679" t="str">
            <v>Dallas, Texas</v>
          </cell>
          <cell r="W679" t="str">
            <v>North America</v>
          </cell>
          <cell r="X679">
            <v>0</v>
          </cell>
          <cell r="Y679">
            <v>662210944</v>
          </cell>
          <cell r="AA679" t="str">
            <v>&lt; USD 1bn</v>
          </cell>
          <cell r="AC679" t="str">
            <v>HF Manager</v>
          </cell>
          <cell r="AF679" t="str">
            <v>Product</v>
          </cell>
          <cell r="AG679" t="str">
            <v>C-suite||COO||Operations and finance||Product</v>
          </cell>
          <cell r="AH679" t="str">
            <v>External</v>
          </cell>
        </row>
        <row r="680">
          <cell r="A680">
            <v>4719982</v>
          </cell>
          <cell r="B680" t="str">
            <v>sara.jager@lupusalpha.de</v>
          </cell>
          <cell r="C680" t="str">
            <v>s***.j***@l***.de</v>
          </cell>
          <cell r="D680" t="str">
            <v>High</v>
          </cell>
          <cell r="E680" t="str">
            <v>Sara</v>
          </cell>
          <cell r="F680" t="str">
            <v>Jäger</v>
          </cell>
          <cell r="G680" t="str">
            <v>HR-Assistent</v>
          </cell>
          <cell r="H680">
            <v>175071</v>
          </cell>
          <cell r="I680" t="str">
            <v>Lupus alpha Asset Management AG</v>
          </cell>
          <cell r="J680" t="str">
            <v>sara-jäger-3296691b8</v>
          </cell>
          <cell r="K680" t="str">
            <v>Sep-22</v>
          </cell>
          <cell r="L680" t="str">
            <v>Present</v>
          </cell>
          <cell r="M680" t="str">
            <v>Praktikantin</v>
          </cell>
          <cell r="N680">
            <v>524882</v>
          </cell>
          <cell r="O680" t="str">
            <v>nevaal AG</v>
          </cell>
          <cell r="P680" t="str">
            <v>Mar-22</v>
          </cell>
          <cell r="Q680" t="str">
            <v>Jun-22</v>
          </cell>
          <cell r="T680" t="str">
            <v>Frankfurt/Rhein-Main</v>
          </cell>
          <cell r="U680" t="str">
            <v>EMEA</v>
          </cell>
          <cell r="V680" t="str">
            <v>Frankfurt/Rhein-Main</v>
          </cell>
          <cell r="W680" t="str">
            <v>EMEA</v>
          </cell>
          <cell r="X680">
            <v>0</v>
          </cell>
          <cell r="Y680">
            <v>0</v>
          </cell>
          <cell r="Z680" t="str">
            <v>USD 10bn+</v>
          </cell>
          <cell r="AB680" t="str">
            <v>HF Manager</v>
          </cell>
          <cell r="AF680" t="str">
            <v>Operations and finance||Product</v>
          </cell>
          <cell r="AG680" t="str">
            <v>Product</v>
          </cell>
          <cell r="AH680" t="str">
            <v>External</v>
          </cell>
        </row>
        <row r="681">
          <cell r="A681">
            <v>4719935</v>
          </cell>
          <cell r="B681" t="str">
            <v>sophie.davidsson@lynxhedge.se</v>
          </cell>
          <cell r="C681" t="str">
            <v>s***.d***@l***.se</v>
          </cell>
          <cell r="D681" t="str">
            <v>High</v>
          </cell>
          <cell r="E681" t="str">
            <v>Sophie</v>
          </cell>
          <cell r="F681" t="str">
            <v>Davidsson</v>
          </cell>
          <cell r="G681" t="str">
            <v>System Development - Team Lead</v>
          </cell>
          <cell r="H681">
            <v>175123</v>
          </cell>
          <cell r="I681" t="str">
            <v>Lynx Asset Management</v>
          </cell>
          <cell r="J681" t="str">
            <v>sophiedavidsson</v>
          </cell>
          <cell r="K681" t="str">
            <v>Sep-22</v>
          </cell>
          <cell r="L681" t="str">
            <v>Present</v>
          </cell>
          <cell r="M681" t="str">
            <v>Fund Operations - Product Owner</v>
          </cell>
          <cell r="N681">
            <v>175123</v>
          </cell>
          <cell r="O681" t="str">
            <v>Lynx Asset Management</v>
          </cell>
          <cell r="P681" t="str">
            <v>Jun-20</v>
          </cell>
          <cell r="Q681" t="str">
            <v>Sep-22</v>
          </cell>
          <cell r="T681" t="str">
            <v>Stockholm, Stockholm County, Sweden</v>
          </cell>
          <cell r="U681" t="str">
            <v>EMEA</v>
          </cell>
          <cell r="W681" t="str">
            <v>Unavailable</v>
          </cell>
          <cell r="X681">
            <v>0</v>
          </cell>
          <cell r="Y681">
            <v>0</v>
          </cell>
          <cell r="Z681" t="str">
            <v>USD 5bn - 10bn</v>
          </cell>
          <cell r="AA681" t="str">
            <v>USD 5bn - 10bn</v>
          </cell>
          <cell r="AB681" t="str">
            <v>HF Manager</v>
          </cell>
          <cell r="AC681" t="str">
            <v>HF Manager</v>
          </cell>
          <cell r="AF681" t="str">
            <v>Product</v>
          </cell>
          <cell r="AG681" t="str">
            <v>Operations and finance||Product</v>
          </cell>
          <cell r="AH681" t="str">
            <v>Internal</v>
          </cell>
        </row>
        <row r="682">
          <cell r="A682">
            <v>4687377</v>
          </cell>
          <cell r="B682" t="str">
            <v>catherine.chun@msci.com</v>
          </cell>
          <cell r="C682" t="str">
            <v>c***.c***@m***.com</v>
          </cell>
          <cell r="D682" t="str">
            <v>High</v>
          </cell>
          <cell r="E682" t="str">
            <v>Catherine</v>
          </cell>
          <cell r="F682" t="str">
            <v>Chun</v>
          </cell>
          <cell r="G682" t="str">
            <v>Vice President</v>
          </cell>
          <cell r="H682">
            <v>3062</v>
          </cell>
          <cell r="I682" t="str">
            <v>MSCI Inc.</v>
          </cell>
          <cell r="J682" t="str">
            <v>catherine-chun-582a233b</v>
          </cell>
          <cell r="K682" t="str">
            <v>Sep-22</v>
          </cell>
          <cell r="L682" t="str">
            <v>Present</v>
          </cell>
          <cell r="M682" t="str">
            <v>Global Fixed Income - COO Portfolio Operations</v>
          </cell>
          <cell r="N682">
            <v>7144</v>
          </cell>
          <cell r="O682" t="str">
            <v>Citadel</v>
          </cell>
          <cell r="P682" t="str">
            <v>Jan-21</v>
          </cell>
          <cell r="Q682" t="str">
            <v>Sep-22</v>
          </cell>
          <cell r="R682" t="str">
            <v>Level 2</v>
          </cell>
          <cell r="T682" t="str">
            <v>New York, United States</v>
          </cell>
          <cell r="U682" t="str">
            <v>North America</v>
          </cell>
          <cell r="V682" t="str">
            <v>New York, United States</v>
          </cell>
          <cell r="W682" t="str">
            <v>North America</v>
          </cell>
          <cell r="X682">
            <v>0</v>
          </cell>
          <cell r="Y682">
            <v>0</v>
          </cell>
          <cell r="AA682" t="str">
            <v>USD 10bn+</v>
          </cell>
          <cell r="AC682" t="str">
            <v>HF Manager</v>
          </cell>
          <cell r="AE682" t="str">
            <v>Multi-strategy</v>
          </cell>
          <cell r="AF682" t="str">
            <v>Product</v>
          </cell>
          <cell r="AG682" t="str">
            <v>Front office and investment||Operations and finance||Product</v>
          </cell>
          <cell r="AH682" t="str">
            <v>External</v>
          </cell>
        </row>
        <row r="683">
          <cell r="A683">
            <v>4724103</v>
          </cell>
          <cell r="C683" t="str">
            <v>Insufficient data</v>
          </cell>
          <cell r="D683" t="str">
            <v>Low</v>
          </cell>
          <cell r="E683" t="str">
            <v>Mohamed</v>
          </cell>
          <cell r="F683" t="str">
            <v>Ismail</v>
          </cell>
          <cell r="G683" t="str">
            <v>Vice President</v>
          </cell>
          <cell r="H683">
            <v>3062</v>
          </cell>
          <cell r="I683" t="str">
            <v>MSCI Inc.</v>
          </cell>
          <cell r="J683" t="str">
            <v>mohamed-ismail44</v>
          </cell>
          <cell r="K683" t="str">
            <v>Sep-22</v>
          </cell>
          <cell r="L683" t="str">
            <v>Present</v>
          </cell>
          <cell r="M683" t="str">
            <v>Commercial Management</v>
          </cell>
          <cell r="N683">
            <v>5786</v>
          </cell>
          <cell r="O683" t="str">
            <v>Man Group</v>
          </cell>
          <cell r="P683" t="str">
            <v>Jun-16</v>
          </cell>
          <cell r="Q683" t="str">
            <v>Sep-22</v>
          </cell>
          <cell r="R683" t="str">
            <v>Level 2</v>
          </cell>
          <cell r="T683" t="str">
            <v>London, England, United Kingdom</v>
          </cell>
          <cell r="U683" t="str">
            <v>EMEA</v>
          </cell>
          <cell r="W683" t="str">
            <v>Unavailable</v>
          </cell>
          <cell r="X683">
            <v>0</v>
          </cell>
          <cell r="Y683">
            <v>0</v>
          </cell>
          <cell r="AA683" t="str">
            <v>USD 10bn+</v>
          </cell>
          <cell r="AC683" t="str">
            <v>HF Manager||PM Manager</v>
          </cell>
          <cell r="AE683" t="str">
            <v>Various</v>
          </cell>
          <cell r="AF683" t="str">
            <v>Product</v>
          </cell>
          <cell r="AG683" t="str">
            <v>Product||Sales/IR</v>
          </cell>
          <cell r="AH683" t="str">
            <v>External</v>
          </cell>
        </row>
        <row r="684">
          <cell r="A684">
            <v>4724158</v>
          </cell>
          <cell r="B684" t="str">
            <v>catherine.chun@msci.com</v>
          </cell>
          <cell r="C684" t="str">
            <v>c***.c***@m***.com</v>
          </cell>
          <cell r="D684" t="str">
            <v>High</v>
          </cell>
          <cell r="E684" t="str">
            <v>Catherine</v>
          </cell>
          <cell r="F684" t="str">
            <v>Chun</v>
          </cell>
          <cell r="G684" t="str">
            <v>Vice President - Analytics Client Consultant</v>
          </cell>
          <cell r="H684">
            <v>3062</v>
          </cell>
          <cell r="I684" t="str">
            <v>MSCI Inc.</v>
          </cell>
          <cell r="J684" t="str">
            <v>catherine-chun-582a233b</v>
          </cell>
          <cell r="K684" t="str">
            <v>Sep-22</v>
          </cell>
          <cell r="L684" t="str">
            <v>Present</v>
          </cell>
          <cell r="M684" t="str">
            <v>Global Fixed Income - COO Portfolio Operations</v>
          </cell>
          <cell r="N684">
            <v>7144</v>
          </cell>
          <cell r="O684" t="str">
            <v>Citadel</v>
          </cell>
          <cell r="P684" t="str">
            <v>Jan-21</v>
          </cell>
          <cell r="Q684" t="str">
            <v>Sep-22</v>
          </cell>
          <cell r="R684" t="str">
            <v>Level 2</v>
          </cell>
          <cell r="T684" t="str">
            <v>New York, United States</v>
          </cell>
          <cell r="U684" t="str">
            <v>North America</v>
          </cell>
          <cell r="V684" t="str">
            <v>New York, United States</v>
          </cell>
          <cell r="W684" t="str">
            <v>North America</v>
          </cell>
          <cell r="X684">
            <v>0</v>
          </cell>
          <cell r="Y684">
            <v>0</v>
          </cell>
          <cell r="AA684" t="str">
            <v>USD 10bn+</v>
          </cell>
          <cell r="AC684" t="str">
            <v>HF Manager</v>
          </cell>
          <cell r="AE684" t="str">
            <v>Multi-strategy</v>
          </cell>
          <cell r="AF684" t="str">
            <v>Product||Sales/IR</v>
          </cell>
          <cell r="AG684" t="str">
            <v>Front office and investment||Operations and finance||Product</v>
          </cell>
          <cell r="AH684" t="str">
            <v>External</v>
          </cell>
        </row>
        <row r="685">
          <cell r="A685">
            <v>4655840</v>
          </cell>
          <cell r="B685" t="str">
            <v>gavin.hui@msci.com</v>
          </cell>
          <cell r="C685" t="str">
            <v>g***.h***@m***.com</v>
          </cell>
          <cell r="D685" t="str">
            <v>High</v>
          </cell>
          <cell r="E685" t="str">
            <v>Gavin</v>
          </cell>
          <cell r="F685" t="str">
            <v>Hui</v>
          </cell>
          <cell r="G685" t="str">
            <v>Analytics Consultant, Associate</v>
          </cell>
          <cell r="H685">
            <v>3062</v>
          </cell>
          <cell r="I685" t="str">
            <v>MSCI Inc.</v>
          </cell>
          <cell r="J685" t="str">
            <v>gavin-hui</v>
          </cell>
          <cell r="K685" t="str">
            <v>Sep-22</v>
          </cell>
          <cell r="L685" t="str">
            <v>Present</v>
          </cell>
          <cell r="M685" t="str">
            <v>Risk Analyst</v>
          </cell>
          <cell r="N685">
            <v>4491</v>
          </cell>
          <cell r="O685" t="str">
            <v>Millennium</v>
          </cell>
          <cell r="P685" t="str">
            <v>Mar-21</v>
          </cell>
          <cell r="Q685" t="str">
            <v>Sep-22</v>
          </cell>
          <cell r="U685" t="str">
            <v>Unavailable</v>
          </cell>
          <cell r="W685" t="str">
            <v>Unavailable</v>
          </cell>
          <cell r="X685">
            <v>0</v>
          </cell>
          <cell r="Y685">
            <v>340996423680</v>
          </cell>
          <cell r="AA685" t="str">
            <v>USD 10bn+</v>
          </cell>
          <cell r="AC685" t="str">
            <v>HF Manager</v>
          </cell>
          <cell r="AE685" t="str">
            <v>Multi-strategy</v>
          </cell>
          <cell r="AF685" t="str">
            <v>Product</v>
          </cell>
          <cell r="AG685" t="str">
            <v>Front office and investment||Operations and finance||Product</v>
          </cell>
          <cell r="AH685" t="str">
            <v>External</v>
          </cell>
        </row>
        <row r="686">
          <cell r="A686">
            <v>4687388</v>
          </cell>
          <cell r="B686" t="str">
            <v>nthompson@msdpartners.com</v>
          </cell>
          <cell r="C686" t="str">
            <v>n***@m***.com</v>
          </cell>
          <cell r="D686" t="str">
            <v>High</v>
          </cell>
          <cell r="E686" t="str">
            <v>Neil</v>
          </cell>
          <cell r="F686" t="str">
            <v>Thompson</v>
          </cell>
          <cell r="G686" t="str">
            <v>Vice President</v>
          </cell>
          <cell r="H686">
            <v>18269</v>
          </cell>
          <cell r="I686" t="str">
            <v>MSD Partners, L.P.</v>
          </cell>
          <cell r="J686" t="str">
            <v>neil-thompson-265ab91b</v>
          </cell>
          <cell r="K686" t="str">
            <v>Sep-22</v>
          </cell>
          <cell r="L686" t="str">
            <v>Present</v>
          </cell>
          <cell r="M686" t="str">
            <v>Principal</v>
          </cell>
          <cell r="N686">
            <v>153485</v>
          </cell>
          <cell r="O686" t="str">
            <v>AWH Partners</v>
          </cell>
          <cell r="P686" t="str">
            <v>Feb-21</v>
          </cell>
          <cell r="Q686" t="str">
            <v>Sep-22</v>
          </cell>
          <cell r="R686" t="str">
            <v>Level 2</v>
          </cell>
          <cell r="T686" t="str">
            <v>New York City Metropolitan Area</v>
          </cell>
          <cell r="U686" t="str">
            <v>North America</v>
          </cell>
          <cell r="W686" t="str">
            <v>Unavailable</v>
          </cell>
          <cell r="X686">
            <v>13055136768</v>
          </cell>
          <cell r="Y686">
            <v>0</v>
          </cell>
          <cell r="Z686" t="str">
            <v>USD 5bn - 10bn</v>
          </cell>
          <cell r="AB686" t="str">
            <v>HF Manager||PM Manager||PM Fund Service Provider</v>
          </cell>
          <cell r="AC686" t="str">
            <v>PM Manager</v>
          </cell>
          <cell r="AD686" t="str">
            <v>Various</v>
          </cell>
          <cell r="AF686" t="str">
            <v>Product</v>
          </cell>
          <cell r="AG686" t="str">
            <v>Product</v>
          </cell>
          <cell r="AH686" t="str">
            <v>External</v>
          </cell>
        </row>
        <row r="687">
          <cell r="A687">
            <v>4687396</v>
          </cell>
          <cell r="B687" t="str">
            <v>aquartner@msdpartners.com</v>
          </cell>
          <cell r="C687" t="str">
            <v>a***@m***.com</v>
          </cell>
          <cell r="D687" t="str">
            <v>High</v>
          </cell>
          <cell r="E687" t="str">
            <v>Andrea</v>
          </cell>
          <cell r="F687" t="str">
            <v>Quartner</v>
          </cell>
          <cell r="G687" t="str">
            <v>Associate</v>
          </cell>
          <cell r="H687">
            <v>18269</v>
          </cell>
          <cell r="I687" t="str">
            <v>MSD Partners, L.P.</v>
          </cell>
          <cell r="J687" t="str">
            <v>andrea-quartner</v>
          </cell>
          <cell r="K687" t="str">
            <v>Sep-22</v>
          </cell>
          <cell r="L687" t="str">
            <v>Present</v>
          </cell>
          <cell r="M687" t="str">
            <v>Associate</v>
          </cell>
          <cell r="N687">
            <v>523250</v>
          </cell>
          <cell r="O687" t="str">
            <v>Riller Capital</v>
          </cell>
          <cell r="P687" t="str">
            <v>May-21</v>
          </cell>
          <cell r="Q687" t="str">
            <v>Aug-22</v>
          </cell>
          <cell r="T687" t="str">
            <v>Santa Monica, California, United States</v>
          </cell>
          <cell r="U687" t="str">
            <v>North America</v>
          </cell>
          <cell r="V687" t="str">
            <v>Los Angeles, California, United States</v>
          </cell>
          <cell r="W687" t="str">
            <v>North America</v>
          </cell>
          <cell r="X687">
            <v>13055136768</v>
          </cell>
          <cell r="Y687">
            <v>0</v>
          </cell>
          <cell r="Z687" t="str">
            <v>USD 5bn - 10bn</v>
          </cell>
          <cell r="AB687" t="str">
            <v>HF Manager||PM Manager||PM Fund Service Provider</v>
          </cell>
          <cell r="AD687" t="str">
            <v>Various</v>
          </cell>
          <cell r="AF687" t="str">
            <v>Product</v>
          </cell>
          <cell r="AG687" t="str">
            <v>Product</v>
          </cell>
          <cell r="AH687" t="str">
            <v>External</v>
          </cell>
        </row>
        <row r="688">
          <cell r="A688">
            <v>4725589</v>
          </cell>
          <cell r="B688" t="str">
            <v>jswann@msdpartners.com</v>
          </cell>
          <cell r="C688" t="str">
            <v>j***@m***.com</v>
          </cell>
          <cell r="D688" t="str">
            <v>High</v>
          </cell>
          <cell r="E688" t="str">
            <v>Jenny</v>
          </cell>
          <cell r="F688" t="str">
            <v>Swann</v>
          </cell>
          <cell r="G688" t="str">
            <v>Principal, Strategic Partners Group</v>
          </cell>
          <cell r="H688">
            <v>18269</v>
          </cell>
          <cell r="I688" t="str">
            <v>MSD Partners, L.P.</v>
          </cell>
          <cell r="J688" t="str">
            <v>jenny-swann-17549359</v>
          </cell>
          <cell r="K688" t="str">
            <v>Sep-22</v>
          </cell>
          <cell r="L688" t="str">
            <v>Present</v>
          </cell>
          <cell r="M688" t="str">
            <v>Vice President, Merchant Bank - Fundraising &amp; Investor Relations</v>
          </cell>
          <cell r="N688">
            <v>23</v>
          </cell>
          <cell r="O688" t="str">
            <v>Goldman Sachs</v>
          </cell>
          <cell r="P688" t="str">
            <v>Nov-19</v>
          </cell>
          <cell r="Q688" t="str">
            <v>Sep-22</v>
          </cell>
          <cell r="S688" t="str">
            <v>Level 2</v>
          </cell>
          <cell r="T688" t="str">
            <v>New York, New York, United States</v>
          </cell>
          <cell r="U688" t="str">
            <v>North America</v>
          </cell>
          <cell r="V688" t="str">
            <v>Greater New York City Area</v>
          </cell>
          <cell r="W688" t="str">
            <v>North America</v>
          </cell>
          <cell r="X688">
            <v>13055136768</v>
          </cell>
          <cell r="Y688">
            <v>282641367040</v>
          </cell>
          <cell r="Z688" t="str">
            <v>USD 5bn - 10bn</v>
          </cell>
          <cell r="AB688" t="str">
            <v>HF Manager||PM Manager||PM Fund Service Provider</v>
          </cell>
          <cell r="AC688" t="str">
            <v>HF Service Provider||PM Fund Service Provider</v>
          </cell>
          <cell r="AD688" t="str">
            <v>Various</v>
          </cell>
          <cell r="AF688" t="str">
            <v>Product</v>
          </cell>
          <cell r="AG688" t="str">
            <v>Front office and investment||Product||Sales/IR</v>
          </cell>
          <cell r="AH688" t="str">
            <v>External</v>
          </cell>
        </row>
        <row r="689">
          <cell r="A689">
            <v>4655811</v>
          </cell>
          <cell r="C689" t="str">
            <v>Insufficient data</v>
          </cell>
          <cell r="D689" t="str">
            <v>Low</v>
          </cell>
          <cell r="E689" t="str">
            <v>Oliver</v>
          </cell>
          <cell r="F689" t="str">
            <v>Monckton</v>
          </cell>
          <cell r="G689" t="str">
            <v>Partner - Sales and Marketing</v>
          </cell>
          <cell r="H689">
            <v>177479</v>
          </cell>
          <cell r="I689" t="str">
            <v>MYGALE LLP</v>
          </cell>
          <cell r="J689" t="str">
            <v>oliver-monckton-cfa-a1619746</v>
          </cell>
          <cell r="K689" t="str">
            <v>Sep-22</v>
          </cell>
          <cell r="L689" t="str">
            <v>Present</v>
          </cell>
          <cell r="M689" t="str">
            <v>Associate Director - CIO Global Investment Management</v>
          </cell>
          <cell r="N689">
            <v>58</v>
          </cell>
          <cell r="O689" t="str">
            <v>UBS</v>
          </cell>
          <cell r="P689" t="str">
            <v>Jul-20</v>
          </cell>
          <cell r="Q689" t="str">
            <v>Aug-22</v>
          </cell>
          <cell r="R689" t="str">
            <v>Level 1</v>
          </cell>
          <cell r="T689" t="str">
            <v>London, England, United Kingdom</v>
          </cell>
          <cell r="U689" t="str">
            <v>EMEA</v>
          </cell>
          <cell r="V689" t="str">
            <v>London, England, United Kingdom</v>
          </cell>
          <cell r="W689" t="str">
            <v>EMEA</v>
          </cell>
          <cell r="X689">
            <v>0</v>
          </cell>
          <cell r="Y689">
            <v>0</v>
          </cell>
          <cell r="Z689" t="str">
            <v>&lt; USD 1bn</v>
          </cell>
          <cell r="AB689" t="str">
            <v>HF Manager</v>
          </cell>
          <cell r="AC689" t="str">
            <v>Allocator||HF Service Provider||PM Fund Service Provider</v>
          </cell>
          <cell r="AF689" t="str">
            <v>Product||Sales/IR</v>
          </cell>
          <cell r="AG689" t="str">
            <v>Front office and investment||Product</v>
          </cell>
          <cell r="AH689" t="str">
            <v>External</v>
          </cell>
        </row>
        <row r="690">
          <cell r="A690">
            <v>4662270</v>
          </cell>
          <cell r="B690" t="str">
            <v>fabio.santos@macquarie.com</v>
          </cell>
          <cell r="C690" t="str">
            <v>f***.s***@m***.com</v>
          </cell>
          <cell r="D690" t="str">
            <v>High</v>
          </cell>
          <cell r="E690" t="str">
            <v>Fabio</v>
          </cell>
          <cell r="F690" t="str">
            <v>Santos</v>
          </cell>
          <cell r="G690" t="str">
            <v>Senior Manager</v>
          </cell>
          <cell r="H690">
            <v>920</v>
          </cell>
          <cell r="I690" t="str">
            <v>Macquarie Group</v>
          </cell>
          <cell r="J690" t="str">
            <v>fsantos-fintech</v>
          </cell>
          <cell r="K690" t="str">
            <v>Sep-22</v>
          </cell>
          <cell r="L690" t="str">
            <v>Present</v>
          </cell>
          <cell r="M690" t="str">
            <v>Senior Software Developer &amp; Team Lead</v>
          </cell>
          <cell r="N690">
            <v>34666</v>
          </cell>
          <cell r="O690" t="str">
            <v>Graham Capital Management, L.P.</v>
          </cell>
          <cell r="P690" t="str">
            <v>Nov-13</v>
          </cell>
          <cell r="Q690" t="str">
            <v>Sep-22</v>
          </cell>
          <cell r="T690" t="str">
            <v>New York City Metropolitan Area</v>
          </cell>
          <cell r="U690" t="str">
            <v>North America</v>
          </cell>
          <cell r="W690" t="str">
            <v>Unavailable</v>
          </cell>
          <cell r="X690">
            <v>0</v>
          </cell>
          <cell r="Y690">
            <v>18460018688</v>
          </cell>
          <cell r="AA690" t="str">
            <v>USD 10bn+</v>
          </cell>
          <cell r="AB690" t="str">
            <v>PM Manager||PM Fund Service Provider</v>
          </cell>
          <cell r="AC690" t="str">
            <v>HF Manager</v>
          </cell>
          <cell r="AE690" t="str">
            <v>Futures</v>
          </cell>
          <cell r="AF690" t="str">
            <v>Product</v>
          </cell>
          <cell r="AG690" t="str">
            <v>Product||Technology</v>
          </cell>
          <cell r="AH690" t="str">
            <v>External</v>
          </cell>
        </row>
        <row r="691">
          <cell r="A691">
            <v>4667270</v>
          </cell>
          <cell r="B691" t="str">
            <v>andrew.radford@ahl.com</v>
          </cell>
          <cell r="C691" t="str">
            <v>a***.r***@a***.com</v>
          </cell>
          <cell r="D691" t="str">
            <v>High</v>
          </cell>
          <cell r="E691" t="str">
            <v>Andrew</v>
          </cell>
          <cell r="F691" t="str">
            <v>Radford</v>
          </cell>
          <cell r="G691" t="str">
            <v>Head of Product Legal</v>
          </cell>
          <cell r="H691">
            <v>14288</v>
          </cell>
          <cell r="I691" t="str">
            <v>Man AHL</v>
          </cell>
          <cell r="J691" t="str">
            <v>andrew-radford-5355213a</v>
          </cell>
          <cell r="K691" t="str">
            <v>Sep-22</v>
          </cell>
          <cell r="L691" t="str">
            <v>Present</v>
          </cell>
          <cell r="M691" t="str">
            <v>COO</v>
          </cell>
          <cell r="N691">
            <v>401328</v>
          </cell>
          <cell r="O691" t="str">
            <v>Haven Cove Capital Management Ltd</v>
          </cell>
          <cell r="P691" t="str">
            <v>Oct-21</v>
          </cell>
          <cell r="Q691" t="str">
            <v>Aug-22</v>
          </cell>
          <cell r="R691" t="str">
            <v>Level 1</v>
          </cell>
          <cell r="S691" t="str">
            <v>Level 1</v>
          </cell>
          <cell r="T691" t="str">
            <v>London, England, United Kingdom</v>
          </cell>
          <cell r="U691" t="str">
            <v>EMEA</v>
          </cell>
          <cell r="W691" t="str">
            <v>Unavailable</v>
          </cell>
          <cell r="X691">
            <v>0</v>
          </cell>
          <cell r="Y691">
            <v>0</v>
          </cell>
          <cell r="Z691" t="str">
            <v>USD 10bn+</v>
          </cell>
          <cell r="AB691" t="str">
            <v>HF Manager</v>
          </cell>
          <cell r="AD691" t="str">
            <v>—</v>
          </cell>
          <cell r="AF691" t="str">
            <v>Head of department||Legal and compliance||Product</v>
          </cell>
          <cell r="AG691" t="str">
            <v>C-suite||COO||Operations and finance||Product</v>
          </cell>
          <cell r="AH691" t="str">
            <v>External</v>
          </cell>
        </row>
        <row r="692">
          <cell r="A692">
            <v>4715180</v>
          </cell>
          <cell r="B692" t="str">
            <v>anikat.p@ahl.com</v>
          </cell>
          <cell r="C692" t="str">
            <v>a***.p***@a***.com</v>
          </cell>
          <cell r="D692" t="str">
            <v>High</v>
          </cell>
          <cell r="E692" t="str">
            <v>Anikat</v>
          </cell>
          <cell r="F692" t="str">
            <v>P.</v>
          </cell>
          <cell r="G692" t="str">
            <v>Investment and data implementation</v>
          </cell>
          <cell r="H692">
            <v>14288</v>
          </cell>
          <cell r="I692" t="str">
            <v>Man AHL</v>
          </cell>
          <cell r="J692" t="str">
            <v>anikat-p-1a2770a5</v>
          </cell>
          <cell r="K692" t="str">
            <v>Sep-22</v>
          </cell>
          <cell r="L692" t="str">
            <v>Present</v>
          </cell>
          <cell r="T692" t="str">
            <v>London, England, United Kingdom</v>
          </cell>
          <cell r="U692" t="str">
            <v>EMEA</v>
          </cell>
          <cell r="W692" t="str">
            <v>Unavailable</v>
          </cell>
          <cell r="X692">
            <v>0</v>
          </cell>
          <cell r="Z692" t="str">
            <v>USD 10bn+</v>
          </cell>
          <cell r="AB692" t="str">
            <v>HF Manager</v>
          </cell>
          <cell r="AD692" t="str">
            <v>—</v>
          </cell>
          <cell r="AF692" t="str">
            <v>Front office and investment||Product||Technology</v>
          </cell>
          <cell r="AH692" t="str">
            <v>External</v>
          </cell>
        </row>
        <row r="693">
          <cell r="A693">
            <v>4715208</v>
          </cell>
          <cell r="B693" t="str">
            <v>jeff.shiu@ahl.com</v>
          </cell>
          <cell r="C693" t="str">
            <v>j***.s***@a***.com</v>
          </cell>
          <cell r="D693" t="str">
            <v>High</v>
          </cell>
          <cell r="E693" t="str">
            <v>Jeff</v>
          </cell>
          <cell r="F693" t="str">
            <v>Shiu</v>
          </cell>
          <cell r="G693" t="str">
            <v>Junior Analyst</v>
          </cell>
          <cell r="H693">
            <v>14288</v>
          </cell>
          <cell r="I693" t="str">
            <v>Man AHL</v>
          </cell>
          <cell r="J693" t="str">
            <v>jeffshiu</v>
          </cell>
          <cell r="K693" t="str">
            <v>Sep-22</v>
          </cell>
          <cell r="L693" t="str">
            <v>Present</v>
          </cell>
          <cell r="M693" t="str">
            <v>Trade Repository</v>
          </cell>
          <cell r="N693">
            <v>1932</v>
          </cell>
          <cell r="O693" t="str">
            <v>Hong Kong Monetary Authority (HKMA)</v>
          </cell>
          <cell r="P693" t="str">
            <v>Jan-21</v>
          </cell>
          <cell r="Q693" t="str">
            <v>Sep-22</v>
          </cell>
          <cell r="T693" t="str">
            <v>Hong Kong SAR</v>
          </cell>
          <cell r="U693" t="str">
            <v>APAC</v>
          </cell>
          <cell r="V693" t="str">
            <v>Hong Kong SAR</v>
          </cell>
          <cell r="W693" t="str">
            <v>APAC</v>
          </cell>
          <cell r="X693">
            <v>0</v>
          </cell>
          <cell r="Y693">
            <v>0</v>
          </cell>
          <cell r="Z693" t="str">
            <v>USD 10bn+</v>
          </cell>
          <cell r="AB693" t="str">
            <v>HF Manager</v>
          </cell>
          <cell r="AC693" t="str">
            <v>Allocator</v>
          </cell>
          <cell r="AD693" t="str">
            <v>—</v>
          </cell>
          <cell r="AF693" t="str">
            <v>Front office and investment||Product</v>
          </cell>
          <cell r="AG693" t="str">
            <v>Front office and investment||Product</v>
          </cell>
          <cell r="AH693" t="str">
            <v>External</v>
          </cell>
        </row>
        <row r="694">
          <cell r="A694">
            <v>4667281</v>
          </cell>
          <cell r="B694" t="str">
            <v>amara.mulliner@ahl.com</v>
          </cell>
          <cell r="C694" t="str">
            <v>a***.m***@a***.com</v>
          </cell>
          <cell r="D694" t="str">
            <v>High</v>
          </cell>
          <cell r="E694" t="str">
            <v>Amara</v>
          </cell>
          <cell r="F694" t="str">
            <v>Mulliner</v>
          </cell>
          <cell r="G694" t="str">
            <v>Junior Quant</v>
          </cell>
          <cell r="H694">
            <v>14288</v>
          </cell>
          <cell r="I694" t="str">
            <v>Man AHL</v>
          </cell>
          <cell r="J694" t="str">
            <v>amara-mulliner-8323b3178</v>
          </cell>
          <cell r="K694" t="str">
            <v>Sep-22</v>
          </cell>
          <cell r="L694" t="str">
            <v>Present</v>
          </cell>
          <cell r="M694" t="str">
            <v>Undergraduate Welfare Officer</v>
          </cell>
          <cell r="N694">
            <v>227084</v>
          </cell>
          <cell r="O694" t="str">
            <v>St John's College, Cambridge</v>
          </cell>
          <cell r="P694" t="str">
            <v>Jan-19</v>
          </cell>
          <cell r="Q694" t="str">
            <v>Jan-20</v>
          </cell>
          <cell r="T694" t="str">
            <v>London, England, United Kingdom</v>
          </cell>
          <cell r="U694" t="str">
            <v>EMEA</v>
          </cell>
          <cell r="V694" t="str">
            <v>Cambridge, United Kingdom</v>
          </cell>
          <cell r="W694" t="str">
            <v>EMEA</v>
          </cell>
          <cell r="X694">
            <v>0</v>
          </cell>
          <cell r="Y694">
            <v>0</v>
          </cell>
          <cell r="Z694" t="str">
            <v>USD 10bn+</v>
          </cell>
          <cell r="AB694" t="str">
            <v>HF Manager</v>
          </cell>
          <cell r="AD694" t="str">
            <v>—</v>
          </cell>
          <cell r="AF694" t="str">
            <v>Product</v>
          </cell>
          <cell r="AG694" t="str">
            <v>Product</v>
          </cell>
          <cell r="AH694" t="str">
            <v>External</v>
          </cell>
        </row>
        <row r="695">
          <cell r="A695">
            <v>4715184</v>
          </cell>
          <cell r="B695" t="str">
            <v>anthony.b@ahl.com</v>
          </cell>
          <cell r="C695" t="str">
            <v>a***.b***@a***.com</v>
          </cell>
          <cell r="D695" t="str">
            <v>High</v>
          </cell>
          <cell r="E695" t="str">
            <v>Anthony</v>
          </cell>
          <cell r="F695" t="str">
            <v>B.</v>
          </cell>
          <cell r="G695" t="str">
            <v>Junior Quant</v>
          </cell>
          <cell r="H695">
            <v>14288</v>
          </cell>
          <cell r="I695" t="str">
            <v>Man AHL</v>
          </cell>
          <cell r="J695" t="str">
            <v>anthony-b-25411813b</v>
          </cell>
          <cell r="K695" t="str">
            <v>Sep-22</v>
          </cell>
          <cell r="L695" t="str">
            <v>Present</v>
          </cell>
          <cell r="M695" t="str">
            <v>Commercial Analyst</v>
          </cell>
          <cell r="N695">
            <v>10294</v>
          </cell>
          <cell r="O695" t="str">
            <v>Nomio</v>
          </cell>
          <cell r="P695" t="str">
            <v>Sep-21</v>
          </cell>
          <cell r="Q695" t="str">
            <v>Jul-22</v>
          </cell>
          <cell r="T695" t="str">
            <v>London, England, United Kingdom</v>
          </cell>
          <cell r="U695" t="str">
            <v>EMEA</v>
          </cell>
          <cell r="W695" t="str">
            <v>Unavailable</v>
          </cell>
          <cell r="X695">
            <v>0</v>
          </cell>
          <cell r="Y695">
            <v>0</v>
          </cell>
          <cell r="Z695" t="str">
            <v>USD 10bn+</v>
          </cell>
          <cell r="AB695" t="str">
            <v>HF Manager</v>
          </cell>
          <cell r="AD695" t="str">
            <v>—</v>
          </cell>
          <cell r="AF695" t="str">
            <v>Product</v>
          </cell>
          <cell r="AG695" t="str">
            <v>Front office and investment||Product||Sales/IR</v>
          </cell>
          <cell r="AH695" t="str">
            <v>External</v>
          </cell>
        </row>
        <row r="696">
          <cell r="A696">
            <v>4724190</v>
          </cell>
          <cell r="C696" t="str">
            <v>Insufficient data</v>
          </cell>
          <cell r="D696" t="str">
            <v>Low</v>
          </cell>
          <cell r="E696" t="str">
            <v>Giorgi</v>
          </cell>
          <cell r="F696" t="str">
            <v>Tevzadze</v>
          </cell>
          <cell r="G696" t="str">
            <v>Equity Analyst</v>
          </cell>
          <cell r="H696">
            <v>18311</v>
          </cell>
          <cell r="I696" t="str">
            <v>Man GLG</v>
          </cell>
          <cell r="J696" t="str">
            <v>giorgi-tevzadze</v>
          </cell>
          <cell r="K696" t="str">
            <v>Sep-22</v>
          </cell>
          <cell r="L696" t="str">
            <v>Present</v>
          </cell>
          <cell r="M696" t="str">
            <v>Equity Analyst</v>
          </cell>
          <cell r="N696">
            <v>103132</v>
          </cell>
          <cell r="O696" t="str">
            <v>EOF Partners LLP</v>
          </cell>
          <cell r="P696" t="str">
            <v>Feb-20</v>
          </cell>
          <cell r="Q696" t="str">
            <v>Sep-22</v>
          </cell>
          <cell r="T696" t="str">
            <v>London, England, United Kingdom</v>
          </cell>
          <cell r="U696" t="str">
            <v>EMEA</v>
          </cell>
          <cell r="V696" t="str">
            <v>United Kingdom</v>
          </cell>
          <cell r="W696" t="str">
            <v>EMEA</v>
          </cell>
          <cell r="X696">
            <v>0</v>
          </cell>
          <cell r="Y696">
            <v>0</v>
          </cell>
          <cell r="AA696" t="str">
            <v>&lt; USD 1bn</v>
          </cell>
          <cell r="AC696" t="str">
            <v>HF Manager</v>
          </cell>
          <cell r="AF696" t="str">
            <v>Front office and investment||Product</v>
          </cell>
          <cell r="AG696" t="str">
            <v>Front office and investment||Product</v>
          </cell>
          <cell r="AH696" t="str">
            <v>External</v>
          </cell>
        </row>
        <row r="697">
          <cell r="A697">
            <v>4724191</v>
          </cell>
          <cell r="B697" t="str">
            <v>andreas.meng@eofpartners.com</v>
          </cell>
          <cell r="C697" t="str">
            <v>a***.m***@e***.com</v>
          </cell>
          <cell r="D697" t="str">
            <v>Medium</v>
          </cell>
          <cell r="E697" t="str">
            <v>Andreas</v>
          </cell>
          <cell r="F697" t="str">
            <v>Meng</v>
          </cell>
          <cell r="G697" t="str">
            <v>Equity Analyst</v>
          </cell>
          <cell r="H697">
            <v>18311</v>
          </cell>
          <cell r="I697" t="str">
            <v>Man GLG</v>
          </cell>
          <cell r="J697" t="str">
            <v>andreas-christoforou-meng-254b29167</v>
          </cell>
          <cell r="K697" t="str">
            <v>Sep-22</v>
          </cell>
          <cell r="L697" t="str">
            <v>Present</v>
          </cell>
          <cell r="M697" t="str">
            <v>Equity Analyst</v>
          </cell>
          <cell r="N697">
            <v>103132</v>
          </cell>
          <cell r="O697" t="str">
            <v>EOF Partners LLP</v>
          </cell>
          <cell r="P697" t="str">
            <v>Oct-19</v>
          </cell>
          <cell r="Q697" t="str">
            <v>Sep-22</v>
          </cell>
          <cell r="T697" t="str">
            <v>London, England, United Kingdom</v>
          </cell>
          <cell r="U697" t="str">
            <v>EMEA</v>
          </cell>
          <cell r="V697" t="str">
            <v>London, United Kingdom</v>
          </cell>
          <cell r="W697" t="str">
            <v>EMEA</v>
          </cell>
          <cell r="X697">
            <v>0</v>
          </cell>
          <cell r="Y697">
            <v>0</v>
          </cell>
          <cell r="AA697" t="str">
            <v>&lt; USD 1bn</v>
          </cell>
          <cell r="AC697" t="str">
            <v>HF Manager</v>
          </cell>
          <cell r="AF697" t="str">
            <v>Front office and investment||Product</v>
          </cell>
          <cell r="AG697" t="str">
            <v>Front office and investment||Product</v>
          </cell>
          <cell r="AH697" t="str">
            <v>External</v>
          </cell>
        </row>
        <row r="698">
          <cell r="A698">
            <v>4687431</v>
          </cell>
          <cell r="B698" t="str">
            <v>lesley.roy@man.com</v>
          </cell>
          <cell r="C698" t="str">
            <v>l***.r***@m***.com</v>
          </cell>
          <cell r="D698" t="str">
            <v>High</v>
          </cell>
          <cell r="E698" t="str">
            <v>Lesley</v>
          </cell>
          <cell r="F698" t="str">
            <v>Roy</v>
          </cell>
          <cell r="G698" t="str">
            <v>Deputy Global Head of Financial Crime</v>
          </cell>
          <cell r="H698">
            <v>5786</v>
          </cell>
          <cell r="I698" t="str">
            <v>Man Group</v>
          </cell>
          <cell r="J698" t="str">
            <v>lesley-roy-4b377530</v>
          </cell>
          <cell r="K698" t="str">
            <v>Sep-22</v>
          </cell>
          <cell r="L698" t="str">
            <v>Present</v>
          </cell>
          <cell r="M698" t="str">
            <v>Head of Resilience &amp; Third Party Risk Management</v>
          </cell>
          <cell r="N698">
            <v>5786</v>
          </cell>
          <cell r="O698" t="str">
            <v>Man Group</v>
          </cell>
          <cell r="P698" t="str">
            <v>Dec-20</v>
          </cell>
          <cell r="Q698" t="str">
            <v>Sep-22</v>
          </cell>
          <cell r="R698" t="str">
            <v>Level 1</v>
          </cell>
          <cell r="S698" t="str">
            <v>Level 1</v>
          </cell>
          <cell r="T698" t="str">
            <v>London, England, United Kingdom</v>
          </cell>
          <cell r="U698" t="str">
            <v>EMEA</v>
          </cell>
          <cell r="V698" t="str">
            <v>London, England, United Kingdom</v>
          </cell>
          <cell r="W698" t="str">
            <v>EMEA</v>
          </cell>
          <cell r="X698">
            <v>0</v>
          </cell>
          <cell r="Y698">
            <v>0</v>
          </cell>
          <cell r="Z698" t="str">
            <v>USD 10bn+</v>
          </cell>
          <cell r="AA698" t="str">
            <v>USD 10bn+</v>
          </cell>
          <cell r="AB698" t="str">
            <v>HF Manager||PM Manager</v>
          </cell>
          <cell r="AC698" t="str">
            <v>HF Manager||PM Manager</v>
          </cell>
          <cell r="AD698" t="str">
            <v>Various</v>
          </cell>
          <cell r="AE698" t="str">
            <v>Various</v>
          </cell>
          <cell r="AF698" t="str">
            <v>CFO||Operations and finance||Product</v>
          </cell>
          <cell r="AG698" t="str">
            <v>Head of department||Operations and finance||Product</v>
          </cell>
          <cell r="AH698" t="str">
            <v>Internal</v>
          </cell>
        </row>
        <row r="699">
          <cell r="A699">
            <v>4715191</v>
          </cell>
          <cell r="B699" t="str">
            <v>eric.burl@man.com</v>
          </cell>
          <cell r="C699" t="str">
            <v>e***.b***@m***.com</v>
          </cell>
          <cell r="D699" t="str">
            <v>High</v>
          </cell>
          <cell r="E699" t="str">
            <v>Eric</v>
          </cell>
          <cell r="F699" t="str">
            <v>Burl</v>
          </cell>
          <cell r="G699" t="str">
            <v>Head of Discretionary</v>
          </cell>
          <cell r="H699">
            <v>5786</v>
          </cell>
          <cell r="I699" t="str">
            <v>Man Group</v>
          </cell>
          <cell r="J699" t="str">
            <v>eric-burl-9a472b2</v>
          </cell>
          <cell r="K699" t="str">
            <v>Sep-22</v>
          </cell>
          <cell r="L699" t="str">
            <v>Present</v>
          </cell>
          <cell r="M699" t="str">
            <v>Co-Head of Global Sales, Head of Man GPM</v>
          </cell>
          <cell r="N699">
            <v>5786</v>
          </cell>
          <cell r="O699" t="str">
            <v>Man Group</v>
          </cell>
          <cell r="P699" t="str">
            <v>Jan-21</v>
          </cell>
          <cell r="Q699" t="str">
            <v>Sep-22</v>
          </cell>
          <cell r="R699" t="str">
            <v>Level 1</v>
          </cell>
          <cell r="S699" t="str">
            <v>Level 1</v>
          </cell>
          <cell r="T699" t="str">
            <v>London, England, United Kingdom</v>
          </cell>
          <cell r="U699" t="str">
            <v>EMEA</v>
          </cell>
          <cell r="V699" t="str">
            <v>London, England, United Kingdom</v>
          </cell>
          <cell r="W699" t="str">
            <v>EMEA</v>
          </cell>
          <cell r="X699">
            <v>0</v>
          </cell>
          <cell r="Y699">
            <v>0</v>
          </cell>
          <cell r="Z699" t="str">
            <v>USD 10bn+</v>
          </cell>
          <cell r="AA699" t="str">
            <v>USD 10bn+</v>
          </cell>
          <cell r="AB699" t="str">
            <v>HF Manager||PM Manager</v>
          </cell>
          <cell r="AC699" t="str">
            <v>HF Manager||PM Manager</v>
          </cell>
          <cell r="AD699" t="str">
            <v>Various</v>
          </cell>
          <cell r="AE699" t="str">
            <v>Various</v>
          </cell>
          <cell r="AF699" t="str">
            <v>Head of department||Product</v>
          </cell>
          <cell r="AG699" t="str">
            <v>Product||Sales/IR</v>
          </cell>
          <cell r="AH699" t="str">
            <v>Internal</v>
          </cell>
        </row>
        <row r="700">
          <cell r="A700">
            <v>4687458</v>
          </cell>
          <cell r="B700" t="str">
            <v>michael.kasper@man.com</v>
          </cell>
          <cell r="C700" t="str">
            <v>m***.k***@m***.com</v>
          </cell>
          <cell r="D700" t="str">
            <v>High</v>
          </cell>
          <cell r="E700" t="str">
            <v>Michael</v>
          </cell>
          <cell r="F700" t="str">
            <v>Kasper</v>
          </cell>
          <cell r="G700" t="str">
            <v>Head of Global Private Markets</v>
          </cell>
          <cell r="H700">
            <v>5786</v>
          </cell>
          <cell r="I700" t="str">
            <v>Man Group</v>
          </cell>
          <cell r="J700" t="str">
            <v>michael-kasper-a174984</v>
          </cell>
          <cell r="K700" t="str">
            <v>Sep-22</v>
          </cell>
          <cell r="L700" t="str">
            <v>Present</v>
          </cell>
          <cell r="M700" t="str">
            <v>Head of Strategy and Corporate Finance</v>
          </cell>
          <cell r="N700">
            <v>5786</v>
          </cell>
          <cell r="O700" t="str">
            <v>Man Group</v>
          </cell>
          <cell r="P700" t="str">
            <v>Oct-19</v>
          </cell>
          <cell r="Q700" t="str">
            <v>Sep-22</v>
          </cell>
          <cell r="R700" t="str">
            <v>Level 1</v>
          </cell>
          <cell r="S700" t="str">
            <v>Level 1</v>
          </cell>
          <cell r="T700" t="str">
            <v>London, England, United Kingdom</v>
          </cell>
          <cell r="U700" t="str">
            <v>EMEA</v>
          </cell>
          <cell r="V700" t="str">
            <v>London, United Kingdom</v>
          </cell>
          <cell r="W700" t="str">
            <v>EMEA</v>
          </cell>
          <cell r="X700">
            <v>0</v>
          </cell>
          <cell r="Y700">
            <v>0</v>
          </cell>
          <cell r="Z700" t="str">
            <v>USD 10bn+</v>
          </cell>
          <cell r="AA700" t="str">
            <v>USD 10bn+</v>
          </cell>
          <cell r="AB700" t="str">
            <v>HF Manager||PM Manager</v>
          </cell>
          <cell r="AC700" t="str">
            <v>HF Manager||PM Manager</v>
          </cell>
          <cell r="AD700" t="str">
            <v>Various</v>
          </cell>
          <cell r="AE700" t="str">
            <v>Various</v>
          </cell>
          <cell r="AF700" t="str">
            <v>Head of department||Product</v>
          </cell>
          <cell r="AG700" t="str">
            <v>Front office and investment||Head of department||Operations and finance||Product</v>
          </cell>
          <cell r="AH700" t="str">
            <v>Internal</v>
          </cell>
        </row>
        <row r="701">
          <cell r="A701">
            <v>4715212</v>
          </cell>
          <cell r="B701" t="str">
            <v>kate.straker@man.com</v>
          </cell>
          <cell r="C701" t="str">
            <v>k***.s***@m***.com</v>
          </cell>
          <cell r="D701" t="str">
            <v>High</v>
          </cell>
          <cell r="E701" t="str">
            <v>Kate</v>
          </cell>
          <cell r="F701" t="str">
            <v>Straker</v>
          </cell>
          <cell r="G701" t="str">
            <v>Deputy Group COO</v>
          </cell>
          <cell r="H701">
            <v>5786</v>
          </cell>
          <cell r="I701" t="str">
            <v>Man Group</v>
          </cell>
          <cell r="J701" t="str">
            <v>kate-straker-3b759a35</v>
          </cell>
          <cell r="K701" t="str">
            <v>Sep-22</v>
          </cell>
          <cell r="L701" t="str">
            <v>Present</v>
          </cell>
          <cell r="M701" t="str">
            <v>Product Strategy &amp; Business Manager</v>
          </cell>
          <cell r="N701">
            <v>14288</v>
          </cell>
          <cell r="O701" t="str">
            <v>Man AHL</v>
          </cell>
          <cell r="P701" t="str">
            <v>Jan-16</v>
          </cell>
          <cell r="Q701" t="str">
            <v>Jul-17</v>
          </cell>
          <cell r="R701" t="str">
            <v>Level 2</v>
          </cell>
          <cell r="S701" t="str">
            <v>Level 2</v>
          </cell>
          <cell r="T701" t="str">
            <v>London, England, United Kingdom</v>
          </cell>
          <cell r="U701" t="str">
            <v>EMEA</v>
          </cell>
          <cell r="W701" t="str">
            <v>Unavailable</v>
          </cell>
          <cell r="X701">
            <v>0</v>
          </cell>
          <cell r="Y701">
            <v>0</v>
          </cell>
          <cell r="Z701" t="str">
            <v>USD 10bn+</v>
          </cell>
          <cell r="AA701" t="str">
            <v>USD 10bn+</v>
          </cell>
          <cell r="AB701" t="str">
            <v>HF Manager||PM Manager</v>
          </cell>
          <cell r="AC701" t="str">
            <v>HF Manager</v>
          </cell>
          <cell r="AD701" t="str">
            <v>Various</v>
          </cell>
          <cell r="AE701" t="str">
            <v>—</v>
          </cell>
          <cell r="AF701" t="str">
            <v>Product</v>
          </cell>
          <cell r="AG701" t="str">
            <v>Front office and investment||Product</v>
          </cell>
          <cell r="AH701" t="str">
            <v>External</v>
          </cell>
        </row>
        <row r="702">
          <cell r="A702">
            <v>4715211</v>
          </cell>
          <cell r="B702" t="str">
            <v>james.taylor@man.com</v>
          </cell>
          <cell r="C702" t="str">
            <v>j***.t***@m***.com</v>
          </cell>
          <cell r="D702" t="str">
            <v>High</v>
          </cell>
          <cell r="E702" t="str">
            <v>James</v>
          </cell>
          <cell r="F702" t="str">
            <v>Taylor</v>
          </cell>
          <cell r="G702" t="str">
            <v>Director - Middle East</v>
          </cell>
          <cell r="H702">
            <v>5786</v>
          </cell>
          <cell r="I702" t="str">
            <v>Man Group</v>
          </cell>
          <cell r="J702" t="str">
            <v>james-taylor-caia-b5176092</v>
          </cell>
          <cell r="K702" t="str">
            <v>Sep-22</v>
          </cell>
          <cell r="L702" t="str">
            <v>Present</v>
          </cell>
          <cell r="M702" t="str">
            <v>Associate - Middle East</v>
          </cell>
          <cell r="N702">
            <v>5786</v>
          </cell>
          <cell r="O702" t="str">
            <v>Man Group</v>
          </cell>
          <cell r="P702" t="str">
            <v>Mar-20</v>
          </cell>
          <cell r="Q702" t="str">
            <v>Oct-22</v>
          </cell>
          <cell r="R702" t="str">
            <v>Level 2</v>
          </cell>
          <cell r="T702" t="str">
            <v>United Kingdom</v>
          </cell>
          <cell r="U702" t="str">
            <v>EMEA</v>
          </cell>
          <cell r="V702" t="str">
            <v>London, United Kingdom</v>
          </cell>
          <cell r="W702" t="str">
            <v>EMEA</v>
          </cell>
          <cell r="X702">
            <v>0</v>
          </cell>
          <cell r="Y702">
            <v>0</v>
          </cell>
          <cell r="Z702" t="str">
            <v>USD 10bn+</v>
          </cell>
          <cell r="AA702" t="str">
            <v>USD 10bn+</v>
          </cell>
          <cell r="AB702" t="str">
            <v>HF Manager||PM Manager</v>
          </cell>
          <cell r="AC702" t="str">
            <v>HF Manager||PM Manager</v>
          </cell>
          <cell r="AD702" t="str">
            <v>Various</v>
          </cell>
          <cell r="AE702" t="str">
            <v>Various</v>
          </cell>
          <cell r="AF702" t="str">
            <v>Product</v>
          </cell>
          <cell r="AG702" t="str">
            <v>Product</v>
          </cell>
          <cell r="AH702" t="str">
            <v>Internal</v>
          </cell>
        </row>
        <row r="703">
          <cell r="A703">
            <v>4724082</v>
          </cell>
          <cell r="B703" t="str">
            <v>jimmy.berutti@man.com</v>
          </cell>
          <cell r="C703" t="str">
            <v>j***.b***@m***.com</v>
          </cell>
          <cell r="D703" t="str">
            <v>High</v>
          </cell>
          <cell r="E703" t="str">
            <v>Jimmy</v>
          </cell>
          <cell r="F703" t="str">
            <v>Berutti</v>
          </cell>
          <cell r="G703" t="str">
            <v>Vice President, Institutional Business Development</v>
          </cell>
          <cell r="H703">
            <v>5786</v>
          </cell>
          <cell r="I703" t="str">
            <v>Man Group</v>
          </cell>
          <cell r="J703" t="str">
            <v>jimmyberutti</v>
          </cell>
          <cell r="K703" t="str">
            <v>Sep-22</v>
          </cell>
          <cell r="L703" t="str">
            <v>Present</v>
          </cell>
          <cell r="M703" t="str">
            <v>Associate, Institutional Business Development</v>
          </cell>
          <cell r="N703">
            <v>5786</v>
          </cell>
          <cell r="O703" t="str">
            <v>Man Group</v>
          </cell>
          <cell r="P703" t="str">
            <v>Jul-20</v>
          </cell>
          <cell r="Q703" t="str">
            <v>Sep-22</v>
          </cell>
          <cell r="R703" t="str">
            <v>Level 2</v>
          </cell>
          <cell r="T703" t="str">
            <v>New York, New York, United States</v>
          </cell>
          <cell r="U703" t="str">
            <v>North America</v>
          </cell>
          <cell r="V703" t="str">
            <v>New York, New York</v>
          </cell>
          <cell r="W703" t="str">
            <v>North America</v>
          </cell>
          <cell r="X703">
            <v>0</v>
          </cell>
          <cell r="Y703">
            <v>0</v>
          </cell>
          <cell r="Z703" t="str">
            <v>USD 10bn+</v>
          </cell>
          <cell r="AA703" t="str">
            <v>USD 10bn+</v>
          </cell>
          <cell r="AB703" t="str">
            <v>HF Manager||PM Manager</v>
          </cell>
          <cell r="AC703" t="str">
            <v>HF Manager||PM Manager</v>
          </cell>
          <cell r="AD703" t="str">
            <v>Various</v>
          </cell>
          <cell r="AE703" t="str">
            <v>Various</v>
          </cell>
          <cell r="AF703" t="str">
            <v>Product||Sales/IR</v>
          </cell>
          <cell r="AG703" t="str">
            <v>Product||Sales/IR</v>
          </cell>
          <cell r="AH703" t="str">
            <v>Internal</v>
          </cell>
        </row>
        <row r="704">
          <cell r="A704">
            <v>4715222</v>
          </cell>
          <cell r="B704" t="str">
            <v>jessica.riloff@man.com</v>
          </cell>
          <cell r="C704" t="str">
            <v>j***.r***@m***.com</v>
          </cell>
          <cell r="D704" t="str">
            <v>High</v>
          </cell>
          <cell r="E704" t="str">
            <v>Jessica</v>
          </cell>
          <cell r="F704" t="str">
            <v>Riloff</v>
          </cell>
          <cell r="G704" t="str">
            <v>Admin Assistant/Reception</v>
          </cell>
          <cell r="H704">
            <v>5786</v>
          </cell>
          <cell r="I704" t="str">
            <v>Man Group</v>
          </cell>
          <cell r="J704" t="str">
            <v>jessica-riloff-70b427151</v>
          </cell>
          <cell r="K704" t="str">
            <v>Sep-22</v>
          </cell>
          <cell r="L704" t="str">
            <v>Present</v>
          </cell>
          <cell r="M704" t="str">
            <v>Executive Assistant</v>
          </cell>
          <cell r="N704">
            <v>-1</v>
          </cell>
          <cell r="O704" t="str">
            <v>Musical Theater College Auditions, LLC</v>
          </cell>
          <cell r="P704" t="str">
            <v>Aug-18</v>
          </cell>
          <cell r="Q704" t="str">
            <v>Sep-22</v>
          </cell>
          <cell r="T704" t="str">
            <v>New York, New York, United States</v>
          </cell>
          <cell r="U704" t="str">
            <v>North America</v>
          </cell>
          <cell r="V704" t="str">
            <v>New York, New York, United States</v>
          </cell>
          <cell r="W704" t="str">
            <v>North America</v>
          </cell>
          <cell r="X704">
            <v>0</v>
          </cell>
          <cell r="Y704">
            <v>0</v>
          </cell>
          <cell r="Z704" t="str">
            <v>USD 10bn+</v>
          </cell>
          <cell r="AB704" t="str">
            <v>HF Manager||PM Manager</v>
          </cell>
          <cell r="AD704" t="str">
            <v>Various</v>
          </cell>
          <cell r="AF704" t="str">
            <v>Product</v>
          </cell>
          <cell r="AG704" t="str">
            <v>Product</v>
          </cell>
          <cell r="AH704" t="str">
            <v>External</v>
          </cell>
        </row>
        <row r="705">
          <cell r="A705">
            <v>4715196</v>
          </cell>
          <cell r="B705" t="str">
            <v>abdalrahman.shugaa@man.com</v>
          </cell>
          <cell r="C705" t="str">
            <v>a***.s***@m***.com</v>
          </cell>
          <cell r="D705" t="str">
            <v>High</v>
          </cell>
          <cell r="E705" t="str">
            <v>Abdalrahman</v>
          </cell>
          <cell r="F705" t="str">
            <v>Shugaa</v>
          </cell>
          <cell r="G705" t="str">
            <v>Analyst</v>
          </cell>
          <cell r="H705">
            <v>5786</v>
          </cell>
          <cell r="I705" t="str">
            <v>Man Group</v>
          </cell>
          <cell r="J705" t="str">
            <v>abdalrahman-shugaa-051b821a5</v>
          </cell>
          <cell r="K705" t="str">
            <v>Sep-22</v>
          </cell>
          <cell r="L705" t="str">
            <v>Present</v>
          </cell>
          <cell r="M705" t="str">
            <v>Virtual Work Experience</v>
          </cell>
          <cell r="N705">
            <v>53161</v>
          </cell>
          <cell r="O705" t="str">
            <v>St. James’s Place Wealth Management</v>
          </cell>
          <cell r="P705" t="str">
            <v>Apr-21</v>
          </cell>
          <cell r="Q705" t="str">
            <v>Apr-21</v>
          </cell>
          <cell r="T705" t="str">
            <v>United Kingdom</v>
          </cell>
          <cell r="U705" t="str">
            <v>EMEA</v>
          </cell>
          <cell r="V705" t="str">
            <v>London, England, United Kingdom</v>
          </cell>
          <cell r="W705" t="str">
            <v>EMEA</v>
          </cell>
          <cell r="X705">
            <v>0</v>
          </cell>
          <cell r="Y705">
            <v>0</v>
          </cell>
          <cell r="Z705" t="str">
            <v>USD 10bn+</v>
          </cell>
          <cell r="AB705" t="str">
            <v>HF Manager||PM Manager</v>
          </cell>
          <cell r="AD705" t="str">
            <v>Various</v>
          </cell>
          <cell r="AF705" t="str">
            <v>Front office and investment||Product</v>
          </cell>
          <cell r="AG705" t="str">
            <v>Product</v>
          </cell>
          <cell r="AH705" t="str">
            <v>External</v>
          </cell>
        </row>
        <row r="706">
          <cell r="A706">
            <v>4691899</v>
          </cell>
          <cell r="B706" t="str">
            <v>atikah.hussain@man.com</v>
          </cell>
          <cell r="C706" t="str">
            <v>a***.h***@m***.com</v>
          </cell>
          <cell r="D706" t="str">
            <v>High</v>
          </cell>
          <cell r="E706" t="str">
            <v>Atikah</v>
          </cell>
          <cell r="F706" t="str">
            <v>Hussain</v>
          </cell>
          <cell r="G706" t="str">
            <v>Associate Engineer</v>
          </cell>
          <cell r="H706">
            <v>5786</v>
          </cell>
          <cell r="I706" t="str">
            <v>Man Group</v>
          </cell>
          <cell r="J706" t="str">
            <v>atikah-hussain</v>
          </cell>
          <cell r="K706" t="str">
            <v>Sep-22</v>
          </cell>
          <cell r="L706" t="str">
            <v>Present</v>
          </cell>
          <cell r="M706" t="str">
            <v>Software Developer Accelerator Programme</v>
          </cell>
          <cell r="N706">
            <v>445155</v>
          </cell>
          <cell r="O706" t="str">
            <v>The Intrapreneurs Club</v>
          </cell>
          <cell r="P706" t="str">
            <v>May-21</v>
          </cell>
          <cell r="Q706" t="str">
            <v>Aug-21</v>
          </cell>
          <cell r="T706" t="str">
            <v>London</v>
          </cell>
          <cell r="U706" t="str">
            <v>EMEA</v>
          </cell>
          <cell r="V706" t="str">
            <v>Remote</v>
          </cell>
          <cell r="W706" t="str">
            <v>Unavailable</v>
          </cell>
          <cell r="X706">
            <v>0</v>
          </cell>
          <cell r="Y706">
            <v>0</v>
          </cell>
          <cell r="Z706" t="str">
            <v>USD 10bn+</v>
          </cell>
          <cell r="AB706" t="str">
            <v>HF Manager||PM Manager</v>
          </cell>
          <cell r="AD706" t="str">
            <v>Various</v>
          </cell>
          <cell r="AF706" t="str">
            <v>Product</v>
          </cell>
          <cell r="AG706" t="str">
            <v>Product||Technology</v>
          </cell>
          <cell r="AH706" t="str">
            <v>External</v>
          </cell>
        </row>
        <row r="707">
          <cell r="A707">
            <v>4691913</v>
          </cell>
          <cell r="B707" t="str">
            <v>andrew.m@man.com</v>
          </cell>
          <cell r="C707" t="str">
            <v>a***.m***@m***.com</v>
          </cell>
          <cell r="D707" t="str">
            <v>High</v>
          </cell>
          <cell r="E707" t="str">
            <v>Andrew</v>
          </cell>
          <cell r="F707" t="str">
            <v>M.</v>
          </cell>
          <cell r="G707" t="str">
            <v>Associate Engineer</v>
          </cell>
          <cell r="H707">
            <v>5786</v>
          </cell>
          <cell r="I707" t="str">
            <v>Man Group</v>
          </cell>
          <cell r="J707" t="str">
            <v>mazalkov</v>
          </cell>
          <cell r="K707" t="str">
            <v>Sep-22</v>
          </cell>
          <cell r="L707" t="str">
            <v>Present</v>
          </cell>
          <cell r="M707" t="str">
            <v>Python Developer</v>
          </cell>
          <cell r="N707">
            <v>426530</v>
          </cell>
          <cell r="O707" t="str">
            <v>School of Engineering, University of Warwick</v>
          </cell>
          <cell r="P707" t="str">
            <v>Feb-22</v>
          </cell>
          <cell r="Q707" t="str">
            <v>Jun-22</v>
          </cell>
          <cell r="T707" t="str">
            <v>London</v>
          </cell>
          <cell r="U707" t="str">
            <v>EMEA</v>
          </cell>
          <cell r="W707" t="str">
            <v>Unavailable</v>
          </cell>
          <cell r="X707">
            <v>0</v>
          </cell>
          <cell r="Y707">
            <v>0</v>
          </cell>
          <cell r="Z707" t="str">
            <v>USD 10bn+</v>
          </cell>
          <cell r="AB707" t="str">
            <v>HF Manager||PM Manager</v>
          </cell>
          <cell r="AD707" t="str">
            <v>Various</v>
          </cell>
          <cell r="AF707" t="str">
            <v>Product</v>
          </cell>
          <cell r="AG707" t="str">
            <v>Product||Technology</v>
          </cell>
          <cell r="AH707" t="str">
            <v>External</v>
          </cell>
        </row>
        <row r="708">
          <cell r="A708">
            <v>4691968</v>
          </cell>
          <cell r="B708" t="str">
            <v>john.phillips@man.com</v>
          </cell>
          <cell r="C708" t="str">
            <v>j***.p***@m***.com</v>
          </cell>
          <cell r="D708" t="str">
            <v>High</v>
          </cell>
          <cell r="E708" t="str">
            <v>John</v>
          </cell>
          <cell r="F708" t="str">
            <v>Phillips</v>
          </cell>
          <cell r="G708" t="str">
            <v>Associate Engineer</v>
          </cell>
          <cell r="H708">
            <v>5786</v>
          </cell>
          <cell r="I708" t="str">
            <v>Man Group</v>
          </cell>
          <cell r="J708" t="str">
            <v>john-phillips-1a2b3115a</v>
          </cell>
          <cell r="K708" t="str">
            <v>Sep-22</v>
          </cell>
          <cell r="L708" t="str">
            <v>Present</v>
          </cell>
          <cell r="M708" t="str">
            <v>Lead Analyst</v>
          </cell>
          <cell r="N708">
            <v>209327</v>
          </cell>
          <cell r="O708" t="str">
            <v>Prosper Social Finance</v>
          </cell>
          <cell r="P708" t="str">
            <v>Sep-21</v>
          </cell>
          <cell r="Q708" t="str">
            <v>Nov-21</v>
          </cell>
          <cell r="T708" t="str">
            <v>London, England, United Kingdom</v>
          </cell>
          <cell r="U708" t="str">
            <v>EMEA</v>
          </cell>
          <cell r="V708" t="str">
            <v>Edinburgh, Scotland, United Kingdom</v>
          </cell>
          <cell r="W708" t="str">
            <v>EMEA</v>
          </cell>
          <cell r="X708">
            <v>0</v>
          </cell>
          <cell r="Y708">
            <v>0</v>
          </cell>
          <cell r="Z708" t="str">
            <v>USD 10bn+</v>
          </cell>
          <cell r="AB708" t="str">
            <v>HF Manager||PM Manager</v>
          </cell>
          <cell r="AD708" t="str">
            <v>Various</v>
          </cell>
          <cell r="AF708" t="str">
            <v>Product</v>
          </cell>
          <cell r="AG708" t="str">
            <v>Front office and investment||Product</v>
          </cell>
          <cell r="AH708" t="str">
            <v>External</v>
          </cell>
        </row>
        <row r="709">
          <cell r="A709">
            <v>4691963</v>
          </cell>
          <cell r="B709" t="str">
            <v>wendy.wang@man.com</v>
          </cell>
          <cell r="C709" t="str">
            <v>w***.w***@m***.com</v>
          </cell>
          <cell r="D709" t="str">
            <v>High</v>
          </cell>
          <cell r="E709" t="str">
            <v>Wendy</v>
          </cell>
          <cell r="F709" t="str">
            <v>Wang</v>
          </cell>
          <cell r="G709" t="str">
            <v>Business Analyst</v>
          </cell>
          <cell r="H709">
            <v>5786</v>
          </cell>
          <cell r="I709" t="str">
            <v>Man Group</v>
          </cell>
          <cell r="J709" t="str">
            <v>wendy-wang-928138195</v>
          </cell>
          <cell r="K709" t="str">
            <v>Sep-22</v>
          </cell>
          <cell r="L709" t="str">
            <v>Present</v>
          </cell>
          <cell r="M709" t="str">
            <v>Vice President</v>
          </cell>
          <cell r="N709">
            <v>352957</v>
          </cell>
          <cell r="O709" t="str">
            <v>Warwick Women's Careers Society</v>
          </cell>
          <cell r="P709" t="str">
            <v>Mar-21</v>
          </cell>
          <cell r="Q709" t="str">
            <v>Mar-22</v>
          </cell>
          <cell r="S709" t="str">
            <v>Level 2</v>
          </cell>
          <cell r="T709" t="str">
            <v>United Kingdom</v>
          </cell>
          <cell r="U709" t="str">
            <v>EMEA</v>
          </cell>
          <cell r="W709" t="str">
            <v>Unavailable</v>
          </cell>
          <cell r="X709">
            <v>0</v>
          </cell>
          <cell r="Y709">
            <v>0</v>
          </cell>
          <cell r="Z709" t="str">
            <v>USD 10bn+</v>
          </cell>
          <cell r="AB709" t="str">
            <v>HF Manager||PM Manager</v>
          </cell>
          <cell r="AD709" t="str">
            <v>Various</v>
          </cell>
          <cell r="AF709" t="str">
            <v>Front office and investment||Product</v>
          </cell>
          <cell r="AG709" t="str">
            <v>Product</v>
          </cell>
          <cell r="AH709" t="str">
            <v>External</v>
          </cell>
        </row>
        <row r="710">
          <cell r="A710">
            <v>4691975</v>
          </cell>
          <cell r="B710" t="str">
            <v>ellie.lawrence@man.com</v>
          </cell>
          <cell r="C710" t="str">
            <v>e***.l***@m***.com</v>
          </cell>
          <cell r="D710" t="str">
            <v>High</v>
          </cell>
          <cell r="E710" t="str">
            <v>Ellie</v>
          </cell>
          <cell r="F710" t="str">
            <v>Lawrence</v>
          </cell>
          <cell r="G710" t="str">
            <v>Business Analyst, Tech</v>
          </cell>
          <cell r="H710">
            <v>5786</v>
          </cell>
          <cell r="I710" t="str">
            <v>Man Group</v>
          </cell>
          <cell r="J710" t="str">
            <v>ellie-lawrence-003ab4153</v>
          </cell>
          <cell r="K710" t="str">
            <v>Sep-22</v>
          </cell>
          <cell r="L710" t="str">
            <v>Present</v>
          </cell>
          <cell r="M710" t="str">
            <v>Regulatory Reporting Analyst</v>
          </cell>
          <cell r="N710">
            <v>5786</v>
          </cell>
          <cell r="O710" t="str">
            <v>Man Group</v>
          </cell>
          <cell r="P710" t="str">
            <v>Aug-21</v>
          </cell>
          <cell r="Q710" t="str">
            <v>Aug-22</v>
          </cell>
          <cell r="T710" t="str">
            <v>London, England, United Kingdom</v>
          </cell>
          <cell r="U710" t="str">
            <v>EMEA</v>
          </cell>
          <cell r="V710" t="str">
            <v>London, England, United Kingdom</v>
          </cell>
          <cell r="W710" t="str">
            <v>EMEA</v>
          </cell>
          <cell r="X710">
            <v>0</v>
          </cell>
          <cell r="Y710">
            <v>0</v>
          </cell>
          <cell r="Z710" t="str">
            <v>USD 10bn+</v>
          </cell>
          <cell r="AA710" t="str">
            <v>USD 10bn+</v>
          </cell>
          <cell r="AB710" t="str">
            <v>HF Manager||PM Manager</v>
          </cell>
          <cell r="AC710" t="str">
            <v>HF Manager||PM Manager</v>
          </cell>
          <cell r="AD710" t="str">
            <v>Various</v>
          </cell>
          <cell r="AE710" t="str">
            <v>Various</v>
          </cell>
          <cell r="AF710" t="str">
            <v>Front office and investment||Product||Technology</v>
          </cell>
          <cell r="AG710" t="str">
            <v>Front office and investment||Legal and compliance||Product</v>
          </cell>
          <cell r="AH710" t="str">
            <v>Internal</v>
          </cell>
        </row>
        <row r="711">
          <cell r="A711">
            <v>4691971</v>
          </cell>
          <cell r="B711" t="str">
            <v>elise.blackford@man.com</v>
          </cell>
          <cell r="C711" t="str">
            <v>e***.b***@m***.com</v>
          </cell>
          <cell r="D711" t="str">
            <v>High</v>
          </cell>
          <cell r="E711" t="str">
            <v>Elise</v>
          </cell>
          <cell r="F711" t="str">
            <v>Blackford</v>
          </cell>
          <cell r="G711" t="str">
            <v>Channel Marketing Specialist, EMEA</v>
          </cell>
          <cell r="H711">
            <v>5786</v>
          </cell>
          <cell r="I711" t="str">
            <v>Man Group</v>
          </cell>
          <cell r="J711" t="str">
            <v>elise-blackford-521029124</v>
          </cell>
          <cell r="K711" t="str">
            <v>Sep-22</v>
          </cell>
          <cell r="L711" t="str">
            <v>Present</v>
          </cell>
          <cell r="M711" t="str">
            <v>Communications &amp; Marketing Coordinator</v>
          </cell>
          <cell r="N711">
            <v>5786</v>
          </cell>
          <cell r="O711" t="str">
            <v>Man Group</v>
          </cell>
          <cell r="P711" t="str">
            <v>Feb-20</v>
          </cell>
          <cell r="Q711" t="str">
            <v>Aug-21</v>
          </cell>
          <cell r="T711" t="str">
            <v>United Kingdom</v>
          </cell>
          <cell r="U711" t="str">
            <v>EMEA</v>
          </cell>
          <cell r="W711" t="str">
            <v>Unavailable</v>
          </cell>
          <cell r="X711">
            <v>0</v>
          </cell>
          <cell r="Y711">
            <v>0</v>
          </cell>
          <cell r="Z711" t="str">
            <v>USD 10bn+</v>
          </cell>
          <cell r="AA711" t="str">
            <v>USD 10bn+</v>
          </cell>
          <cell r="AB711" t="str">
            <v>HF Manager||PM Manager</v>
          </cell>
          <cell r="AC711" t="str">
            <v>HF Manager||PM Manager</v>
          </cell>
          <cell r="AD711" t="str">
            <v>Various</v>
          </cell>
          <cell r="AE711" t="str">
            <v>Various</v>
          </cell>
          <cell r="AF711" t="str">
            <v>Product||Sales/IR</v>
          </cell>
          <cell r="AG711" t="str">
            <v>Product||Sales/IR</v>
          </cell>
          <cell r="AH711" t="str">
            <v>Internal</v>
          </cell>
        </row>
        <row r="712">
          <cell r="A712">
            <v>4724087</v>
          </cell>
          <cell r="B712" t="str">
            <v>hamza.waraich@man.com</v>
          </cell>
          <cell r="C712" t="str">
            <v>h***.w***@m***.com</v>
          </cell>
          <cell r="D712" t="str">
            <v>High</v>
          </cell>
          <cell r="E712" t="str">
            <v>Hamza</v>
          </cell>
          <cell r="F712" t="str">
            <v>Waraich</v>
          </cell>
          <cell r="G712" t="str">
            <v>Data Science Analyst</v>
          </cell>
          <cell r="H712">
            <v>5786</v>
          </cell>
          <cell r="I712" t="str">
            <v>Man Group</v>
          </cell>
          <cell r="J712" t="str">
            <v>hamza-waraich-bb55b561</v>
          </cell>
          <cell r="K712" t="str">
            <v>Sep-22</v>
          </cell>
          <cell r="L712" t="str">
            <v>Present</v>
          </cell>
          <cell r="M712" t="str">
            <v>Trader</v>
          </cell>
          <cell r="N712">
            <v>198405</v>
          </cell>
          <cell r="O712" t="str">
            <v>Gambit Research</v>
          </cell>
          <cell r="P712" t="str">
            <v>Jan-17</v>
          </cell>
          <cell r="Q712" t="str">
            <v>Jan-18</v>
          </cell>
          <cell r="T712" t="str">
            <v>London, England, United Kingdom</v>
          </cell>
          <cell r="U712" t="str">
            <v>EMEA</v>
          </cell>
          <cell r="W712" t="str">
            <v>Unavailable</v>
          </cell>
          <cell r="X712">
            <v>0</v>
          </cell>
          <cell r="Y712">
            <v>0</v>
          </cell>
          <cell r="Z712" t="str">
            <v>USD 10bn+</v>
          </cell>
          <cell r="AB712" t="str">
            <v>HF Manager||PM Manager</v>
          </cell>
          <cell r="AD712" t="str">
            <v>Various</v>
          </cell>
          <cell r="AF712" t="str">
            <v>Front office and investment||Product||Technology</v>
          </cell>
          <cell r="AG712" t="str">
            <v>Front office and investment||Product</v>
          </cell>
          <cell r="AH712" t="str">
            <v>External</v>
          </cell>
        </row>
        <row r="713">
          <cell r="A713">
            <v>4715320</v>
          </cell>
          <cell r="B713" t="str">
            <v>kision.v@man.com</v>
          </cell>
          <cell r="C713" t="str">
            <v>k***.v***@m***.com</v>
          </cell>
          <cell r="D713" t="str">
            <v>High</v>
          </cell>
          <cell r="E713" t="str">
            <v>Kision</v>
          </cell>
          <cell r="F713" t="str">
            <v>V.</v>
          </cell>
          <cell r="G713" t="str">
            <v>Data Strategies and Sourcing Apprentice</v>
          </cell>
          <cell r="H713">
            <v>5786</v>
          </cell>
          <cell r="I713" t="str">
            <v>Man Group</v>
          </cell>
          <cell r="J713" t="str">
            <v>kision-varsani</v>
          </cell>
          <cell r="K713" t="str">
            <v>Sep-22</v>
          </cell>
          <cell r="L713" t="str">
            <v>Present</v>
          </cell>
          <cell r="M713" t="str">
            <v>Junior Finance Assistant</v>
          </cell>
          <cell r="N713">
            <v>524540</v>
          </cell>
          <cell r="O713" t="str">
            <v>NEASDEN HARDWARE LIMITED</v>
          </cell>
          <cell r="P713" t="str">
            <v>Nov-20</v>
          </cell>
          <cell r="Q713" t="str">
            <v>Sep-22</v>
          </cell>
          <cell r="T713" t="str">
            <v>London, England, United Kingdom</v>
          </cell>
          <cell r="U713" t="str">
            <v>EMEA</v>
          </cell>
          <cell r="W713" t="str">
            <v>Unavailable</v>
          </cell>
          <cell r="X713">
            <v>0</v>
          </cell>
          <cell r="Y713">
            <v>0</v>
          </cell>
          <cell r="Z713" t="str">
            <v>USD 10bn+</v>
          </cell>
          <cell r="AB713" t="str">
            <v>HF Manager||PM Manager</v>
          </cell>
          <cell r="AD713" t="str">
            <v>Various</v>
          </cell>
          <cell r="AF713" t="str">
            <v>Product||Technology</v>
          </cell>
          <cell r="AG713" t="str">
            <v>Operations and finance||Product</v>
          </cell>
          <cell r="AH713" t="str">
            <v>External</v>
          </cell>
        </row>
        <row r="714">
          <cell r="A714">
            <v>4724085</v>
          </cell>
          <cell r="B714" t="str">
            <v>aisha.ahmed@man.com</v>
          </cell>
          <cell r="C714" t="str">
            <v>a***.a***@m***.com</v>
          </cell>
          <cell r="D714" t="str">
            <v>High</v>
          </cell>
          <cell r="E714" t="str">
            <v>Aisha</v>
          </cell>
          <cell r="F714" t="str">
            <v>Ahmed</v>
          </cell>
          <cell r="G714" t="str">
            <v>Discretionary Investment Services Specialist</v>
          </cell>
          <cell r="H714">
            <v>5786</v>
          </cell>
          <cell r="I714" t="str">
            <v>Man Group</v>
          </cell>
          <cell r="J714" t="str">
            <v>aisha-ahmed-7b010b153</v>
          </cell>
          <cell r="K714" t="str">
            <v>Sep-22</v>
          </cell>
          <cell r="L714" t="str">
            <v>Present</v>
          </cell>
          <cell r="M714" t="str">
            <v>Junior Investment Marketing Specialist</v>
          </cell>
          <cell r="N714">
            <v>5786</v>
          </cell>
          <cell r="O714" t="str">
            <v>Man Group</v>
          </cell>
          <cell r="P714" t="str">
            <v>Nov-20</v>
          </cell>
          <cell r="Q714" t="str">
            <v>Sep-22</v>
          </cell>
          <cell r="T714" t="str">
            <v>London, England, United Kingdom</v>
          </cell>
          <cell r="U714" t="str">
            <v>EMEA</v>
          </cell>
          <cell r="V714" t="str">
            <v>London, England, United Kingdom</v>
          </cell>
          <cell r="W714" t="str">
            <v>EMEA</v>
          </cell>
          <cell r="X714">
            <v>0</v>
          </cell>
          <cell r="Y714">
            <v>0</v>
          </cell>
          <cell r="Z714" t="str">
            <v>USD 10bn+</v>
          </cell>
          <cell r="AA714" t="str">
            <v>USD 10bn+</v>
          </cell>
          <cell r="AB714" t="str">
            <v>HF Manager||PM Manager</v>
          </cell>
          <cell r="AC714" t="str">
            <v>HF Manager||PM Manager</v>
          </cell>
          <cell r="AD714" t="str">
            <v>Various</v>
          </cell>
          <cell r="AE714" t="str">
            <v>Various</v>
          </cell>
          <cell r="AF714" t="str">
            <v>Front office and investment||Product</v>
          </cell>
          <cell r="AG714" t="str">
            <v>Front office and investment||Product||Sales/IR</v>
          </cell>
          <cell r="AH714" t="str">
            <v>Internal</v>
          </cell>
        </row>
        <row r="715">
          <cell r="A715">
            <v>4691920</v>
          </cell>
          <cell r="B715" t="str">
            <v>ellie.callcut@man.com</v>
          </cell>
          <cell r="C715" t="str">
            <v>e***.c***@m***.com</v>
          </cell>
          <cell r="D715" t="str">
            <v>High</v>
          </cell>
          <cell r="E715" t="str">
            <v>Ellie</v>
          </cell>
          <cell r="F715" t="str">
            <v>Callcut</v>
          </cell>
          <cell r="G715" t="str">
            <v>Engineer</v>
          </cell>
          <cell r="H715">
            <v>5786</v>
          </cell>
          <cell r="I715" t="str">
            <v>Man Group</v>
          </cell>
          <cell r="J715" t="str">
            <v>elliecallcut</v>
          </cell>
          <cell r="K715" t="str">
            <v>Sep-22</v>
          </cell>
          <cell r="L715" t="str">
            <v>Present</v>
          </cell>
          <cell r="M715" t="str">
            <v>Business Process Transformation Analyst</v>
          </cell>
          <cell r="N715">
            <v>5786</v>
          </cell>
          <cell r="O715" t="str">
            <v>Man Group</v>
          </cell>
          <cell r="P715" t="str">
            <v>Jun-20</v>
          </cell>
          <cell r="Q715" t="str">
            <v>Sep-20</v>
          </cell>
          <cell r="T715" t="str">
            <v>London, England, United Kingdom</v>
          </cell>
          <cell r="U715" t="str">
            <v>EMEA</v>
          </cell>
          <cell r="W715" t="str">
            <v>Unavailable</v>
          </cell>
          <cell r="X715">
            <v>0</v>
          </cell>
          <cell r="Y715">
            <v>0</v>
          </cell>
          <cell r="Z715" t="str">
            <v>USD 10bn+</v>
          </cell>
          <cell r="AA715" t="str">
            <v>USD 10bn+</v>
          </cell>
          <cell r="AB715" t="str">
            <v>HF Manager||PM Manager</v>
          </cell>
          <cell r="AC715" t="str">
            <v>HF Manager||PM Manager</v>
          </cell>
          <cell r="AD715" t="str">
            <v>Various</v>
          </cell>
          <cell r="AE715" t="str">
            <v>Various</v>
          </cell>
          <cell r="AF715" t="str">
            <v>Product</v>
          </cell>
          <cell r="AG715" t="str">
            <v>Front office and investment||Product</v>
          </cell>
          <cell r="AH715" t="str">
            <v>Internal</v>
          </cell>
        </row>
        <row r="716">
          <cell r="A716">
            <v>4715179</v>
          </cell>
          <cell r="B716" t="str">
            <v>sothiro.pin@man.com</v>
          </cell>
          <cell r="C716" t="str">
            <v>s***.p***@m***.com</v>
          </cell>
          <cell r="D716" t="str">
            <v>High</v>
          </cell>
          <cell r="E716" t="str">
            <v>Sothiro</v>
          </cell>
          <cell r="F716" t="str">
            <v>Pin</v>
          </cell>
          <cell r="G716" t="str">
            <v>FX Quantitative Trader</v>
          </cell>
          <cell r="H716">
            <v>5786</v>
          </cell>
          <cell r="I716" t="str">
            <v>Man Group</v>
          </cell>
          <cell r="J716" t="str">
            <v>sothiro</v>
          </cell>
          <cell r="K716" t="str">
            <v>Sep-22</v>
          </cell>
          <cell r="L716" t="str">
            <v>Present</v>
          </cell>
          <cell r="M716" t="str">
            <v>Senior E-FX Trader</v>
          </cell>
          <cell r="N716">
            <v>295</v>
          </cell>
          <cell r="O716" t="str">
            <v>BNP Paribas</v>
          </cell>
          <cell r="P716" t="str">
            <v>May-18</v>
          </cell>
          <cell r="Q716" t="str">
            <v>Aug-22</v>
          </cell>
          <cell r="T716" t="str">
            <v>London, England, United Kingdom</v>
          </cell>
          <cell r="U716" t="str">
            <v>EMEA</v>
          </cell>
          <cell r="V716" t="str">
            <v>London, United Kingdom</v>
          </cell>
          <cell r="W716" t="str">
            <v>EMEA</v>
          </cell>
          <cell r="X716">
            <v>0</v>
          </cell>
          <cell r="Y716">
            <v>0</v>
          </cell>
          <cell r="Z716" t="str">
            <v>USD 10bn+</v>
          </cell>
          <cell r="AB716" t="str">
            <v>HF Manager||PM Manager</v>
          </cell>
          <cell r="AC716" t="str">
            <v>HF Service Provider||PM Fund Service Provider</v>
          </cell>
          <cell r="AD716" t="str">
            <v>Various</v>
          </cell>
          <cell r="AF716" t="str">
            <v>Front office and investment||Product</v>
          </cell>
          <cell r="AG716" t="str">
            <v>Front office and investment||Product</v>
          </cell>
          <cell r="AH716" t="str">
            <v>External</v>
          </cell>
        </row>
        <row r="717">
          <cell r="A717">
            <v>4715183</v>
          </cell>
          <cell r="B717" t="str">
            <v>victoria.ivanova@man.com</v>
          </cell>
          <cell r="C717" t="str">
            <v>v***.i***@m***.com</v>
          </cell>
          <cell r="D717" t="str">
            <v>High</v>
          </cell>
          <cell r="E717" t="str">
            <v>Victoria</v>
          </cell>
          <cell r="F717" t="str">
            <v>Ivanova</v>
          </cell>
          <cell r="G717" t="str">
            <v>General Manager of Bulgarian branch</v>
          </cell>
          <cell r="H717">
            <v>5786</v>
          </cell>
          <cell r="I717" t="str">
            <v>Man Group</v>
          </cell>
          <cell r="J717" t="str">
            <v>victoria-ivanova-85202288</v>
          </cell>
          <cell r="K717" t="str">
            <v>Sep-22</v>
          </cell>
          <cell r="L717" t="str">
            <v>Present</v>
          </cell>
          <cell r="M717" t="str">
            <v>Office Manager</v>
          </cell>
          <cell r="N717">
            <v>5786</v>
          </cell>
          <cell r="O717" t="str">
            <v>Man Group</v>
          </cell>
          <cell r="P717" t="str">
            <v>Apr-20</v>
          </cell>
          <cell r="Q717" t="str">
            <v>Aug-22</v>
          </cell>
          <cell r="T717" t="str">
            <v>Sofia, Bulgaria</v>
          </cell>
          <cell r="U717" t="str">
            <v>Unavailable</v>
          </cell>
          <cell r="V717" t="str">
            <v>Sofia, Bulgaria</v>
          </cell>
          <cell r="W717" t="str">
            <v>Unavailable</v>
          </cell>
          <cell r="X717">
            <v>0</v>
          </cell>
          <cell r="Y717">
            <v>0</v>
          </cell>
          <cell r="Z717" t="str">
            <v>USD 10bn+</v>
          </cell>
          <cell r="AA717" t="str">
            <v>USD 10bn+</v>
          </cell>
          <cell r="AB717" t="str">
            <v>HF Manager||PM Manager</v>
          </cell>
          <cell r="AC717" t="str">
            <v>HF Manager||PM Manager</v>
          </cell>
          <cell r="AD717" t="str">
            <v>Various</v>
          </cell>
          <cell r="AE717" t="str">
            <v>Various</v>
          </cell>
          <cell r="AF717" t="str">
            <v>Product</v>
          </cell>
          <cell r="AG717" t="str">
            <v>Product</v>
          </cell>
          <cell r="AH717" t="str">
            <v>Internal</v>
          </cell>
        </row>
        <row r="718">
          <cell r="A718">
            <v>4691982</v>
          </cell>
          <cell r="B718" t="str">
            <v>ridwan.u@man.com</v>
          </cell>
          <cell r="C718" t="str">
            <v>r***.u***@m***.com</v>
          </cell>
          <cell r="D718" t="str">
            <v>High</v>
          </cell>
          <cell r="E718" t="str">
            <v>Ridwan</v>
          </cell>
          <cell r="F718" t="str">
            <v>U.</v>
          </cell>
          <cell r="G718" t="str">
            <v>Investment Management Analyst</v>
          </cell>
          <cell r="H718">
            <v>5786</v>
          </cell>
          <cell r="I718" t="str">
            <v>Man Group</v>
          </cell>
          <cell r="J718" t="str">
            <v>ridwanuddin</v>
          </cell>
          <cell r="K718" t="str">
            <v>Sep-22</v>
          </cell>
          <cell r="L718" t="str">
            <v>Present</v>
          </cell>
          <cell r="M718" t="str">
            <v>PIMCO Prep Insight</v>
          </cell>
          <cell r="N718">
            <v>7193</v>
          </cell>
          <cell r="O718" t="str">
            <v>PIMCO</v>
          </cell>
          <cell r="P718" t="str">
            <v>May-20</v>
          </cell>
          <cell r="Q718" t="str">
            <v>May-20</v>
          </cell>
          <cell r="U718" t="str">
            <v>Unavailable</v>
          </cell>
          <cell r="W718" t="str">
            <v>Unavailable</v>
          </cell>
          <cell r="X718">
            <v>0</v>
          </cell>
          <cell r="Y718">
            <v>0</v>
          </cell>
          <cell r="Z718" t="str">
            <v>USD 10bn+</v>
          </cell>
          <cell r="AB718" t="str">
            <v>HF Manager||PM Manager</v>
          </cell>
          <cell r="AC718" t="str">
            <v>PM Manager||PM Fund Service Provider</v>
          </cell>
          <cell r="AD718" t="str">
            <v>Various</v>
          </cell>
          <cell r="AF718" t="str">
            <v>Front office and investment||Product</v>
          </cell>
          <cell r="AG718" t="str">
            <v>Product</v>
          </cell>
          <cell r="AH718" t="str">
            <v>External</v>
          </cell>
        </row>
        <row r="719">
          <cell r="A719">
            <v>4691988</v>
          </cell>
          <cell r="B719" t="str">
            <v>tanisha.pande@man.com</v>
          </cell>
          <cell r="C719" t="str">
            <v>t***.p***@m***.com</v>
          </cell>
          <cell r="D719" t="str">
            <v>High</v>
          </cell>
          <cell r="E719" t="str">
            <v>Tanisha</v>
          </cell>
          <cell r="F719" t="str">
            <v>Pande</v>
          </cell>
          <cell r="G719" t="str">
            <v>Legal Counsel, Prime Brokerage &amp; Trading</v>
          </cell>
          <cell r="H719">
            <v>5786</v>
          </cell>
          <cell r="I719" t="str">
            <v>Man Group</v>
          </cell>
          <cell r="J719" t="str">
            <v>tanisha-pande-779059143</v>
          </cell>
          <cell r="K719" t="str">
            <v>Sep-22</v>
          </cell>
          <cell r="L719" t="str">
            <v>Present</v>
          </cell>
          <cell r="M719" t="str">
            <v>Associate</v>
          </cell>
          <cell r="N719">
            <v>22283</v>
          </cell>
          <cell r="O719" t="str">
            <v>Macfarlanes</v>
          </cell>
          <cell r="P719" t="str">
            <v>Sep-19</v>
          </cell>
          <cell r="Q719" t="str">
            <v>Aug-22</v>
          </cell>
          <cell r="U719" t="str">
            <v>Unavailable</v>
          </cell>
          <cell r="W719" t="str">
            <v>Unavailable</v>
          </cell>
          <cell r="X719">
            <v>0</v>
          </cell>
          <cell r="Y719">
            <v>0</v>
          </cell>
          <cell r="Z719" t="str">
            <v>USD 10bn+</v>
          </cell>
          <cell r="AB719" t="str">
            <v>HF Manager||PM Manager</v>
          </cell>
          <cell r="AC719" t="str">
            <v>HF Service Provider||PM Fund Service Provider</v>
          </cell>
          <cell r="AD719" t="str">
            <v>Various</v>
          </cell>
          <cell r="AF719" t="str">
            <v>Front office and investment||Legal and compliance||Product</v>
          </cell>
          <cell r="AG719" t="str">
            <v>Product</v>
          </cell>
          <cell r="AH719" t="str">
            <v>External</v>
          </cell>
        </row>
        <row r="720">
          <cell r="A720">
            <v>4715224</v>
          </cell>
          <cell r="B720" t="str">
            <v>kristin.kristilolu@man.com</v>
          </cell>
          <cell r="C720" t="str">
            <v>k***.k***@m***.com</v>
          </cell>
          <cell r="D720" t="str">
            <v>High</v>
          </cell>
          <cell r="E720" t="str">
            <v>Kristin</v>
          </cell>
          <cell r="F720" t="str">
            <v>Kristilolu</v>
          </cell>
          <cell r="G720" t="str">
            <v>PCO Apprentice</v>
          </cell>
          <cell r="H720">
            <v>5786</v>
          </cell>
          <cell r="I720" t="str">
            <v>Man Group</v>
          </cell>
          <cell r="J720" t="str">
            <v>kristin-kristilolu-a3b8ba200</v>
          </cell>
          <cell r="K720" t="str">
            <v>Sep-22</v>
          </cell>
          <cell r="L720" t="str">
            <v>Present</v>
          </cell>
          <cell r="M720" t="str">
            <v>Bid Administrator</v>
          </cell>
          <cell r="N720">
            <v>25628</v>
          </cell>
          <cell r="O720" t="str">
            <v>Christie's</v>
          </cell>
          <cell r="P720" t="str">
            <v>Nov-20</v>
          </cell>
          <cell r="Q720" t="str">
            <v>Jul-22</v>
          </cell>
          <cell r="T720" t="str">
            <v>London, England, United Kingdom</v>
          </cell>
          <cell r="U720" t="str">
            <v>EMEA</v>
          </cell>
          <cell r="W720" t="str">
            <v>Unavailable</v>
          </cell>
          <cell r="X720">
            <v>0</v>
          </cell>
          <cell r="Y720">
            <v>0</v>
          </cell>
          <cell r="Z720" t="str">
            <v>USD 10bn+</v>
          </cell>
          <cell r="AB720" t="str">
            <v>HF Manager||PM Manager</v>
          </cell>
          <cell r="AD720" t="str">
            <v>Various</v>
          </cell>
          <cell r="AF720" t="str">
            <v>Product</v>
          </cell>
          <cell r="AG720" t="str">
            <v>Product</v>
          </cell>
          <cell r="AH720" t="str">
            <v>External</v>
          </cell>
        </row>
        <row r="721">
          <cell r="A721">
            <v>4691957</v>
          </cell>
          <cell r="B721" t="str">
            <v>rob.leach@man.com</v>
          </cell>
          <cell r="C721" t="str">
            <v>r***.l***@m***.com</v>
          </cell>
          <cell r="D721" t="str">
            <v>High</v>
          </cell>
          <cell r="E721" t="str">
            <v>Rob</v>
          </cell>
          <cell r="F721" t="str">
            <v>Leach</v>
          </cell>
          <cell r="G721" t="str">
            <v>Portfolio Manager</v>
          </cell>
          <cell r="H721">
            <v>5786</v>
          </cell>
          <cell r="I721" t="str">
            <v>Man Group</v>
          </cell>
          <cell r="J721" t="str">
            <v>rob-leach-b4253859</v>
          </cell>
          <cell r="K721" t="str">
            <v>Sep-22</v>
          </cell>
          <cell r="L721" t="str">
            <v>Present</v>
          </cell>
          <cell r="M721" t="str">
            <v>Head of EMEA Equity Capital Markets</v>
          </cell>
          <cell r="N721">
            <v>1057</v>
          </cell>
          <cell r="O721" t="str">
            <v>Jefferies</v>
          </cell>
          <cell r="P721" t="str">
            <v>Dec-15</v>
          </cell>
          <cell r="Q721" t="str">
            <v>Sep-22</v>
          </cell>
          <cell r="S721" t="str">
            <v>Level 1</v>
          </cell>
          <cell r="T721" t="str">
            <v>London, England, United Kingdom</v>
          </cell>
          <cell r="U721" t="str">
            <v>EMEA</v>
          </cell>
          <cell r="W721" t="str">
            <v>Unavailable</v>
          </cell>
          <cell r="X721">
            <v>0</v>
          </cell>
          <cell r="Y721">
            <v>0</v>
          </cell>
          <cell r="Z721" t="str">
            <v>USD 10bn+</v>
          </cell>
          <cell r="AB721" t="str">
            <v>HF Manager||PM Manager</v>
          </cell>
          <cell r="AC721" t="str">
            <v>PM Manager||HF Service Provider||PM Fund Service Provider</v>
          </cell>
          <cell r="AD721" t="str">
            <v>Various</v>
          </cell>
          <cell r="AF721" t="str">
            <v>Front office and investment||Product</v>
          </cell>
          <cell r="AG721" t="str">
            <v>Front office and investment||Head of department||Product</v>
          </cell>
          <cell r="AH721" t="str">
            <v>External</v>
          </cell>
        </row>
        <row r="722">
          <cell r="A722">
            <v>4715223</v>
          </cell>
          <cell r="B722" t="str">
            <v>alec.mileman@man.com</v>
          </cell>
          <cell r="C722" t="str">
            <v>a***.m***@m***.com</v>
          </cell>
          <cell r="D722" t="str">
            <v>High</v>
          </cell>
          <cell r="E722" t="str">
            <v>Alec</v>
          </cell>
          <cell r="F722" t="str">
            <v>Mileman</v>
          </cell>
          <cell r="G722" t="str">
            <v>Portfolio Risk Analyst</v>
          </cell>
          <cell r="H722">
            <v>5786</v>
          </cell>
          <cell r="I722" t="str">
            <v>Man Group</v>
          </cell>
          <cell r="J722" t="str">
            <v>alec-mileman-59731a164</v>
          </cell>
          <cell r="K722" t="str">
            <v>Sep-22</v>
          </cell>
          <cell r="L722" t="str">
            <v>Present</v>
          </cell>
          <cell r="M722" t="str">
            <v>Risk Analyst</v>
          </cell>
          <cell r="N722">
            <v>218057</v>
          </cell>
          <cell r="O722" t="str">
            <v>ACA Mirabella</v>
          </cell>
          <cell r="P722" t="str">
            <v>Aug-21</v>
          </cell>
          <cell r="Q722" t="str">
            <v>Sep-22</v>
          </cell>
          <cell r="T722" t="str">
            <v>City of London, England, United Kingdom</v>
          </cell>
          <cell r="U722" t="str">
            <v>EMEA</v>
          </cell>
          <cell r="V722" t="str">
            <v>London, England, United Kingdom</v>
          </cell>
          <cell r="W722" t="str">
            <v>EMEA</v>
          </cell>
          <cell r="X722">
            <v>0</v>
          </cell>
          <cell r="Y722">
            <v>0</v>
          </cell>
          <cell r="Z722" t="str">
            <v>USD 10bn+</v>
          </cell>
          <cell r="AB722" t="str">
            <v>HF Manager||PM Manager</v>
          </cell>
          <cell r="AD722" t="str">
            <v>Various</v>
          </cell>
          <cell r="AF722" t="str">
            <v>Front office and investment||Operations and finance||Product</v>
          </cell>
          <cell r="AG722" t="str">
            <v>Front office and investment||Operations and finance||Product</v>
          </cell>
          <cell r="AH722" t="str">
            <v>External</v>
          </cell>
        </row>
        <row r="723">
          <cell r="A723">
            <v>4691973</v>
          </cell>
          <cell r="B723" t="str">
            <v>moustafa.moustafa@man.com</v>
          </cell>
          <cell r="C723" t="str">
            <v>m***.m***@m***.com</v>
          </cell>
          <cell r="D723" t="str">
            <v>High</v>
          </cell>
          <cell r="E723" t="str">
            <v>Moustafa</v>
          </cell>
          <cell r="F723" t="str">
            <v>Moustafa</v>
          </cell>
          <cell r="G723" t="str">
            <v>Real Estate Investment Analyst</v>
          </cell>
          <cell r="H723">
            <v>5786</v>
          </cell>
          <cell r="I723" t="str">
            <v>Man Group</v>
          </cell>
          <cell r="J723" t="str">
            <v>moustafa-moustafa-2535a2113</v>
          </cell>
          <cell r="K723" t="str">
            <v>Sep-22</v>
          </cell>
          <cell r="L723" t="str">
            <v>Present</v>
          </cell>
          <cell r="M723" t="str">
            <v>Manufacturing Engineer</v>
          </cell>
          <cell r="N723">
            <v>15564</v>
          </cell>
          <cell r="O723" t="str">
            <v>Rolls-Royce</v>
          </cell>
          <cell r="P723" t="str">
            <v>Jul-19</v>
          </cell>
          <cell r="Q723" t="str">
            <v>Sep-19</v>
          </cell>
          <cell r="U723" t="str">
            <v>Unavailable</v>
          </cell>
          <cell r="V723" t="str">
            <v>Bristol, United Kingdom</v>
          </cell>
          <cell r="W723" t="str">
            <v>EMEA</v>
          </cell>
          <cell r="X723">
            <v>0</v>
          </cell>
          <cell r="Y723">
            <v>0</v>
          </cell>
          <cell r="Z723" t="str">
            <v>USD 10bn+</v>
          </cell>
          <cell r="AB723" t="str">
            <v>HF Manager||PM Manager</v>
          </cell>
          <cell r="AD723" t="str">
            <v>Various</v>
          </cell>
          <cell r="AF723" t="str">
            <v>Front office and investment||Product</v>
          </cell>
          <cell r="AG723" t="str">
            <v>Product</v>
          </cell>
          <cell r="AH723" t="str">
            <v>External</v>
          </cell>
        </row>
        <row r="724">
          <cell r="A724">
            <v>4715252</v>
          </cell>
          <cell r="B724" t="str">
            <v>johann.nottebohm@man.com</v>
          </cell>
          <cell r="C724" t="str">
            <v>j***.n***@m***.com</v>
          </cell>
          <cell r="D724" t="str">
            <v>High</v>
          </cell>
          <cell r="E724" t="str">
            <v>Johann</v>
          </cell>
          <cell r="F724" t="str">
            <v>Nottebohm</v>
          </cell>
          <cell r="G724" t="str">
            <v>Sales Associate</v>
          </cell>
          <cell r="H724">
            <v>5786</v>
          </cell>
          <cell r="I724" t="str">
            <v>Man Group</v>
          </cell>
          <cell r="J724" t="str">
            <v>johann-nottebohm-239844170</v>
          </cell>
          <cell r="K724" t="str">
            <v>Sep-22</v>
          </cell>
          <cell r="L724" t="str">
            <v>Present</v>
          </cell>
          <cell r="M724" t="str">
            <v>Business Development</v>
          </cell>
          <cell r="N724">
            <v>43238</v>
          </cell>
          <cell r="O724" t="str">
            <v>Grata</v>
          </cell>
          <cell r="P724" t="str">
            <v>Sep-21</v>
          </cell>
          <cell r="Q724" t="str">
            <v>Sep-22</v>
          </cell>
          <cell r="T724" t="str">
            <v>New York, New York, United States</v>
          </cell>
          <cell r="U724" t="str">
            <v>North America</v>
          </cell>
          <cell r="V724" t="str">
            <v>New York, New York, United States</v>
          </cell>
          <cell r="W724" t="str">
            <v>North America</v>
          </cell>
          <cell r="X724">
            <v>0</v>
          </cell>
          <cell r="Y724">
            <v>0</v>
          </cell>
          <cell r="Z724" t="str">
            <v>USD 10bn+</v>
          </cell>
          <cell r="AB724" t="str">
            <v>HF Manager||PM Manager</v>
          </cell>
          <cell r="AD724" t="str">
            <v>Various</v>
          </cell>
          <cell r="AF724" t="str">
            <v>Product||Sales/IR</v>
          </cell>
          <cell r="AG724" t="str">
            <v>Product||Sales/IR</v>
          </cell>
          <cell r="AH724" t="str">
            <v>External</v>
          </cell>
        </row>
        <row r="725">
          <cell r="A725">
            <v>4715182</v>
          </cell>
          <cell r="B725" t="str">
            <v>jan.luiken@man.com</v>
          </cell>
          <cell r="C725" t="str">
            <v>j***.l***@m***.com</v>
          </cell>
          <cell r="D725" t="str">
            <v>High</v>
          </cell>
          <cell r="E725" t="str">
            <v>Jan</v>
          </cell>
          <cell r="F725" t="str">
            <v>Luiken</v>
          </cell>
          <cell r="G725" t="str">
            <v>Sales Director</v>
          </cell>
          <cell r="H725">
            <v>5786</v>
          </cell>
          <cell r="I725" t="str">
            <v>Man Group</v>
          </cell>
          <cell r="J725" t="str">
            <v>luikenjan</v>
          </cell>
          <cell r="K725" t="str">
            <v>Sep-22</v>
          </cell>
          <cell r="L725" t="str">
            <v>Present</v>
          </cell>
          <cell r="M725" t="str">
            <v>Sales Associate</v>
          </cell>
          <cell r="N725">
            <v>5786</v>
          </cell>
          <cell r="O725" t="str">
            <v>Man Group</v>
          </cell>
          <cell r="P725" t="str">
            <v>Aug-20</v>
          </cell>
          <cell r="Q725" t="str">
            <v>Sep-22</v>
          </cell>
          <cell r="T725" t="str">
            <v>Zurich, Switzerland</v>
          </cell>
          <cell r="U725" t="str">
            <v>EMEA</v>
          </cell>
          <cell r="V725" t="str">
            <v>Zürich und Umgebung</v>
          </cell>
          <cell r="W725" t="str">
            <v>EMEA</v>
          </cell>
          <cell r="X725">
            <v>0</v>
          </cell>
          <cell r="Y725">
            <v>0</v>
          </cell>
          <cell r="Z725" t="str">
            <v>USD 10bn+</v>
          </cell>
          <cell r="AA725" t="str">
            <v>USD 10bn+</v>
          </cell>
          <cell r="AB725" t="str">
            <v>HF Manager||PM Manager</v>
          </cell>
          <cell r="AC725" t="str">
            <v>HF Manager||PM Manager</v>
          </cell>
          <cell r="AD725" t="str">
            <v>Various</v>
          </cell>
          <cell r="AE725" t="str">
            <v>Various</v>
          </cell>
          <cell r="AF725" t="str">
            <v>Product||Sales/IR</v>
          </cell>
          <cell r="AG725" t="str">
            <v>Product||Sales/IR</v>
          </cell>
          <cell r="AH725" t="str">
            <v>Internal</v>
          </cell>
        </row>
        <row r="726">
          <cell r="A726">
            <v>4715228</v>
          </cell>
          <cell r="B726" t="str">
            <v>radler.kelly@man.com</v>
          </cell>
          <cell r="C726" t="str">
            <v>r***.k***@m***.com</v>
          </cell>
          <cell r="D726" t="str">
            <v>High</v>
          </cell>
          <cell r="E726" t="str">
            <v>Radler</v>
          </cell>
          <cell r="F726" t="str">
            <v>Kelly</v>
          </cell>
          <cell r="G726" t="str">
            <v>Senior Analyst</v>
          </cell>
          <cell r="H726">
            <v>5786</v>
          </cell>
          <cell r="I726" t="str">
            <v>Man Group</v>
          </cell>
          <cell r="J726" t="str">
            <v>radler-kelly-3aa66653</v>
          </cell>
          <cell r="K726" t="str">
            <v>Sep-22</v>
          </cell>
          <cell r="L726" t="str">
            <v>Present</v>
          </cell>
          <cell r="M726" t="str">
            <v>Senior Associate</v>
          </cell>
          <cell r="N726">
            <v>22218</v>
          </cell>
          <cell r="O726" t="str">
            <v>Crestline Investors, Inc.</v>
          </cell>
          <cell r="P726" t="str">
            <v>Mar-21</v>
          </cell>
          <cell r="Q726" t="str">
            <v>Sep-22</v>
          </cell>
          <cell r="T726" t="str">
            <v>New York, United States</v>
          </cell>
          <cell r="U726" t="str">
            <v>North America</v>
          </cell>
          <cell r="V726" t="str">
            <v>New York, United States</v>
          </cell>
          <cell r="W726" t="str">
            <v>North America</v>
          </cell>
          <cell r="X726">
            <v>0</v>
          </cell>
          <cell r="Y726">
            <v>0</v>
          </cell>
          <cell r="Z726" t="str">
            <v>USD 10bn+</v>
          </cell>
          <cell r="AB726" t="str">
            <v>HF Manager||PM Manager</v>
          </cell>
          <cell r="AC726" t="str">
            <v>PM Manager||PM Fund Service Provider</v>
          </cell>
          <cell r="AD726" t="str">
            <v>Various</v>
          </cell>
          <cell r="AF726" t="str">
            <v>Front office and investment||Product</v>
          </cell>
          <cell r="AG726" t="str">
            <v>Product</v>
          </cell>
          <cell r="AH726" t="str">
            <v>External</v>
          </cell>
        </row>
        <row r="727">
          <cell r="A727">
            <v>4715233</v>
          </cell>
          <cell r="B727" t="str">
            <v>francine.miwfm@man.com</v>
          </cell>
          <cell r="C727" t="str">
            <v>f***.m***@m***.com</v>
          </cell>
          <cell r="D727" t="str">
            <v>High</v>
          </cell>
          <cell r="E727" t="str">
            <v>Francine</v>
          </cell>
          <cell r="F727" t="str">
            <v>Miwfm</v>
          </cell>
          <cell r="G727" t="str">
            <v>Senior Facilities Services Manager</v>
          </cell>
          <cell r="H727">
            <v>5786</v>
          </cell>
          <cell r="I727" t="str">
            <v>Man Group</v>
          </cell>
          <cell r="J727" t="str">
            <v>francine-woolcock-miwfm-0950677a</v>
          </cell>
          <cell r="K727" t="str">
            <v>Sep-22</v>
          </cell>
          <cell r="L727" t="str">
            <v>Present</v>
          </cell>
          <cell r="M727" t="str">
            <v>Facility Manager</v>
          </cell>
          <cell r="N727">
            <v>524546</v>
          </cell>
          <cell r="O727" t="str">
            <v>The National Lottery Community Fund</v>
          </cell>
          <cell r="P727" t="str">
            <v>Mar-16</v>
          </cell>
          <cell r="Q727" t="str">
            <v>Sep-22</v>
          </cell>
          <cell r="T727" t="str">
            <v>London, England, United Kingdom</v>
          </cell>
          <cell r="U727" t="str">
            <v>EMEA</v>
          </cell>
          <cell r="V727" t="str">
            <v>EC4</v>
          </cell>
          <cell r="W727" t="str">
            <v>Unavailable</v>
          </cell>
          <cell r="X727">
            <v>0</v>
          </cell>
          <cell r="Y727">
            <v>0</v>
          </cell>
          <cell r="Z727" t="str">
            <v>USD 10bn+</v>
          </cell>
          <cell r="AB727" t="str">
            <v>HF Manager||PM Manager</v>
          </cell>
          <cell r="AD727" t="str">
            <v>Various</v>
          </cell>
          <cell r="AF727" t="str">
            <v>Product</v>
          </cell>
          <cell r="AG727" t="str">
            <v>Product</v>
          </cell>
          <cell r="AH727" t="str">
            <v>External</v>
          </cell>
        </row>
        <row r="728">
          <cell r="A728">
            <v>4691965</v>
          </cell>
          <cell r="B728" t="str">
            <v>victoria.karpova@man.com</v>
          </cell>
          <cell r="C728" t="str">
            <v>v***.k***@m***.com</v>
          </cell>
          <cell r="D728" t="str">
            <v>High</v>
          </cell>
          <cell r="E728" t="str">
            <v>Victoria</v>
          </cell>
          <cell r="F728" t="str">
            <v>Karpova</v>
          </cell>
          <cell r="G728" t="str">
            <v>Senior Legal Counsel</v>
          </cell>
          <cell r="H728">
            <v>5786</v>
          </cell>
          <cell r="I728" t="str">
            <v>Man Group</v>
          </cell>
          <cell r="J728" t="str">
            <v>victoria-karpova</v>
          </cell>
          <cell r="K728" t="str">
            <v>Sep-22</v>
          </cell>
          <cell r="L728" t="str">
            <v>Present</v>
          </cell>
          <cell r="M728" t="str">
            <v>Vice President, Legal</v>
          </cell>
          <cell r="N728">
            <v>639</v>
          </cell>
          <cell r="O728" t="str">
            <v>Renaissance Capital</v>
          </cell>
          <cell r="P728" t="str">
            <v>Oct-19</v>
          </cell>
          <cell r="Q728" t="str">
            <v>Aug-22</v>
          </cell>
          <cell r="S728" t="str">
            <v>Level 2</v>
          </cell>
          <cell r="T728" t="str">
            <v>London, England, United Kingdom</v>
          </cell>
          <cell r="U728" t="str">
            <v>EMEA</v>
          </cell>
          <cell r="V728" t="str">
            <v>London, United Kingdom</v>
          </cell>
          <cell r="W728" t="str">
            <v>EMEA</v>
          </cell>
          <cell r="X728">
            <v>0</v>
          </cell>
          <cell r="Y728">
            <v>0</v>
          </cell>
          <cell r="Z728" t="str">
            <v>USD 10bn+</v>
          </cell>
          <cell r="AB728" t="str">
            <v>HF Manager||PM Manager</v>
          </cell>
          <cell r="AD728" t="str">
            <v>Various</v>
          </cell>
          <cell r="AF728" t="str">
            <v>Legal and compliance||Product</v>
          </cell>
          <cell r="AG728" t="str">
            <v>Legal and compliance||Product</v>
          </cell>
          <cell r="AH728" t="str">
            <v>External</v>
          </cell>
        </row>
        <row r="729">
          <cell r="A729">
            <v>4691992</v>
          </cell>
          <cell r="B729" t="str">
            <v>amy.b@man.com</v>
          </cell>
          <cell r="C729" t="str">
            <v>a***.b***@m***.com</v>
          </cell>
          <cell r="D729" t="str">
            <v>High</v>
          </cell>
          <cell r="E729" t="str">
            <v>Amy</v>
          </cell>
          <cell r="F729" t="str">
            <v>B.</v>
          </cell>
          <cell r="G729" t="str">
            <v>Talent Administrator</v>
          </cell>
          <cell r="H729">
            <v>5786</v>
          </cell>
          <cell r="I729" t="str">
            <v>Man Group</v>
          </cell>
          <cell r="J729" t="str">
            <v>amyniamhbyrne</v>
          </cell>
          <cell r="K729" t="str">
            <v>Sep-22</v>
          </cell>
          <cell r="L729" t="str">
            <v>Present</v>
          </cell>
          <cell r="M729" t="str">
            <v>Publishing Assistant</v>
          </cell>
          <cell r="N729">
            <v>523439</v>
          </cell>
          <cell r="O729" t="str">
            <v>Story House Egmont UK</v>
          </cell>
          <cell r="P729" t="str">
            <v>Nov-20</v>
          </cell>
          <cell r="Q729" t="str">
            <v>Aug-22</v>
          </cell>
          <cell r="T729" t="str">
            <v>London, England, United Kingdom</v>
          </cell>
          <cell r="U729" t="str">
            <v>EMEA</v>
          </cell>
          <cell r="V729" t="str">
            <v>London, England, United Kingdom</v>
          </cell>
          <cell r="W729" t="str">
            <v>EMEA</v>
          </cell>
          <cell r="X729">
            <v>0</v>
          </cell>
          <cell r="Y729">
            <v>0</v>
          </cell>
          <cell r="Z729" t="str">
            <v>USD 10bn+</v>
          </cell>
          <cell r="AB729" t="str">
            <v>HF Manager||PM Manager</v>
          </cell>
          <cell r="AD729" t="str">
            <v>Various</v>
          </cell>
          <cell r="AF729" t="str">
            <v>Operations and finance||Product</v>
          </cell>
          <cell r="AG729" t="str">
            <v>Product</v>
          </cell>
          <cell r="AH729" t="str">
            <v>External</v>
          </cell>
        </row>
        <row r="730">
          <cell r="A730">
            <v>4715232</v>
          </cell>
          <cell r="B730" t="str">
            <v>david.ahn@man.com</v>
          </cell>
          <cell r="C730" t="str">
            <v>d***.a***@m***.com</v>
          </cell>
          <cell r="D730" t="str">
            <v>High</v>
          </cell>
          <cell r="E730" t="str">
            <v>David</v>
          </cell>
          <cell r="F730" t="str">
            <v>Ahn</v>
          </cell>
          <cell r="G730" t="str">
            <v>Talent Program Coordinator</v>
          </cell>
          <cell r="H730">
            <v>5786</v>
          </cell>
          <cell r="I730" t="str">
            <v>Man Group</v>
          </cell>
          <cell r="J730" t="str">
            <v>davidahn99</v>
          </cell>
          <cell r="K730" t="str">
            <v>Sep-22</v>
          </cell>
          <cell r="L730" t="str">
            <v>Present</v>
          </cell>
          <cell r="M730" t="str">
            <v>Digital &amp; Hybrid Event Associate</v>
          </cell>
          <cell r="N730">
            <v>524531</v>
          </cell>
          <cell r="O730" t="str">
            <v>Bellwether Culture</v>
          </cell>
          <cell r="P730" t="str">
            <v>Sep-20</v>
          </cell>
          <cell r="Q730" t="str">
            <v>Sep-22</v>
          </cell>
          <cell r="T730" t="str">
            <v>Boston, Massachusetts, United States</v>
          </cell>
          <cell r="U730" t="str">
            <v>North America</v>
          </cell>
          <cell r="W730" t="str">
            <v>Unavailable</v>
          </cell>
          <cell r="X730">
            <v>0</v>
          </cell>
          <cell r="Y730">
            <v>0</v>
          </cell>
          <cell r="Z730" t="str">
            <v>USD 10bn+</v>
          </cell>
          <cell r="AB730" t="str">
            <v>HF Manager||PM Manager</v>
          </cell>
          <cell r="AD730" t="str">
            <v>Various</v>
          </cell>
          <cell r="AF730" t="str">
            <v>Operations and finance||Product</v>
          </cell>
          <cell r="AG730" t="str">
            <v>Product</v>
          </cell>
          <cell r="AH730" t="str">
            <v>External</v>
          </cell>
        </row>
        <row r="731">
          <cell r="A731">
            <v>4715206</v>
          </cell>
          <cell r="B731" t="str">
            <v>slakshminarasimhan@numeric.com</v>
          </cell>
          <cell r="C731" t="str">
            <v>s***@n***.com</v>
          </cell>
          <cell r="D731" t="str">
            <v>High</v>
          </cell>
          <cell r="E731" t="str">
            <v>Subramanian</v>
          </cell>
          <cell r="F731" t="str">
            <v>Lakshminarasimhan</v>
          </cell>
          <cell r="G731" t="str">
            <v>Quantitative Analyst, Risk</v>
          </cell>
          <cell r="H731">
            <v>32176</v>
          </cell>
          <cell r="I731" t="str">
            <v>Man Numeric</v>
          </cell>
          <cell r="J731" t="str">
            <v>subramanian-lakshminarasimhan</v>
          </cell>
          <cell r="K731" t="str">
            <v>Sep-22</v>
          </cell>
          <cell r="L731" t="str">
            <v>Present</v>
          </cell>
          <cell r="T731" t="str">
            <v>Boston, Massachusetts, United States</v>
          </cell>
          <cell r="U731" t="str">
            <v>North America</v>
          </cell>
          <cell r="W731" t="str">
            <v>Unavailable</v>
          </cell>
          <cell r="X731">
            <v>0</v>
          </cell>
          <cell r="Z731" t="str">
            <v>USD 1bn - 5bn</v>
          </cell>
          <cell r="AB731" t="str">
            <v>HF Manager</v>
          </cell>
          <cell r="AD731" t="str">
            <v>—</v>
          </cell>
          <cell r="AF731" t="str">
            <v>Front office and investment||Operations and finance||Product</v>
          </cell>
          <cell r="AH731" t="str">
            <v>External</v>
          </cell>
        </row>
        <row r="732">
          <cell r="A732">
            <v>4708656</v>
          </cell>
          <cell r="B732" t="str">
            <v>rkaddoum@mandarine-gestion.com</v>
          </cell>
          <cell r="C732" t="str">
            <v>r***@m***.com</v>
          </cell>
          <cell r="D732" t="str">
            <v>High</v>
          </cell>
          <cell r="E732" t="str">
            <v>Rebecca</v>
          </cell>
          <cell r="F732" t="str">
            <v>Kaddoum</v>
          </cell>
          <cell r="G732" t="str">
            <v>Head of European Growth Equities - Large caps</v>
          </cell>
          <cell r="H732">
            <v>122232</v>
          </cell>
          <cell r="I732" t="str">
            <v>Mandarine Gestion</v>
          </cell>
          <cell r="J732" t="str">
            <v>rebeccakaddoum</v>
          </cell>
          <cell r="K732" t="str">
            <v>Sep-22</v>
          </cell>
          <cell r="L732" t="str">
            <v>Present</v>
          </cell>
          <cell r="M732" t="str">
            <v>Research Analyst - Luxury Goods &amp; Cosmetics (Internship)</v>
          </cell>
          <cell r="N732">
            <v>23</v>
          </cell>
          <cell r="O732" t="str">
            <v>Goldman Sachs</v>
          </cell>
          <cell r="P732" t="str">
            <v>Jun-04</v>
          </cell>
          <cell r="Q732" t="str">
            <v>Aug-04</v>
          </cell>
          <cell r="R732" t="str">
            <v>Level 1</v>
          </cell>
          <cell r="T732" t="str">
            <v>Ville de Paris, Île-de-France, France</v>
          </cell>
          <cell r="U732" t="str">
            <v>EMEA</v>
          </cell>
          <cell r="W732" t="str">
            <v>Unavailable</v>
          </cell>
          <cell r="X732">
            <v>0</v>
          </cell>
          <cell r="Y732">
            <v>282641367040</v>
          </cell>
          <cell r="Z732" t="str">
            <v>&lt; USD 1bn</v>
          </cell>
          <cell r="AB732" t="str">
            <v>HF Manager</v>
          </cell>
          <cell r="AC732" t="str">
            <v>HF Service Provider||PM Fund Service Provider</v>
          </cell>
          <cell r="AF732" t="str">
            <v>Front office and investment||Head of department||Product</v>
          </cell>
          <cell r="AG732" t="str">
            <v>Front office and investment||Product</v>
          </cell>
          <cell r="AH732" t="str">
            <v>External</v>
          </cell>
        </row>
        <row r="733">
          <cell r="A733">
            <v>4699526</v>
          </cell>
          <cell r="B733" t="str">
            <v>pweber@mandarine-gestion.com</v>
          </cell>
          <cell r="C733" t="str">
            <v>p***@m***.com</v>
          </cell>
          <cell r="D733" t="str">
            <v>Medium</v>
          </cell>
          <cell r="E733" t="str">
            <v>Patrick</v>
          </cell>
          <cell r="F733" t="str">
            <v>Weber</v>
          </cell>
          <cell r="G733" t="str">
            <v>Sales Director - German-speaking Switzerland</v>
          </cell>
          <cell r="H733">
            <v>122232</v>
          </cell>
          <cell r="I733" t="str">
            <v>Mandarine Gestion</v>
          </cell>
          <cell r="J733" t="str">
            <v>patrick-alain-weber-19157214</v>
          </cell>
          <cell r="K733" t="str">
            <v>Sep-22</v>
          </cell>
          <cell r="L733" t="str">
            <v>Present</v>
          </cell>
          <cell r="M733" t="str">
            <v>Director - Head Investor Relations</v>
          </cell>
          <cell r="N733">
            <v>111337</v>
          </cell>
          <cell r="O733" t="str">
            <v>PURE Funds AG</v>
          </cell>
          <cell r="P733" t="str">
            <v>Oct-21</v>
          </cell>
          <cell r="Q733" t="str">
            <v>Sep-22</v>
          </cell>
          <cell r="S733" t="str">
            <v>Level 2</v>
          </cell>
          <cell r="T733" t="str">
            <v>Genève, Suisse</v>
          </cell>
          <cell r="U733" t="str">
            <v>Unavailable</v>
          </cell>
          <cell r="V733" t="str">
            <v>Zoug, Suisse</v>
          </cell>
          <cell r="W733" t="str">
            <v>Unavailable</v>
          </cell>
          <cell r="X733">
            <v>0</v>
          </cell>
          <cell r="Y733">
            <v>0</v>
          </cell>
          <cell r="Z733" t="str">
            <v>&lt; USD 1bn</v>
          </cell>
          <cell r="AB733" t="str">
            <v>HF Manager</v>
          </cell>
          <cell r="AC733" t="str">
            <v>PM Manager</v>
          </cell>
          <cell r="AF733" t="str">
            <v>Product||Sales/IR</v>
          </cell>
          <cell r="AG733" t="str">
            <v>Front office and investment||Product||Sales/IR</v>
          </cell>
          <cell r="AH733" t="str">
            <v>External</v>
          </cell>
        </row>
        <row r="734">
          <cell r="A734">
            <v>4719954</v>
          </cell>
          <cell r="C734" t="str">
            <v>Insufficient data</v>
          </cell>
          <cell r="D734" t="str">
            <v>Low</v>
          </cell>
          <cell r="E734" t="str">
            <v>Guy</v>
          </cell>
          <cell r="F734" t="str">
            <v>Lancaster</v>
          </cell>
          <cell r="G734" t="str">
            <v>Risk Manager</v>
          </cell>
          <cell r="H734">
            <v>175768</v>
          </cell>
          <cell r="I734" t="str">
            <v>Maniyar Capital</v>
          </cell>
          <cell r="J734" t="str">
            <v>guy-lancaster-b192b6aa</v>
          </cell>
          <cell r="K734" t="str">
            <v>Sep-22</v>
          </cell>
          <cell r="L734" t="str">
            <v>Present</v>
          </cell>
          <cell r="M734" t="str">
            <v>Market Risk Manager</v>
          </cell>
          <cell r="N734">
            <v>198</v>
          </cell>
          <cell r="O734" t="str">
            <v>Deutsche Bank</v>
          </cell>
          <cell r="P734" t="str">
            <v>Jan-16</v>
          </cell>
          <cell r="Q734" t="str">
            <v>Sep-22</v>
          </cell>
          <cell r="T734" t="str">
            <v>Tonbridge, England, United Kingdom</v>
          </cell>
          <cell r="U734" t="str">
            <v>EMEA</v>
          </cell>
          <cell r="V734" t="str">
            <v>London, United Kingdom</v>
          </cell>
          <cell r="W734" t="str">
            <v>EMEA</v>
          </cell>
          <cell r="X734">
            <v>0</v>
          </cell>
          <cell r="Y734">
            <v>0</v>
          </cell>
          <cell r="Z734" t="str">
            <v>USD 1bn - 5bn</v>
          </cell>
          <cell r="AB734" t="str">
            <v>HF Manager</v>
          </cell>
          <cell r="AC734" t="str">
            <v>HF Service Provider||PM Fund Service Provider</v>
          </cell>
          <cell r="AF734" t="str">
            <v>Operations and finance||Product</v>
          </cell>
          <cell r="AG734" t="str">
            <v>Operations and finance||Product</v>
          </cell>
          <cell r="AH734" t="str">
            <v>External</v>
          </cell>
        </row>
        <row r="735">
          <cell r="A735">
            <v>4712821</v>
          </cell>
          <cell r="B735" t="str">
            <v>pvega@marathonfund.com</v>
          </cell>
          <cell r="C735" t="str">
            <v>p***@m***.com</v>
          </cell>
          <cell r="D735" t="str">
            <v>High</v>
          </cell>
          <cell r="E735" t="str">
            <v>Peter</v>
          </cell>
          <cell r="F735" t="str">
            <v>Vega</v>
          </cell>
          <cell r="G735" t="str">
            <v>Senior Managing Director</v>
          </cell>
          <cell r="H735">
            <v>3436</v>
          </cell>
          <cell r="I735" t="str">
            <v>Marathon Asset Management</v>
          </cell>
          <cell r="J735" t="str">
            <v>petervega</v>
          </cell>
          <cell r="K735" t="str">
            <v>Sep-22</v>
          </cell>
          <cell r="L735" t="str">
            <v>Present</v>
          </cell>
          <cell r="M735" t="str">
            <v>Real Estate at FitzWalter Capital</v>
          </cell>
          <cell r="N735">
            <v>411540</v>
          </cell>
          <cell r="O735" t="str">
            <v>FitzWalter Capital</v>
          </cell>
          <cell r="P735" t="str">
            <v>Aug-21</v>
          </cell>
          <cell r="Q735" t="str">
            <v>Aug-22</v>
          </cell>
          <cell r="R735" t="str">
            <v>Level 1</v>
          </cell>
          <cell r="T735" t="str">
            <v>London, England, United Kingdom</v>
          </cell>
          <cell r="U735" t="str">
            <v>EMEA</v>
          </cell>
          <cell r="W735" t="str">
            <v>Unavailable</v>
          </cell>
          <cell r="X735">
            <v>27155091456</v>
          </cell>
          <cell r="Y735">
            <v>0</v>
          </cell>
          <cell r="Z735" t="str">
            <v>USD 10bn+</v>
          </cell>
          <cell r="AB735" t="str">
            <v>HF Manager||PM Manager||PM Fund Service Provider</v>
          </cell>
          <cell r="AD735" t="str">
            <v>Credit</v>
          </cell>
          <cell r="AF735" t="str">
            <v>Product</v>
          </cell>
          <cell r="AG735" t="str">
            <v>Front office and investment||Product</v>
          </cell>
          <cell r="AH735" t="str">
            <v>External</v>
          </cell>
        </row>
        <row r="736">
          <cell r="A736">
            <v>4667269</v>
          </cell>
          <cell r="B736" t="str">
            <v>jschmidt@marathonfund.com</v>
          </cell>
          <cell r="C736" t="str">
            <v>j***@m***.com</v>
          </cell>
          <cell r="D736" t="str">
            <v>High</v>
          </cell>
          <cell r="E736" t="str">
            <v>Jesper</v>
          </cell>
          <cell r="F736" t="str">
            <v>Schmidt</v>
          </cell>
          <cell r="G736" t="str">
            <v>Director</v>
          </cell>
          <cell r="H736">
            <v>3436</v>
          </cell>
          <cell r="I736" t="str">
            <v>Marathon Asset Management</v>
          </cell>
          <cell r="J736" t="str">
            <v>schmidtjesper</v>
          </cell>
          <cell r="K736" t="str">
            <v>Sep-22</v>
          </cell>
          <cell r="L736" t="str">
            <v>Present</v>
          </cell>
          <cell r="M736" t="str">
            <v>Assistant Vice President</v>
          </cell>
          <cell r="N736">
            <v>3227</v>
          </cell>
          <cell r="O736" t="str">
            <v>Blackstone</v>
          </cell>
          <cell r="P736" t="str">
            <v>Jan-21</v>
          </cell>
          <cell r="Q736" t="str">
            <v>Jul-22</v>
          </cell>
          <cell r="R736" t="str">
            <v>Level 2</v>
          </cell>
          <cell r="S736" t="str">
            <v>Level 2</v>
          </cell>
          <cell r="T736" t="str">
            <v>Luxembourg</v>
          </cell>
          <cell r="U736" t="str">
            <v>EMEA</v>
          </cell>
          <cell r="V736" t="str">
            <v>Luxembourg, Luxembourg</v>
          </cell>
          <cell r="W736" t="str">
            <v>EMEA</v>
          </cell>
          <cell r="X736">
            <v>27155091456</v>
          </cell>
          <cell r="Y736">
            <v>0</v>
          </cell>
          <cell r="Z736" t="str">
            <v>USD 10bn+</v>
          </cell>
          <cell r="AB736" t="str">
            <v>HF Manager||PM Manager||PM Fund Service Provider</v>
          </cell>
          <cell r="AC736" t="str">
            <v>PM Manager||PM Fund Service Provider</v>
          </cell>
          <cell r="AD736" t="str">
            <v>Credit</v>
          </cell>
          <cell r="AF736" t="str">
            <v>Product</v>
          </cell>
          <cell r="AG736" t="str">
            <v>Product</v>
          </cell>
          <cell r="AH736" t="str">
            <v>External</v>
          </cell>
        </row>
        <row r="737">
          <cell r="A737">
            <v>4667312</v>
          </cell>
          <cell r="B737" t="str">
            <v>cmorello@marathonfund.com</v>
          </cell>
          <cell r="C737" t="str">
            <v>c***@m***.com</v>
          </cell>
          <cell r="D737" t="str">
            <v>High</v>
          </cell>
          <cell r="E737" t="str">
            <v>Chris</v>
          </cell>
          <cell r="F737" t="str">
            <v>Morello</v>
          </cell>
          <cell r="G737" t="str">
            <v>Vice President</v>
          </cell>
          <cell r="H737">
            <v>3436</v>
          </cell>
          <cell r="I737" t="str">
            <v>Marathon Asset Management</v>
          </cell>
          <cell r="J737" t="str">
            <v>chris-morello-57157735</v>
          </cell>
          <cell r="K737" t="str">
            <v>Sep-22</v>
          </cell>
          <cell r="L737" t="str">
            <v>Present</v>
          </cell>
          <cell r="M737" t="str">
            <v>Vice President - Fundamental Equity</v>
          </cell>
          <cell r="N737">
            <v>23</v>
          </cell>
          <cell r="O737" t="str">
            <v>Goldman Sachs</v>
          </cell>
          <cell r="P737" t="str">
            <v>Jan-20</v>
          </cell>
          <cell r="Q737" t="str">
            <v>Sep-22</v>
          </cell>
          <cell r="R737" t="str">
            <v>Level 2</v>
          </cell>
          <cell r="S737" t="str">
            <v>Level 2</v>
          </cell>
          <cell r="T737" t="str">
            <v>New York, New York, United States</v>
          </cell>
          <cell r="U737" t="str">
            <v>North America</v>
          </cell>
          <cell r="V737" t="str">
            <v>New York, New York</v>
          </cell>
          <cell r="W737" t="str">
            <v>North America</v>
          </cell>
          <cell r="X737">
            <v>27155091456</v>
          </cell>
          <cell r="Y737">
            <v>282641367040</v>
          </cell>
          <cell r="Z737" t="str">
            <v>USD 10bn+</v>
          </cell>
          <cell r="AB737" t="str">
            <v>HF Manager||PM Manager||PM Fund Service Provider</v>
          </cell>
          <cell r="AC737" t="str">
            <v>HF Service Provider||PM Fund Service Provider</v>
          </cell>
          <cell r="AD737" t="str">
            <v>Credit</v>
          </cell>
          <cell r="AF737" t="str">
            <v>Product</v>
          </cell>
          <cell r="AG737" t="str">
            <v>Front office and investment||Product</v>
          </cell>
          <cell r="AH737" t="str">
            <v>External</v>
          </cell>
        </row>
        <row r="738">
          <cell r="A738">
            <v>4724223</v>
          </cell>
          <cell r="B738" t="str">
            <v>lcook@marathonfund.com</v>
          </cell>
          <cell r="C738" t="str">
            <v>l***@m***.com</v>
          </cell>
          <cell r="D738" t="str">
            <v>High</v>
          </cell>
          <cell r="E738" t="str">
            <v>Laurie</v>
          </cell>
          <cell r="F738" t="str">
            <v>Cook</v>
          </cell>
          <cell r="G738" t="str">
            <v>Investor Relations Associate</v>
          </cell>
          <cell r="H738">
            <v>3436</v>
          </cell>
          <cell r="I738" t="str">
            <v>Marathon Asset Management</v>
          </cell>
          <cell r="J738" t="str">
            <v>laurie-cook-8289a3140</v>
          </cell>
          <cell r="K738" t="str">
            <v>Sep-22</v>
          </cell>
          <cell r="L738" t="str">
            <v>Present</v>
          </cell>
          <cell r="M738" t="str">
            <v>Fund Accountant</v>
          </cell>
          <cell r="N738">
            <v>239712</v>
          </cell>
          <cell r="O738" t="str">
            <v>CVC Credit</v>
          </cell>
          <cell r="P738" t="str">
            <v>May-21</v>
          </cell>
          <cell r="Q738" t="str">
            <v>Sep-22</v>
          </cell>
          <cell r="T738" t="str">
            <v>London, England, United Kingdom</v>
          </cell>
          <cell r="U738" t="str">
            <v>EMEA</v>
          </cell>
          <cell r="V738" t="str">
            <v>London, England, United Kingdom</v>
          </cell>
          <cell r="W738" t="str">
            <v>EMEA</v>
          </cell>
          <cell r="X738">
            <v>27155091456</v>
          </cell>
          <cell r="Y738">
            <v>0</v>
          </cell>
          <cell r="Z738" t="str">
            <v>USD 10bn+</v>
          </cell>
          <cell r="AA738" t="str">
            <v>USD 1bn - 5bn</v>
          </cell>
          <cell r="AB738" t="str">
            <v>HF Manager||PM Manager||PM Fund Service Provider</v>
          </cell>
          <cell r="AC738" t="str">
            <v>HF Manager</v>
          </cell>
          <cell r="AD738" t="str">
            <v>Credit</v>
          </cell>
          <cell r="AE738" t="str">
            <v>Credit</v>
          </cell>
          <cell r="AF738" t="str">
            <v>Front office and investment||Product||Sales/IR</v>
          </cell>
          <cell r="AG738" t="str">
            <v>Operations and finance||Product</v>
          </cell>
          <cell r="AH738" t="str">
            <v>External</v>
          </cell>
        </row>
        <row r="739">
          <cell r="A739">
            <v>4712824</v>
          </cell>
          <cell r="B739" t="str">
            <v>bjohnson@marathonfund.com</v>
          </cell>
          <cell r="C739" t="str">
            <v>b***@m***.com</v>
          </cell>
          <cell r="D739" t="str">
            <v>High</v>
          </cell>
          <cell r="E739" t="str">
            <v>Brett</v>
          </cell>
          <cell r="F739" t="str">
            <v>Johnson</v>
          </cell>
          <cell r="G739" t="str">
            <v>Marketing and Client Services Analyst</v>
          </cell>
          <cell r="H739">
            <v>3436</v>
          </cell>
          <cell r="I739" t="str">
            <v>Marathon Asset Management</v>
          </cell>
          <cell r="J739" t="str">
            <v>brett-johnson-80b523131</v>
          </cell>
          <cell r="K739" t="str">
            <v>Sep-22</v>
          </cell>
          <cell r="L739" t="str">
            <v>Present</v>
          </cell>
          <cell r="M739" t="str">
            <v>Product Reporting Analyst - Equity</v>
          </cell>
          <cell r="N739">
            <v>118240</v>
          </cell>
          <cell r="O739" t="str">
            <v>Wellington Management</v>
          </cell>
          <cell r="P739" t="str">
            <v>Jan-20</v>
          </cell>
          <cell r="Q739" t="str">
            <v>Sep-22</v>
          </cell>
          <cell r="S739" t="str">
            <v>Level 2</v>
          </cell>
          <cell r="T739" t="str">
            <v>New York, New York, United States</v>
          </cell>
          <cell r="U739" t="str">
            <v>North America</v>
          </cell>
          <cell r="V739" t="str">
            <v>Boston, Massachusetts</v>
          </cell>
          <cell r="W739" t="str">
            <v>North America</v>
          </cell>
          <cell r="X739">
            <v>27155091456</v>
          </cell>
          <cell r="Y739">
            <v>1488387178496</v>
          </cell>
          <cell r="Z739" t="str">
            <v>USD 10bn+</v>
          </cell>
          <cell r="AB739" t="str">
            <v>HF Manager||PM Manager||PM Fund Service Provider</v>
          </cell>
          <cell r="AC739" t="str">
            <v>PM Manager</v>
          </cell>
          <cell r="AD739" t="str">
            <v>Credit</v>
          </cell>
          <cell r="AF739" t="str">
            <v>Front office and investment||Product||Sales/IR</v>
          </cell>
          <cell r="AG739" t="str">
            <v>Front office and investment||Product</v>
          </cell>
          <cell r="AH739" t="str">
            <v>External</v>
          </cell>
        </row>
        <row r="740">
          <cell r="A740">
            <v>4662303</v>
          </cell>
          <cell r="B740" t="str">
            <v>kfawcett@marathonfund.com</v>
          </cell>
          <cell r="C740" t="str">
            <v>k***@m***.com</v>
          </cell>
          <cell r="D740" t="str">
            <v>High</v>
          </cell>
          <cell r="E740" t="str">
            <v>Kate</v>
          </cell>
          <cell r="F740" t="str">
            <v>Fawcett</v>
          </cell>
          <cell r="G740" t="str">
            <v>Marketing Content Associate</v>
          </cell>
          <cell r="H740">
            <v>531</v>
          </cell>
          <cell r="I740" t="str">
            <v>Marathon Asset Management Limited</v>
          </cell>
          <cell r="J740" t="str">
            <v>kate-fawcett-436535188</v>
          </cell>
          <cell r="K740" t="str">
            <v>Sep-22</v>
          </cell>
          <cell r="L740" t="str">
            <v>Present</v>
          </cell>
          <cell r="M740" t="str">
            <v>Investment Analyst</v>
          </cell>
          <cell r="N740">
            <v>2419</v>
          </cell>
          <cell r="O740" t="str">
            <v>Cambridge Associates</v>
          </cell>
          <cell r="P740" t="str">
            <v>Aug-21</v>
          </cell>
          <cell r="Q740" t="str">
            <v>Sep-22</v>
          </cell>
          <cell r="T740" t="str">
            <v>London, England, United Kingdom</v>
          </cell>
          <cell r="U740" t="str">
            <v>EMEA</v>
          </cell>
          <cell r="V740" t="str">
            <v>London, England, United Kingdom</v>
          </cell>
          <cell r="W740" t="str">
            <v>EMEA</v>
          </cell>
          <cell r="X740">
            <v>27155091456</v>
          </cell>
          <cell r="Y740">
            <v>294346031104</v>
          </cell>
          <cell r="Z740" t="str">
            <v>USD 10bn+</v>
          </cell>
          <cell r="AB740" t="str">
            <v>HF Manager||PM Manager||PM Fund Service Provider</v>
          </cell>
          <cell r="AC740" t="str">
            <v>Allocator</v>
          </cell>
          <cell r="AD740" t="str">
            <v>Credit</v>
          </cell>
          <cell r="AF740" t="str">
            <v>Product||Sales/IR</v>
          </cell>
          <cell r="AG740" t="str">
            <v>Front office and investment||Product</v>
          </cell>
          <cell r="AH740" t="str">
            <v>External</v>
          </cell>
        </row>
        <row r="741">
          <cell r="A741">
            <v>4708642</v>
          </cell>
          <cell r="B741" t="str">
            <v>amanda.green@marinerwealthadvisors.com</v>
          </cell>
          <cell r="C741" t="str">
            <v>a***.g***@m***.com</v>
          </cell>
          <cell r="D741" t="str">
            <v>High</v>
          </cell>
          <cell r="E741" t="str">
            <v>Amanda</v>
          </cell>
          <cell r="F741" t="str">
            <v>Green</v>
          </cell>
          <cell r="G741" t="str">
            <v>Director, Custodial Relationships</v>
          </cell>
          <cell r="H741">
            <v>2349</v>
          </cell>
          <cell r="I741" t="str">
            <v>Mariner Wealth Advisors</v>
          </cell>
          <cell r="J741" t="str">
            <v>amanda-green-2ab92995</v>
          </cell>
          <cell r="K741" t="str">
            <v>Sep-22</v>
          </cell>
          <cell r="L741" t="str">
            <v>Present</v>
          </cell>
          <cell r="M741" t="str">
            <v>Director Of Operations</v>
          </cell>
          <cell r="N741">
            <v>54096</v>
          </cell>
          <cell r="O741" t="str">
            <v>Matrix Private Capital Group</v>
          </cell>
          <cell r="P741" t="str">
            <v>Jul-21</v>
          </cell>
          <cell r="Q741" t="str">
            <v>Sep-22</v>
          </cell>
          <cell r="R741" t="str">
            <v>Level 2</v>
          </cell>
          <cell r="S741" t="str">
            <v>Level 2</v>
          </cell>
          <cell r="T741" t="str">
            <v>New York, United States</v>
          </cell>
          <cell r="U741" t="str">
            <v>North America</v>
          </cell>
          <cell r="V741" t="str">
            <v>New York, New York, United States</v>
          </cell>
          <cell r="W741" t="str">
            <v>North America</v>
          </cell>
          <cell r="X741">
            <v>0</v>
          </cell>
          <cell r="Y741">
            <v>645888256</v>
          </cell>
          <cell r="AA741" t="str">
            <v>&lt; USD 1bn</v>
          </cell>
          <cell r="AB741" t="str">
            <v>Allocator</v>
          </cell>
          <cell r="AC741" t="str">
            <v>HF Manager</v>
          </cell>
          <cell r="AF741" t="str">
            <v>Product||Sales/IR</v>
          </cell>
          <cell r="AG741" t="str">
            <v>Operations and finance||Product</v>
          </cell>
          <cell r="AH741" t="str">
            <v>External</v>
          </cell>
        </row>
        <row r="742">
          <cell r="A742">
            <v>4704731</v>
          </cell>
          <cell r="B742" t="str">
            <v>m.hickin@mwam.com</v>
          </cell>
          <cell r="C742" t="str">
            <v>m***.h***@m***.com</v>
          </cell>
          <cell r="D742" t="str">
            <v>High</v>
          </cell>
          <cell r="E742" t="str">
            <v>Mark</v>
          </cell>
          <cell r="F742" t="str">
            <v>Hickin</v>
          </cell>
          <cell r="G742" t="str">
            <v>Global Head of Talent Acquisition</v>
          </cell>
          <cell r="H742">
            <v>293</v>
          </cell>
          <cell r="I742" t="str">
            <v>Marshall Wace</v>
          </cell>
          <cell r="J742" t="str">
            <v>mark-hickin-4aa89a2</v>
          </cell>
          <cell r="K742" t="str">
            <v>Sep-22</v>
          </cell>
          <cell r="L742" t="str">
            <v>Present</v>
          </cell>
          <cell r="M742" t="str">
            <v>Head of Data</v>
          </cell>
          <cell r="N742">
            <v>293</v>
          </cell>
          <cell r="O742" t="str">
            <v>Marshall Wace</v>
          </cell>
          <cell r="P742" t="str">
            <v>Nov-16</v>
          </cell>
          <cell r="Q742" t="str">
            <v>Sep-22</v>
          </cell>
          <cell r="R742" t="str">
            <v>Level 1</v>
          </cell>
          <cell r="S742" t="str">
            <v>Level 1</v>
          </cell>
          <cell r="T742" t="str">
            <v>London, England, United Kingdom</v>
          </cell>
          <cell r="U742" t="str">
            <v>EMEA</v>
          </cell>
          <cell r="V742" t="str">
            <v>London, United Kingdom</v>
          </cell>
          <cell r="W742" t="str">
            <v>EMEA</v>
          </cell>
          <cell r="X742">
            <v>0</v>
          </cell>
          <cell r="Y742">
            <v>0</v>
          </cell>
          <cell r="Z742" t="str">
            <v>USD 10bn+</v>
          </cell>
          <cell r="AA742" t="str">
            <v>USD 10bn+</v>
          </cell>
          <cell r="AB742" t="str">
            <v>HF Manager||PM Manager</v>
          </cell>
          <cell r="AC742" t="str">
            <v>HF Manager||PM Manager</v>
          </cell>
          <cell r="AD742" t="str">
            <v>Equity</v>
          </cell>
          <cell r="AE742" t="str">
            <v>Equity</v>
          </cell>
          <cell r="AF742" t="str">
            <v>Operations and finance||Product</v>
          </cell>
          <cell r="AG742" t="str">
            <v>CTO||Head of department||Product||Technology</v>
          </cell>
          <cell r="AH742" t="str">
            <v>Internal</v>
          </cell>
        </row>
        <row r="743">
          <cell r="A743">
            <v>4708571</v>
          </cell>
          <cell r="B743" t="str">
            <v>a.nguyen@mwam.com</v>
          </cell>
          <cell r="C743" t="str">
            <v>a***.n***@m***.com</v>
          </cell>
          <cell r="D743" t="str">
            <v>High</v>
          </cell>
          <cell r="E743" t="str">
            <v>Anna</v>
          </cell>
          <cell r="F743" t="str">
            <v>Nguyen</v>
          </cell>
          <cell r="G743" t="str">
            <v>Analyst</v>
          </cell>
          <cell r="H743">
            <v>293</v>
          </cell>
          <cell r="I743" t="str">
            <v>Marshall Wace</v>
          </cell>
          <cell r="J743" t="str">
            <v>annanguyen826</v>
          </cell>
          <cell r="K743" t="str">
            <v>Sep-22</v>
          </cell>
          <cell r="L743" t="str">
            <v>Present</v>
          </cell>
          <cell r="M743" t="str">
            <v>Senior Analyst</v>
          </cell>
          <cell r="N743">
            <v>31792</v>
          </cell>
          <cell r="O743" t="str">
            <v>Värde Partners</v>
          </cell>
          <cell r="P743" t="str">
            <v>Nov-17</v>
          </cell>
          <cell r="Q743" t="str">
            <v>Aug-22</v>
          </cell>
          <cell r="T743" t="str">
            <v>London, England, United Kingdom</v>
          </cell>
          <cell r="U743" t="str">
            <v>EMEA</v>
          </cell>
          <cell r="V743" t="str">
            <v>London, United Kingdom</v>
          </cell>
          <cell r="W743" t="str">
            <v>EMEA</v>
          </cell>
          <cell r="X743">
            <v>0</v>
          </cell>
          <cell r="Y743">
            <v>0</v>
          </cell>
          <cell r="Z743" t="str">
            <v>USD 10bn+</v>
          </cell>
          <cell r="AA743" t="str">
            <v>USD 10bn+</v>
          </cell>
          <cell r="AB743" t="str">
            <v>HF Manager||PM Manager</v>
          </cell>
          <cell r="AC743" t="str">
            <v>HF Manager||PM Manager||PM Fund Service Provider</v>
          </cell>
          <cell r="AD743" t="str">
            <v>Equity</v>
          </cell>
          <cell r="AE743" t="str">
            <v>Credit</v>
          </cell>
          <cell r="AF743" t="str">
            <v>Front office and investment||Product</v>
          </cell>
          <cell r="AG743" t="str">
            <v>Front office and investment||Product</v>
          </cell>
          <cell r="AH743" t="str">
            <v>External</v>
          </cell>
        </row>
        <row r="744">
          <cell r="A744">
            <v>4712817</v>
          </cell>
          <cell r="B744" t="str">
            <v>m.hannula@mwam.com</v>
          </cell>
          <cell r="C744" t="str">
            <v>m***.h***@m***.com</v>
          </cell>
          <cell r="D744" t="str">
            <v>High</v>
          </cell>
          <cell r="E744" t="str">
            <v>Max</v>
          </cell>
          <cell r="F744" t="str">
            <v>Hannula</v>
          </cell>
          <cell r="G744" t="str">
            <v>Analyst</v>
          </cell>
          <cell r="H744">
            <v>293</v>
          </cell>
          <cell r="I744" t="str">
            <v>Marshall Wace</v>
          </cell>
          <cell r="J744" t="str">
            <v>max-hannula-841685121</v>
          </cell>
          <cell r="K744" t="str">
            <v>Sep-22</v>
          </cell>
          <cell r="L744" t="str">
            <v>Present</v>
          </cell>
          <cell r="M744" t="str">
            <v>Equity Analyst</v>
          </cell>
          <cell r="N744">
            <v>144</v>
          </cell>
          <cell r="O744" t="str">
            <v>BlackRock</v>
          </cell>
          <cell r="P744" t="str">
            <v>Aug-20</v>
          </cell>
          <cell r="Q744" t="str">
            <v>Sep-22</v>
          </cell>
          <cell r="T744" t="str">
            <v>New York, New York, United States</v>
          </cell>
          <cell r="U744" t="str">
            <v>North America</v>
          </cell>
          <cell r="V744" t="str">
            <v>New York, New York</v>
          </cell>
          <cell r="W744" t="str">
            <v>North America</v>
          </cell>
          <cell r="X744">
            <v>0</v>
          </cell>
          <cell r="Y744">
            <v>0</v>
          </cell>
          <cell r="Z744" t="str">
            <v>USD 10bn+</v>
          </cell>
          <cell r="AB744" t="str">
            <v>HF Manager||PM Manager</v>
          </cell>
          <cell r="AC744" t="str">
            <v>PM Manager||PM Fund Service Provider</v>
          </cell>
          <cell r="AD744" t="str">
            <v>Equity</v>
          </cell>
          <cell r="AF744" t="str">
            <v>Front office and investment||Product</v>
          </cell>
          <cell r="AG744" t="str">
            <v>Front office and investment||Product</v>
          </cell>
          <cell r="AH744" t="str">
            <v>External</v>
          </cell>
        </row>
        <row r="745">
          <cell r="A745">
            <v>4712867</v>
          </cell>
          <cell r="B745" t="str">
            <v>m.b@mwam.com</v>
          </cell>
          <cell r="C745" t="str">
            <v>m***.b***@m***.com</v>
          </cell>
          <cell r="D745" t="str">
            <v>High</v>
          </cell>
          <cell r="E745" t="str">
            <v>Miguel</v>
          </cell>
          <cell r="F745" t="str">
            <v>B.</v>
          </cell>
          <cell r="G745" t="str">
            <v>Counsel</v>
          </cell>
          <cell r="H745">
            <v>293</v>
          </cell>
          <cell r="I745" t="str">
            <v>Marshall Wace</v>
          </cell>
          <cell r="J745" t="str">
            <v>miguel-b-5b5807a9</v>
          </cell>
          <cell r="K745" t="str">
            <v>Sep-22</v>
          </cell>
          <cell r="L745" t="str">
            <v>Present</v>
          </cell>
          <cell r="M745" t="str">
            <v>Associate</v>
          </cell>
          <cell r="N745">
            <v>1681</v>
          </cell>
          <cell r="O745" t="str">
            <v>Clifford Chance</v>
          </cell>
          <cell r="P745" t="str">
            <v>Feb-18</v>
          </cell>
          <cell r="Q745" t="str">
            <v>Sep-22</v>
          </cell>
          <cell r="T745" t="str">
            <v>London</v>
          </cell>
          <cell r="U745" t="str">
            <v>EMEA</v>
          </cell>
          <cell r="V745" t="str">
            <v>London / Hong Kong</v>
          </cell>
          <cell r="W745" t="str">
            <v>APAC</v>
          </cell>
          <cell r="X745">
            <v>0</v>
          </cell>
          <cell r="Y745">
            <v>0</v>
          </cell>
          <cell r="Z745" t="str">
            <v>USD 10bn+</v>
          </cell>
          <cell r="AB745" t="str">
            <v>HF Manager||PM Manager</v>
          </cell>
          <cell r="AC745" t="str">
            <v>HF Service Provider||PM Fund Service Provider</v>
          </cell>
          <cell r="AD745" t="str">
            <v>Equity</v>
          </cell>
          <cell r="AF745" t="str">
            <v>Legal and compliance||Product</v>
          </cell>
          <cell r="AG745" t="str">
            <v>Product</v>
          </cell>
          <cell r="AH745" t="str">
            <v>External</v>
          </cell>
        </row>
        <row r="746">
          <cell r="A746">
            <v>4662350</v>
          </cell>
          <cell r="B746" t="str">
            <v>n.lassel@mwam.com</v>
          </cell>
          <cell r="C746" t="str">
            <v>n***.l***@m***.com</v>
          </cell>
          <cell r="D746" t="str">
            <v>High</v>
          </cell>
          <cell r="E746" t="str">
            <v>Naoufel</v>
          </cell>
          <cell r="F746" t="str">
            <v>Lassel</v>
          </cell>
          <cell r="G746" t="str">
            <v>Fund Accountant</v>
          </cell>
          <cell r="H746">
            <v>293</v>
          </cell>
          <cell r="I746" t="str">
            <v>Marshall Wace</v>
          </cell>
          <cell r="J746" t="str">
            <v>naoufel-lassel-360852180</v>
          </cell>
          <cell r="K746" t="str">
            <v>Sep-22</v>
          </cell>
          <cell r="L746" t="str">
            <v>Present</v>
          </cell>
          <cell r="T746" t="str">
            <v>London, England, United Kingdom</v>
          </cell>
          <cell r="U746" t="str">
            <v>EMEA</v>
          </cell>
          <cell r="W746" t="str">
            <v>Unavailable</v>
          </cell>
          <cell r="X746">
            <v>0</v>
          </cell>
          <cell r="Z746" t="str">
            <v>USD 10bn+</v>
          </cell>
          <cell r="AB746" t="str">
            <v>HF Manager||PM Manager</v>
          </cell>
          <cell r="AD746" t="str">
            <v>Equity</v>
          </cell>
          <cell r="AF746" t="str">
            <v>Operations and finance||Product</v>
          </cell>
          <cell r="AH746" t="str">
            <v>External</v>
          </cell>
        </row>
        <row r="747">
          <cell r="A747">
            <v>4662343</v>
          </cell>
          <cell r="B747" t="str">
            <v>a.gavzey@mwam.com</v>
          </cell>
          <cell r="C747" t="str">
            <v>a***.g***@m***.com</v>
          </cell>
          <cell r="D747" t="str">
            <v>High</v>
          </cell>
          <cell r="E747" t="str">
            <v>Asher</v>
          </cell>
          <cell r="F747" t="str">
            <v>Gavzey</v>
          </cell>
          <cell r="G747" t="str">
            <v>Infrastructure Engineer</v>
          </cell>
          <cell r="H747">
            <v>293</v>
          </cell>
          <cell r="I747" t="str">
            <v>Marshall Wace</v>
          </cell>
          <cell r="J747" t="str">
            <v>asher-gavzey-946a4692</v>
          </cell>
          <cell r="K747" t="str">
            <v>Sep-22</v>
          </cell>
          <cell r="L747" t="str">
            <v>Present</v>
          </cell>
          <cell r="M747" t="str">
            <v>Head of IT Infrastructure</v>
          </cell>
          <cell r="N747">
            <v>64983</v>
          </cell>
          <cell r="O747" t="str">
            <v>Duet Group</v>
          </cell>
          <cell r="P747" t="str">
            <v>Sep-20</v>
          </cell>
          <cell r="Q747" t="str">
            <v>Jul-22</v>
          </cell>
          <cell r="S747" t="str">
            <v>Level 1</v>
          </cell>
          <cell r="T747" t="str">
            <v>London, England, United Kingdom</v>
          </cell>
          <cell r="U747" t="str">
            <v>EMEA</v>
          </cell>
          <cell r="W747" t="str">
            <v>Unavailable</v>
          </cell>
          <cell r="X747">
            <v>0</v>
          </cell>
          <cell r="Y747">
            <v>0</v>
          </cell>
          <cell r="Z747" t="str">
            <v>USD 10bn+</v>
          </cell>
          <cell r="AB747" t="str">
            <v>HF Manager||PM Manager</v>
          </cell>
          <cell r="AC747" t="str">
            <v>PM Manager||PM Fund Service Provider</v>
          </cell>
          <cell r="AD747" t="str">
            <v>Equity</v>
          </cell>
          <cell r="AF747" t="str">
            <v>Front office and investment||Product</v>
          </cell>
          <cell r="AG747" t="str">
            <v>Front office and investment||Head of department||Product</v>
          </cell>
          <cell r="AH747" t="str">
            <v>External</v>
          </cell>
        </row>
        <row r="748">
          <cell r="A748">
            <v>4712834</v>
          </cell>
          <cell r="B748" t="str">
            <v>l.buriola@mwam.com</v>
          </cell>
          <cell r="C748" t="str">
            <v>l***.b***@m***.com</v>
          </cell>
          <cell r="D748" t="str">
            <v>High</v>
          </cell>
          <cell r="E748" t="str">
            <v>Luis</v>
          </cell>
          <cell r="F748" t="str">
            <v>Buriola</v>
          </cell>
          <cell r="G748" t="str">
            <v>Infrastructure Engineer</v>
          </cell>
          <cell r="H748">
            <v>293</v>
          </cell>
          <cell r="I748" t="str">
            <v>Marshall Wace</v>
          </cell>
          <cell r="J748" t="str">
            <v>buriola</v>
          </cell>
          <cell r="K748" t="str">
            <v>Sep-22</v>
          </cell>
          <cell r="L748" t="str">
            <v>Present</v>
          </cell>
          <cell r="M748" t="str">
            <v>Site Reliability Engineer at Google Cloud Platform (GCP)</v>
          </cell>
          <cell r="N748">
            <v>763</v>
          </cell>
          <cell r="O748" t="str">
            <v>Google</v>
          </cell>
          <cell r="P748" t="str">
            <v>May-20</v>
          </cell>
          <cell r="Q748" t="str">
            <v>Aug-22</v>
          </cell>
          <cell r="T748" t="str">
            <v>London, England, United Kingdom</v>
          </cell>
          <cell r="U748" t="str">
            <v>EMEA</v>
          </cell>
          <cell r="V748" t="str">
            <v>London, United Kingdom</v>
          </cell>
          <cell r="W748" t="str">
            <v>EMEA</v>
          </cell>
          <cell r="X748">
            <v>0</v>
          </cell>
          <cell r="Y748">
            <v>0</v>
          </cell>
          <cell r="Z748" t="str">
            <v>USD 10bn+</v>
          </cell>
          <cell r="AB748" t="str">
            <v>HF Manager||PM Manager</v>
          </cell>
          <cell r="AD748" t="str">
            <v>Equity</v>
          </cell>
          <cell r="AF748" t="str">
            <v>Front office and investment||Product</v>
          </cell>
          <cell r="AG748" t="str">
            <v>Product</v>
          </cell>
          <cell r="AH748" t="str">
            <v>External</v>
          </cell>
        </row>
        <row r="749">
          <cell r="A749">
            <v>4712853</v>
          </cell>
          <cell r="B749" t="str">
            <v>c.viti@mwam.com</v>
          </cell>
          <cell r="C749" t="str">
            <v>c***.v***@m***.com</v>
          </cell>
          <cell r="D749" t="str">
            <v>High</v>
          </cell>
          <cell r="E749" t="str">
            <v>Caterina</v>
          </cell>
          <cell r="F749" t="str">
            <v>Viti</v>
          </cell>
          <cell r="G749" t="str">
            <v>Marketing Business Intelligence</v>
          </cell>
          <cell r="H749">
            <v>293</v>
          </cell>
          <cell r="I749" t="str">
            <v>Marshall Wace</v>
          </cell>
          <cell r="J749" t="str">
            <v>caterinaviti</v>
          </cell>
          <cell r="K749" t="str">
            <v>Sep-22</v>
          </cell>
          <cell r="L749" t="str">
            <v>Present</v>
          </cell>
          <cell r="M749" t="str">
            <v>Business Intelligence Engineer</v>
          </cell>
          <cell r="N749">
            <v>1534</v>
          </cell>
          <cell r="O749" t="str">
            <v>Amazon Web Services (AWS)</v>
          </cell>
          <cell r="P749" t="str">
            <v>Feb-21</v>
          </cell>
          <cell r="Q749" t="str">
            <v>Sep-22</v>
          </cell>
          <cell r="T749" t="str">
            <v>London, England, United Kingdom</v>
          </cell>
          <cell r="U749" t="str">
            <v>EMEA</v>
          </cell>
          <cell r="V749" t="str">
            <v>London, England, United Kingdom</v>
          </cell>
          <cell r="W749" t="str">
            <v>EMEA</v>
          </cell>
          <cell r="X749">
            <v>0</v>
          </cell>
          <cell r="Y749">
            <v>0</v>
          </cell>
          <cell r="Z749" t="str">
            <v>USD 10bn+</v>
          </cell>
          <cell r="AB749" t="str">
            <v>HF Manager||PM Manager</v>
          </cell>
          <cell r="AD749" t="str">
            <v>Equity</v>
          </cell>
          <cell r="AF749" t="str">
            <v>Product||Sales/IR</v>
          </cell>
          <cell r="AG749" t="str">
            <v>Product</v>
          </cell>
          <cell r="AH749" t="str">
            <v>External</v>
          </cell>
        </row>
        <row r="750">
          <cell r="A750">
            <v>4712846</v>
          </cell>
          <cell r="B750" t="str">
            <v>c.akers@mwam.com</v>
          </cell>
          <cell r="C750" t="str">
            <v>c***.a***@m***.com</v>
          </cell>
          <cell r="D750" t="str">
            <v>High</v>
          </cell>
          <cell r="E750" t="str">
            <v>Chris</v>
          </cell>
          <cell r="F750" t="str">
            <v>Akers</v>
          </cell>
          <cell r="G750" t="str">
            <v>Production Engineer</v>
          </cell>
          <cell r="H750">
            <v>293</v>
          </cell>
          <cell r="I750" t="str">
            <v>Marshall Wace</v>
          </cell>
          <cell r="J750" t="str">
            <v>chris-akers-1403114</v>
          </cell>
          <cell r="K750" t="str">
            <v>Sep-22</v>
          </cell>
          <cell r="L750" t="str">
            <v>Present</v>
          </cell>
          <cell r="M750" t="str">
            <v>SRE Manager</v>
          </cell>
          <cell r="N750">
            <v>7144</v>
          </cell>
          <cell r="O750" t="str">
            <v>Citadel</v>
          </cell>
          <cell r="P750" t="str">
            <v>Jan-22</v>
          </cell>
          <cell r="Q750" t="str">
            <v>Mar-22</v>
          </cell>
          <cell r="T750" t="str">
            <v>London, England, United Kingdom</v>
          </cell>
          <cell r="U750" t="str">
            <v>EMEA</v>
          </cell>
          <cell r="V750" t="str">
            <v>London, England, United Kingdom</v>
          </cell>
          <cell r="W750" t="str">
            <v>EMEA</v>
          </cell>
          <cell r="X750">
            <v>0</v>
          </cell>
          <cell r="Y750">
            <v>0</v>
          </cell>
          <cell r="Z750" t="str">
            <v>USD 10bn+</v>
          </cell>
          <cell r="AA750" t="str">
            <v>USD 10bn+</v>
          </cell>
          <cell r="AB750" t="str">
            <v>HF Manager||PM Manager</v>
          </cell>
          <cell r="AC750" t="str">
            <v>HF Manager</v>
          </cell>
          <cell r="AD750" t="str">
            <v>Equity</v>
          </cell>
          <cell r="AE750" t="str">
            <v>Multi-strategy</v>
          </cell>
          <cell r="AF750" t="str">
            <v>Product</v>
          </cell>
          <cell r="AG750" t="str">
            <v>Product</v>
          </cell>
          <cell r="AH750" t="str">
            <v>External</v>
          </cell>
        </row>
        <row r="751">
          <cell r="A751">
            <v>4655797</v>
          </cell>
          <cell r="C751" t="str">
            <v>Insufficient data</v>
          </cell>
          <cell r="D751" t="str">
            <v>Low</v>
          </cell>
          <cell r="E751" t="str">
            <v>Jimei</v>
          </cell>
          <cell r="F751" t="str">
            <v>Shen</v>
          </cell>
          <cell r="G751" t="str">
            <v>Quantitative Developer</v>
          </cell>
          <cell r="H751">
            <v>175960</v>
          </cell>
          <cell r="I751" t="str">
            <v>Martingale Asset Management</v>
          </cell>
          <cell r="J751" t="str">
            <v>jimeishen</v>
          </cell>
          <cell r="K751" t="str">
            <v>Sep-22</v>
          </cell>
          <cell r="L751" t="str">
            <v>Present</v>
          </cell>
          <cell r="M751" t="str">
            <v>Quantitative Research Assistant</v>
          </cell>
          <cell r="N751">
            <v>113385</v>
          </cell>
          <cell r="O751" t="str">
            <v>Huatai Securities Co., Ltd.</v>
          </cell>
          <cell r="P751" t="str">
            <v>Dec-20</v>
          </cell>
          <cell r="Q751" t="str">
            <v>Apr-21</v>
          </cell>
          <cell r="T751" t="str">
            <v>Boston, Massachusetts, United States</v>
          </cell>
          <cell r="U751" t="str">
            <v>North America</v>
          </cell>
          <cell r="V751" t="str">
            <v>Nanjing, Jiangsu, China</v>
          </cell>
          <cell r="W751" t="str">
            <v>APAC</v>
          </cell>
          <cell r="X751">
            <v>8073960448</v>
          </cell>
          <cell r="Y751">
            <v>0</v>
          </cell>
          <cell r="Z751" t="str">
            <v>USD 1bn - 5bn</v>
          </cell>
          <cell r="AB751" t="str">
            <v>HF Manager</v>
          </cell>
          <cell r="AC751" t="str">
            <v>Allocator</v>
          </cell>
          <cell r="AF751" t="str">
            <v>Product||Technology</v>
          </cell>
          <cell r="AG751" t="str">
            <v>Front office and investment||Product</v>
          </cell>
          <cell r="AH751" t="str">
            <v>External</v>
          </cell>
        </row>
        <row r="752">
          <cell r="A752">
            <v>4719958</v>
          </cell>
          <cell r="B752" t="str">
            <v>wtsoi@massarcapital.com</v>
          </cell>
          <cell r="C752" t="str">
            <v>w***@m***.com</v>
          </cell>
          <cell r="D752" t="str">
            <v>High</v>
          </cell>
          <cell r="E752" t="str">
            <v>Waijing</v>
          </cell>
          <cell r="F752" t="str">
            <v>Tsoi</v>
          </cell>
          <cell r="G752" t="str">
            <v>Research Analyst</v>
          </cell>
          <cell r="H752">
            <v>176029</v>
          </cell>
          <cell r="I752" t="str">
            <v>Massar Capital Management, LP</v>
          </cell>
          <cell r="J752" t="str">
            <v>waijingtsoi</v>
          </cell>
          <cell r="K752" t="str">
            <v>Sep-22</v>
          </cell>
          <cell r="L752" t="str">
            <v>Present</v>
          </cell>
          <cell r="T752" t="str">
            <v>New York, New York, United States</v>
          </cell>
          <cell r="U752" t="str">
            <v>North America</v>
          </cell>
          <cell r="W752" t="str">
            <v>Unavailable</v>
          </cell>
          <cell r="X752">
            <v>0</v>
          </cell>
          <cell r="Z752" t="str">
            <v>&lt; USD 1bn</v>
          </cell>
          <cell r="AB752" t="str">
            <v>HF Manager</v>
          </cell>
          <cell r="AF752" t="str">
            <v>Front office and investment||Product</v>
          </cell>
          <cell r="AH752" t="str">
            <v>External</v>
          </cell>
        </row>
        <row r="753">
          <cell r="A753">
            <v>4710420</v>
          </cell>
          <cell r="B753" t="str">
            <v>banderson@mastertoncapital.com</v>
          </cell>
          <cell r="C753" t="str">
            <v>b***@m***.com</v>
          </cell>
          <cell r="D753" t="str">
            <v>High</v>
          </cell>
          <cell r="E753" t="str">
            <v>Brendon</v>
          </cell>
          <cell r="F753" t="str">
            <v>Anderson</v>
          </cell>
          <cell r="G753" t="str">
            <v>Analyst</v>
          </cell>
          <cell r="H753">
            <v>142148</v>
          </cell>
          <cell r="I753" t="str">
            <v>Masterton Capital Management, LP</v>
          </cell>
          <cell r="J753" t="str">
            <v>brendon-anderson-85a28446</v>
          </cell>
          <cell r="K753" t="str">
            <v>Sep-22</v>
          </cell>
          <cell r="L753" t="str">
            <v>Present</v>
          </cell>
          <cell r="M753" t="str">
            <v>Analyst</v>
          </cell>
          <cell r="N753">
            <v>21646</v>
          </cell>
          <cell r="O753" t="str">
            <v>Balyasny Asset Management L.P.</v>
          </cell>
          <cell r="P753" t="str">
            <v>Feb-20</v>
          </cell>
          <cell r="Q753" t="str">
            <v>Sep-21</v>
          </cell>
          <cell r="T753" t="str">
            <v>New York, New York, United States</v>
          </cell>
          <cell r="U753" t="str">
            <v>North America</v>
          </cell>
          <cell r="V753" t="str">
            <v>New York, New York</v>
          </cell>
          <cell r="W753" t="str">
            <v>North America</v>
          </cell>
          <cell r="X753">
            <v>316353888</v>
          </cell>
          <cell r="Y753">
            <v>180959428608</v>
          </cell>
          <cell r="Z753" t="str">
            <v>&lt; USD 1bn</v>
          </cell>
          <cell r="AA753" t="str">
            <v>USD 10bn+</v>
          </cell>
          <cell r="AB753" t="str">
            <v>HF Manager</v>
          </cell>
          <cell r="AC753" t="str">
            <v>HF Manager</v>
          </cell>
          <cell r="AE753" t="str">
            <v>Multi-strategy</v>
          </cell>
          <cell r="AF753" t="str">
            <v>Front office and investment||Product</v>
          </cell>
          <cell r="AG753" t="str">
            <v>Front office and investment||Product</v>
          </cell>
          <cell r="AH753" t="str">
            <v>External</v>
          </cell>
        </row>
        <row r="754">
          <cell r="A754">
            <v>4699509</v>
          </cell>
          <cell r="B754" t="str">
            <v>jdowning@matrixlp.com</v>
          </cell>
          <cell r="C754" t="str">
            <v>j***@m***.com</v>
          </cell>
          <cell r="D754" t="str">
            <v>High</v>
          </cell>
          <cell r="E754" t="str">
            <v>Joseph</v>
          </cell>
          <cell r="F754" t="str">
            <v>Downing</v>
          </cell>
          <cell r="G754" t="str">
            <v>Deputy Chief Compliance Officer</v>
          </cell>
          <cell r="H754">
            <v>81492</v>
          </cell>
          <cell r="I754" t="str">
            <v>Matrix Capital Management Company, L.P.</v>
          </cell>
          <cell r="J754" t="str">
            <v>joseph-downing-cpa-a62433114</v>
          </cell>
          <cell r="K754" t="str">
            <v>Sep-22</v>
          </cell>
          <cell r="L754" t="str">
            <v>Present</v>
          </cell>
          <cell r="M754" t="str">
            <v>Securities Compliance Examiner</v>
          </cell>
          <cell r="N754">
            <v>411656</v>
          </cell>
          <cell r="O754" t="str">
            <v>U.S. Securities and Exchange Commission</v>
          </cell>
          <cell r="P754" t="str">
            <v>Jan-17</v>
          </cell>
          <cell r="Q754" t="str">
            <v>Sep-22</v>
          </cell>
          <cell r="R754" t="str">
            <v>Level 1</v>
          </cell>
          <cell r="T754" t="str">
            <v>Greater Boston</v>
          </cell>
          <cell r="U754" t="str">
            <v>North America</v>
          </cell>
          <cell r="V754" t="str">
            <v>Boston, MA</v>
          </cell>
          <cell r="W754" t="str">
            <v>North America</v>
          </cell>
          <cell r="X754">
            <v>11359117312</v>
          </cell>
          <cell r="Y754">
            <v>0</v>
          </cell>
          <cell r="Z754" t="str">
            <v>USD 5bn - 10bn</v>
          </cell>
          <cell r="AB754" t="str">
            <v>HF Manager</v>
          </cell>
          <cell r="AD754" t="str">
            <v>Equity</v>
          </cell>
          <cell r="AF754" t="str">
            <v>C-suite||CCO||Legal and compliance||Product</v>
          </cell>
          <cell r="AG754" t="str">
            <v>Legal and compliance||Product</v>
          </cell>
          <cell r="AH754" t="str">
            <v>External</v>
          </cell>
        </row>
        <row r="755">
          <cell r="A755">
            <v>4706386</v>
          </cell>
          <cell r="B755" t="str">
            <v>tdupuis@matrixpcg.com</v>
          </cell>
          <cell r="C755" t="str">
            <v>t***@m***.com</v>
          </cell>
          <cell r="D755" t="str">
            <v>High</v>
          </cell>
          <cell r="E755" t="str">
            <v>Tristan</v>
          </cell>
          <cell r="F755" t="str">
            <v>Dupuis</v>
          </cell>
          <cell r="G755" t="str">
            <v>Analyst</v>
          </cell>
          <cell r="H755">
            <v>54096</v>
          </cell>
          <cell r="I755" t="str">
            <v>Matrix Private Capital Group</v>
          </cell>
          <cell r="J755" t="str">
            <v>tristandupuis</v>
          </cell>
          <cell r="K755" t="str">
            <v>Sep-22</v>
          </cell>
          <cell r="L755" t="str">
            <v>Present</v>
          </cell>
          <cell r="M755" t="str">
            <v>Career Ambassador</v>
          </cell>
          <cell r="N755">
            <v>11985</v>
          </cell>
          <cell r="O755" t="str">
            <v>Fordham Gabelli School of Business</v>
          </cell>
          <cell r="P755" t="str">
            <v>Oct-17</v>
          </cell>
          <cell r="Q755" t="str">
            <v>Aug-19</v>
          </cell>
          <cell r="T755" t="str">
            <v>New York, New York, United States</v>
          </cell>
          <cell r="U755" t="str">
            <v>North America</v>
          </cell>
          <cell r="V755" t="str">
            <v>Greater New York City Area</v>
          </cell>
          <cell r="W755" t="str">
            <v>North America</v>
          </cell>
          <cell r="X755">
            <v>645888256</v>
          </cell>
          <cell r="Y755">
            <v>0</v>
          </cell>
          <cell r="Z755" t="str">
            <v>&lt; USD 1bn</v>
          </cell>
          <cell r="AB755" t="str">
            <v>HF Manager</v>
          </cell>
          <cell r="AF755" t="str">
            <v>Front office and investment||Product</v>
          </cell>
          <cell r="AG755" t="str">
            <v>Product</v>
          </cell>
          <cell r="AH755" t="str">
            <v>External</v>
          </cell>
        </row>
        <row r="756">
          <cell r="A756">
            <v>4724226</v>
          </cell>
          <cell r="B756" t="str">
            <v>reiss.greaves@mavensecurities.com</v>
          </cell>
          <cell r="C756" t="str">
            <v>r***.g***@m***.com</v>
          </cell>
          <cell r="D756" t="str">
            <v>High</v>
          </cell>
          <cell r="E756" t="str">
            <v>Reiss</v>
          </cell>
          <cell r="F756" t="str">
            <v>Greaves</v>
          </cell>
          <cell r="G756" t="str">
            <v>Developer</v>
          </cell>
          <cell r="H756">
            <v>219556</v>
          </cell>
          <cell r="I756" t="str">
            <v>Maven Securities</v>
          </cell>
          <cell r="J756" t="str">
            <v>reiss-greaves</v>
          </cell>
          <cell r="K756" t="str">
            <v>Sep-22</v>
          </cell>
          <cell r="L756" t="str">
            <v>Present</v>
          </cell>
          <cell r="M756" t="str">
            <v>Software Engineer</v>
          </cell>
          <cell r="N756">
            <v>110741</v>
          </cell>
          <cell r="O756" t="str">
            <v>Squarepoint Capital</v>
          </cell>
          <cell r="P756" t="str">
            <v>Jul-20</v>
          </cell>
          <cell r="Q756" t="str">
            <v>Sep-22</v>
          </cell>
          <cell r="T756" t="str">
            <v>London, England, United Kingdom</v>
          </cell>
          <cell r="U756" t="str">
            <v>EMEA</v>
          </cell>
          <cell r="V756" t="str">
            <v>London, England, United Kingdom</v>
          </cell>
          <cell r="W756" t="str">
            <v>EMEA</v>
          </cell>
          <cell r="X756">
            <v>0</v>
          </cell>
          <cell r="Y756">
            <v>0</v>
          </cell>
          <cell r="AA756" t="str">
            <v>USD 10bn+</v>
          </cell>
          <cell r="AC756" t="str">
            <v>HF Manager</v>
          </cell>
          <cell r="AE756" t="str">
            <v>Quant</v>
          </cell>
          <cell r="AF756" t="str">
            <v>Product||Technology</v>
          </cell>
          <cell r="AG756" t="str">
            <v>Product||Technology</v>
          </cell>
          <cell r="AH756" t="str">
            <v>External</v>
          </cell>
        </row>
        <row r="757">
          <cell r="A757">
            <v>4719951</v>
          </cell>
          <cell r="B757" t="str">
            <v>arnout.tilgenkamp@maverickderivatives.com</v>
          </cell>
          <cell r="C757" t="str">
            <v>a***.t***@m***.com</v>
          </cell>
          <cell r="D757" t="str">
            <v>High</v>
          </cell>
          <cell r="E757" t="str">
            <v>Arnout</v>
          </cell>
          <cell r="F757" t="str">
            <v>Tilgenkamp</v>
          </cell>
          <cell r="G757" t="str">
            <v>Head of Trading Delta 1</v>
          </cell>
          <cell r="H757">
            <v>176104</v>
          </cell>
          <cell r="I757" t="str">
            <v>Maverick Derivatives</v>
          </cell>
          <cell r="J757" t="str">
            <v>arnout-tilgenkamp-002264b</v>
          </cell>
          <cell r="K757" t="str">
            <v>Sep-22</v>
          </cell>
          <cell r="L757" t="str">
            <v>Present</v>
          </cell>
          <cell r="M757" t="str">
            <v>Head of Quantitative Research</v>
          </cell>
          <cell r="N757">
            <v>76889</v>
          </cell>
          <cell r="O757" t="str">
            <v>Flow Traders</v>
          </cell>
          <cell r="P757" t="str">
            <v>Jan-16</v>
          </cell>
          <cell r="Q757" t="str">
            <v>Oct-21</v>
          </cell>
          <cell r="R757" t="str">
            <v>Level 1</v>
          </cell>
          <cell r="S757" t="str">
            <v>Level 1</v>
          </cell>
          <cell r="T757" t="str">
            <v>Amsterdam, Noord-Holland, Nederland</v>
          </cell>
          <cell r="U757" t="str">
            <v>EMEA</v>
          </cell>
          <cell r="V757" t="str">
            <v>Amsterdam Area, Netherlands</v>
          </cell>
          <cell r="W757" t="str">
            <v>EMEA</v>
          </cell>
          <cell r="X757">
            <v>0</v>
          </cell>
          <cell r="Y757">
            <v>0</v>
          </cell>
          <cell r="Z757" t="str">
            <v>&lt; USD 1bn</v>
          </cell>
          <cell r="AB757" t="str">
            <v>HF Manager</v>
          </cell>
          <cell r="AF757" t="str">
            <v>Front office and investment||Head of department||Product</v>
          </cell>
          <cell r="AG757" t="str">
            <v>Front office and investment||Head of department||Product</v>
          </cell>
          <cell r="AH757" t="str">
            <v>External</v>
          </cell>
        </row>
        <row r="758">
          <cell r="A758">
            <v>4704721</v>
          </cell>
          <cell r="C758" t="str">
            <v>Insufficient data</v>
          </cell>
          <cell r="D758" t="str">
            <v>Low</v>
          </cell>
          <cell r="E758" t="str">
            <v>Ojas</v>
          </cell>
          <cell r="F758" t="str">
            <v>Aneja</v>
          </cell>
          <cell r="G758" t="str">
            <v>Capabilities &amp; Insights Analyst</v>
          </cell>
          <cell r="H758">
            <v>217</v>
          </cell>
          <cell r="I758" t="str">
            <v>McKinsey &amp; Company</v>
          </cell>
          <cell r="J758" t="str">
            <v>ojas-aneja-b9a65b131</v>
          </cell>
          <cell r="K758" t="str">
            <v>Sep-22</v>
          </cell>
          <cell r="L758" t="str">
            <v>Present</v>
          </cell>
          <cell r="M758" t="str">
            <v>Financial Research Associate</v>
          </cell>
          <cell r="N758">
            <v>212</v>
          </cell>
          <cell r="O758" t="str">
            <v>The D. E. Shaw Group</v>
          </cell>
          <cell r="P758" t="str">
            <v>Jul-21</v>
          </cell>
          <cell r="Q758" t="str">
            <v>Sep-22</v>
          </cell>
          <cell r="T758" t="str">
            <v>Gurugram, Haryana, India</v>
          </cell>
          <cell r="U758" t="str">
            <v>APAC</v>
          </cell>
          <cell r="V758" t="str">
            <v>Hyderabad, Telangana, India</v>
          </cell>
          <cell r="W758" t="str">
            <v>APAC</v>
          </cell>
          <cell r="X758">
            <v>0</v>
          </cell>
          <cell r="Y758">
            <v>0</v>
          </cell>
          <cell r="AA758" t="str">
            <v>USD 10bn+</v>
          </cell>
          <cell r="AB758" t="str">
            <v>PM Fund Service Provider</v>
          </cell>
          <cell r="AC758" t="str">
            <v>HF Manager</v>
          </cell>
          <cell r="AE758" t="str">
            <v>Various</v>
          </cell>
          <cell r="AF758" t="str">
            <v>Front office and investment||Product</v>
          </cell>
          <cell r="AG758" t="str">
            <v>Front office and investment||Operations and finance||Product</v>
          </cell>
          <cell r="AH758" t="str">
            <v>External</v>
          </cell>
        </row>
        <row r="759">
          <cell r="A759">
            <v>4724139</v>
          </cell>
          <cell r="B759" t="str">
            <v>amber_slatter@mckinsey.com</v>
          </cell>
          <cell r="C759" t="str">
            <v>a***@m***.com</v>
          </cell>
          <cell r="D759" t="str">
            <v>High</v>
          </cell>
          <cell r="E759" t="str">
            <v>Amber</v>
          </cell>
          <cell r="F759" t="str">
            <v>Slatter</v>
          </cell>
          <cell r="G759" t="str">
            <v>Executive Assistant</v>
          </cell>
          <cell r="H759">
            <v>217</v>
          </cell>
          <cell r="I759" t="str">
            <v>McKinsey &amp; Company</v>
          </cell>
          <cell r="J759" t="str">
            <v>amber-slatter-1698881b3</v>
          </cell>
          <cell r="K759" t="str">
            <v>Sep-22</v>
          </cell>
          <cell r="L759" t="str">
            <v>Present</v>
          </cell>
          <cell r="M759" t="str">
            <v>Business Assistant</v>
          </cell>
          <cell r="N759">
            <v>17157</v>
          </cell>
          <cell r="O759" t="str">
            <v>Brevan Howard</v>
          </cell>
          <cell r="P759" t="str">
            <v>Aug-21</v>
          </cell>
          <cell r="Q759" t="str">
            <v>Sep-22</v>
          </cell>
          <cell r="T759" t="str">
            <v>London, England, United Kingdom</v>
          </cell>
          <cell r="U759" t="str">
            <v>EMEA</v>
          </cell>
          <cell r="W759" t="str">
            <v>Unavailable</v>
          </cell>
          <cell r="X759">
            <v>0</v>
          </cell>
          <cell r="Y759">
            <v>0</v>
          </cell>
          <cell r="AA759" t="str">
            <v>USD 10bn+</v>
          </cell>
          <cell r="AB759" t="str">
            <v>PM Fund Service Provider</v>
          </cell>
          <cell r="AC759" t="str">
            <v>HF Manager</v>
          </cell>
          <cell r="AE759" t="str">
            <v>Macro</v>
          </cell>
          <cell r="AF759" t="str">
            <v>Product</v>
          </cell>
          <cell r="AG759" t="str">
            <v>Product</v>
          </cell>
          <cell r="AH759" t="str">
            <v>External</v>
          </cell>
        </row>
        <row r="760">
          <cell r="A760">
            <v>4725657</v>
          </cell>
          <cell r="B760" t="str">
            <v>bsehy@meederinvestment.com</v>
          </cell>
          <cell r="C760" t="str">
            <v>b***@m***.com</v>
          </cell>
          <cell r="D760" t="str">
            <v>High</v>
          </cell>
          <cell r="E760" t="str">
            <v>Benjamin</v>
          </cell>
          <cell r="F760" t="str">
            <v>Sehy</v>
          </cell>
          <cell r="G760" t="str">
            <v>Director, Advisory Services at Meeder Investment Management</v>
          </cell>
          <cell r="H760">
            <v>16117</v>
          </cell>
          <cell r="I760" t="str">
            <v>Meeder Investment Management</v>
          </cell>
          <cell r="J760" t="str">
            <v>benjamin-sehy-2929b323</v>
          </cell>
          <cell r="K760" t="str">
            <v>Sep-22</v>
          </cell>
          <cell r="L760" t="str">
            <v>Present</v>
          </cell>
          <cell r="M760" t="str">
            <v>Managing Director</v>
          </cell>
          <cell r="N760">
            <v>205220</v>
          </cell>
          <cell r="O760" t="str">
            <v>Moreton Asset Management</v>
          </cell>
          <cell r="P760" t="str">
            <v>Jun-15</v>
          </cell>
          <cell r="Q760" t="str">
            <v>Sep-22</v>
          </cell>
          <cell r="R760" t="str">
            <v>Level 2</v>
          </cell>
          <cell r="S760" t="str">
            <v>Level 1</v>
          </cell>
          <cell r="T760" t="str">
            <v>Salt Lake City Metropolitan Area</v>
          </cell>
          <cell r="U760" t="str">
            <v>Unavailable</v>
          </cell>
          <cell r="V760" t="str">
            <v>101 South 200 East, Suite 300</v>
          </cell>
          <cell r="W760" t="str">
            <v>Unavailable</v>
          </cell>
          <cell r="X760">
            <v>0</v>
          </cell>
          <cell r="Y760">
            <v>0</v>
          </cell>
          <cell r="Z760" t="str">
            <v>&lt; USD 1bn</v>
          </cell>
          <cell r="AB760" t="str">
            <v>HF Manager</v>
          </cell>
          <cell r="AF760" t="str">
            <v>Front office and investment||Product</v>
          </cell>
          <cell r="AG760" t="str">
            <v>Product</v>
          </cell>
          <cell r="AH760" t="str">
            <v>External</v>
          </cell>
        </row>
        <row r="761">
          <cell r="A761">
            <v>4725577</v>
          </cell>
          <cell r="B761" t="str">
            <v>mmangano@meederinvestment.com</v>
          </cell>
          <cell r="C761" t="str">
            <v>m***@m***.com</v>
          </cell>
          <cell r="D761" t="str">
            <v>High</v>
          </cell>
          <cell r="E761" t="str">
            <v>Mark</v>
          </cell>
          <cell r="F761" t="str">
            <v>Mangano</v>
          </cell>
          <cell r="G761" t="str">
            <v>Vice President, Information Technology</v>
          </cell>
          <cell r="H761">
            <v>16117</v>
          </cell>
          <cell r="I761" t="str">
            <v>Meeder Investment Management</v>
          </cell>
          <cell r="J761" t="str">
            <v>markmangano</v>
          </cell>
          <cell r="K761" t="str">
            <v>Sep-22</v>
          </cell>
          <cell r="L761" t="str">
            <v>Present</v>
          </cell>
          <cell r="M761" t="str">
            <v>Delivery Manager, Financial Services</v>
          </cell>
          <cell r="N761">
            <v>796</v>
          </cell>
          <cell r="O761" t="str">
            <v>Wipro Limited</v>
          </cell>
          <cell r="P761" t="str">
            <v>Sep-19</v>
          </cell>
          <cell r="Q761" t="str">
            <v>Sep-22</v>
          </cell>
          <cell r="R761" t="str">
            <v>Level 2</v>
          </cell>
          <cell r="T761" t="str">
            <v>Dublin, Ohio, United States</v>
          </cell>
          <cell r="U761" t="str">
            <v>EMEA</v>
          </cell>
          <cell r="V761" t="str">
            <v>Philadelphia, Pennsylvania, United States</v>
          </cell>
          <cell r="W761" t="str">
            <v>North America</v>
          </cell>
          <cell r="X761">
            <v>0</v>
          </cell>
          <cell r="Y761">
            <v>0</v>
          </cell>
          <cell r="Z761" t="str">
            <v>&lt; USD 1bn</v>
          </cell>
          <cell r="AB761" t="str">
            <v>HF Manager</v>
          </cell>
          <cell r="AF761" t="str">
            <v>Product||Technology</v>
          </cell>
          <cell r="AG761" t="str">
            <v>Operations and finance||Product</v>
          </cell>
          <cell r="AH761" t="str">
            <v>External</v>
          </cell>
        </row>
        <row r="762">
          <cell r="A762">
            <v>4681350</v>
          </cell>
          <cell r="B762" t="str">
            <v>jsavage@meederinvestment.com</v>
          </cell>
          <cell r="C762" t="str">
            <v>j***@m***.com</v>
          </cell>
          <cell r="D762" t="str">
            <v>High</v>
          </cell>
          <cell r="E762" t="str">
            <v>Jacob</v>
          </cell>
          <cell r="F762" t="str">
            <v>Savage</v>
          </cell>
          <cell r="G762" t="str">
            <v>Quantitative Analyst</v>
          </cell>
          <cell r="H762">
            <v>16117</v>
          </cell>
          <cell r="I762" t="str">
            <v>Meeder Investment Management</v>
          </cell>
          <cell r="J762" t="str">
            <v>jacob-savage-534757129</v>
          </cell>
          <cell r="K762" t="str">
            <v>Sep-22</v>
          </cell>
          <cell r="L762" t="str">
            <v>Present</v>
          </cell>
          <cell r="M762" t="str">
            <v>Securities Based Lending Analyst</v>
          </cell>
          <cell r="N762">
            <v>238</v>
          </cell>
          <cell r="O762" t="str">
            <v>JPMorgan Chase &amp; Co.</v>
          </cell>
          <cell r="P762" t="str">
            <v>Sep-21</v>
          </cell>
          <cell r="Q762" t="str">
            <v>Aug-22</v>
          </cell>
          <cell r="T762" t="str">
            <v>Dublin, Ohio, United States</v>
          </cell>
          <cell r="U762" t="str">
            <v>EMEA</v>
          </cell>
          <cell r="V762" t="str">
            <v>Columbus, Ohio Metropolitan Area</v>
          </cell>
          <cell r="W762" t="str">
            <v>North America</v>
          </cell>
          <cell r="X762">
            <v>0</v>
          </cell>
          <cell r="Y762">
            <v>0</v>
          </cell>
          <cell r="Z762" t="str">
            <v>&lt; USD 1bn</v>
          </cell>
          <cell r="AB762" t="str">
            <v>HF Manager</v>
          </cell>
          <cell r="AC762" t="str">
            <v>Allocator||PM Fund Service Provider</v>
          </cell>
          <cell r="AF762" t="str">
            <v>Front office and investment||Product</v>
          </cell>
          <cell r="AG762" t="str">
            <v>Front office and investment||Product</v>
          </cell>
          <cell r="AH762" t="str">
            <v>External</v>
          </cell>
        </row>
        <row r="763">
          <cell r="A763">
            <v>4649389</v>
          </cell>
          <cell r="B763" t="str">
            <v>spark@meritagegroup.com</v>
          </cell>
          <cell r="C763" t="str">
            <v>s***@m***.com</v>
          </cell>
          <cell r="D763" t="str">
            <v>High</v>
          </cell>
          <cell r="E763" t="str">
            <v>Sara</v>
          </cell>
          <cell r="F763" t="str">
            <v>Park</v>
          </cell>
          <cell r="G763" t="str">
            <v>Legal Counsel</v>
          </cell>
          <cell r="H763">
            <v>46550</v>
          </cell>
          <cell r="I763" t="str">
            <v>Meritage Group LP</v>
          </cell>
          <cell r="J763" t="str">
            <v>sara-s-park-926b5116</v>
          </cell>
          <cell r="K763" t="str">
            <v>Sep-22</v>
          </cell>
          <cell r="L763" t="str">
            <v>Present</v>
          </cell>
          <cell r="M763" t="str">
            <v>Corporate M&amp;A Counsel</v>
          </cell>
          <cell r="N763">
            <v>51459</v>
          </cell>
          <cell r="O763" t="str">
            <v>Standard Industries</v>
          </cell>
          <cell r="P763" t="str">
            <v>Jul-21</v>
          </cell>
          <cell r="Q763" t="str">
            <v>Aug-22</v>
          </cell>
          <cell r="T763" t="str">
            <v>Greenwich, Connecticut, United States</v>
          </cell>
          <cell r="U763" t="str">
            <v>North America</v>
          </cell>
          <cell r="V763" t="str">
            <v>New York, New York, United States</v>
          </cell>
          <cell r="W763" t="str">
            <v>North America</v>
          </cell>
          <cell r="X763">
            <v>14115237888</v>
          </cell>
          <cell r="Y763">
            <v>0</v>
          </cell>
          <cell r="Z763" t="str">
            <v>USD 10bn+</v>
          </cell>
          <cell r="AB763" t="str">
            <v>HF Manager||Allocator</v>
          </cell>
          <cell r="AF763" t="str">
            <v>Legal and compliance||Product</v>
          </cell>
          <cell r="AG763" t="str">
            <v>Legal and compliance||Product</v>
          </cell>
          <cell r="AH763" t="str">
            <v>External</v>
          </cell>
        </row>
        <row r="764">
          <cell r="A764">
            <v>4708587</v>
          </cell>
          <cell r="C764" t="str">
            <v>Insufficient data</v>
          </cell>
          <cell r="D764" t="str">
            <v>Low</v>
          </cell>
          <cell r="E764" t="str">
            <v>Alfred</v>
          </cell>
          <cell r="F764" t="str">
            <v>Carlsen</v>
          </cell>
          <cell r="G764" t="str">
            <v>AI Software Engineer</v>
          </cell>
          <cell r="H764">
            <v>8072</v>
          </cell>
          <cell r="I764" t="str">
            <v>Meta</v>
          </cell>
          <cell r="J764" t="str">
            <v>alfred-carlsen-390a2424b</v>
          </cell>
          <cell r="K764" t="str">
            <v>Sep-22</v>
          </cell>
          <cell r="L764" t="str">
            <v>Present</v>
          </cell>
          <cell r="M764" t="str">
            <v>Generell ledelse</v>
          </cell>
          <cell r="N764">
            <v>44891</v>
          </cell>
          <cell r="O764" t="str">
            <v>Tower Research Capital</v>
          </cell>
          <cell r="Q764" t="str">
            <v>Sep-22</v>
          </cell>
          <cell r="T764" t="str">
            <v>London Area, United Kingdom</v>
          </cell>
          <cell r="U764" t="str">
            <v>EMEA</v>
          </cell>
          <cell r="W764" t="str">
            <v>Unavailable</v>
          </cell>
          <cell r="X764">
            <v>0</v>
          </cell>
          <cell r="Y764">
            <v>0</v>
          </cell>
          <cell r="AA764" t="str">
            <v>&lt; USD 1bn</v>
          </cell>
          <cell r="AC764" t="str">
            <v>HF Manager</v>
          </cell>
          <cell r="AF764" t="str">
            <v>Product||Technology</v>
          </cell>
          <cell r="AG764" t="str">
            <v>Product</v>
          </cell>
          <cell r="AH764" t="str">
            <v>External</v>
          </cell>
        </row>
        <row r="765">
          <cell r="A765">
            <v>4687421</v>
          </cell>
          <cell r="C765" t="str">
            <v>Insufficient data</v>
          </cell>
          <cell r="D765" t="str">
            <v>Low</v>
          </cell>
          <cell r="E765" t="str">
            <v>Meenalatha</v>
          </cell>
          <cell r="F765" t="str">
            <v>Bathula</v>
          </cell>
          <cell r="G765" t="str">
            <v>Network Engineer</v>
          </cell>
          <cell r="H765">
            <v>8072</v>
          </cell>
          <cell r="I765" t="str">
            <v>Meta</v>
          </cell>
          <cell r="J765" t="str">
            <v>meenalatha-bathula-92270b145</v>
          </cell>
          <cell r="K765" t="str">
            <v>Sep-22</v>
          </cell>
          <cell r="L765" t="str">
            <v>Present</v>
          </cell>
          <cell r="M765" t="str">
            <v>Network Engineer</v>
          </cell>
          <cell r="N765">
            <v>7144</v>
          </cell>
          <cell r="O765" t="str">
            <v>Citadel</v>
          </cell>
          <cell r="P765" t="str">
            <v>Feb-21</v>
          </cell>
          <cell r="Q765" t="str">
            <v>Sep-22</v>
          </cell>
          <cell r="U765" t="str">
            <v>Unavailable</v>
          </cell>
          <cell r="V765" t="str">
            <v>Chicago, Illinois, United States</v>
          </cell>
          <cell r="W765" t="str">
            <v>North America</v>
          </cell>
          <cell r="X765">
            <v>0</v>
          </cell>
          <cell r="Y765">
            <v>0</v>
          </cell>
          <cell r="AA765" t="str">
            <v>USD 10bn+</v>
          </cell>
          <cell r="AC765" t="str">
            <v>HF Manager</v>
          </cell>
          <cell r="AE765" t="str">
            <v>Multi-strategy</v>
          </cell>
          <cell r="AF765" t="str">
            <v>Product</v>
          </cell>
          <cell r="AG765" t="str">
            <v>Product</v>
          </cell>
          <cell r="AH765" t="str">
            <v>External</v>
          </cell>
        </row>
        <row r="766">
          <cell r="A766">
            <v>4712883</v>
          </cell>
          <cell r="B766" t="str">
            <v>dmcfadden@midoceanpartners.com</v>
          </cell>
          <cell r="C766" t="str">
            <v>d***@m***.com</v>
          </cell>
          <cell r="D766" t="str">
            <v>High</v>
          </cell>
          <cell r="E766" t="str">
            <v>Dan</v>
          </cell>
          <cell r="F766" t="str">
            <v>Mcfadden</v>
          </cell>
          <cell r="G766" t="str">
            <v>Associate</v>
          </cell>
          <cell r="H766">
            <v>2878</v>
          </cell>
          <cell r="I766" t="str">
            <v>MidOcean Partners</v>
          </cell>
          <cell r="J766" t="str">
            <v>dan-mcfadden-465b96a6</v>
          </cell>
          <cell r="K766" t="str">
            <v>Sep-22</v>
          </cell>
          <cell r="L766" t="str">
            <v>Present</v>
          </cell>
          <cell r="M766" t="str">
            <v>Assistant Vice President</v>
          </cell>
          <cell r="N766">
            <v>112</v>
          </cell>
          <cell r="O766" t="str">
            <v>Citi</v>
          </cell>
          <cell r="P766" t="str">
            <v>Jul-20</v>
          </cell>
          <cell r="Q766" t="str">
            <v>Sep-22</v>
          </cell>
          <cell r="S766" t="str">
            <v>Level 2</v>
          </cell>
          <cell r="T766" t="str">
            <v>New York, New York, United States</v>
          </cell>
          <cell r="U766" t="str">
            <v>North America</v>
          </cell>
          <cell r="V766" t="str">
            <v>New York, New York</v>
          </cell>
          <cell r="W766" t="str">
            <v>North America</v>
          </cell>
          <cell r="X766">
            <v>0</v>
          </cell>
          <cell r="Y766">
            <v>0</v>
          </cell>
          <cell r="Z766" t="str">
            <v>USD 5bn - 10bn</v>
          </cell>
          <cell r="AB766" t="str">
            <v>HF Manager||PM Manager</v>
          </cell>
          <cell r="AE766" t="str">
            <v>—</v>
          </cell>
          <cell r="AF766" t="str">
            <v>Product</v>
          </cell>
          <cell r="AG766" t="str">
            <v>Product</v>
          </cell>
          <cell r="AH766" t="str">
            <v>External</v>
          </cell>
        </row>
        <row r="767">
          <cell r="A767">
            <v>4725621</v>
          </cell>
          <cell r="B767" t="str">
            <v>moly@midwaygroup.ca</v>
          </cell>
          <cell r="C767" t="str">
            <v>m***@m***.ca</v>
          </cell>
          <cell r="D767" t="str">
            <v>Medium</v>
          </cell>
          <cell r="E767" t="str">
            <v>Moly</v>
          </cell>
          <cell r="F767" t="str">
            <v>Gradito</v>
          </cell>
          <cell r="G767" t="str">
            <v>Marketing Coordinator</v>
          </cell>
          <cell r="H767">
            <v>17418</v>
          </cell>
          <cell r="I767" t="str">
            <v>Midway Group</v>
          </cell>
          <cell r="J767" t="str">
            <v>moly-gradito-551350150</v>
          </cell>
          <cell r="K767" t="str">
            <v>Sep-22</v>
          </cell>
          <cell r="L767" t="str">
            <v>Present</v>
          </cell>
          <cell r="M767" t="str">
            <v>Agente en assurance de dommages des particuliers</v>
          </cell>
          <cell r="N767">
            <v>320735</v>
          </cell>
          <cell r="O767" t="str">
            <v>Promutuel Assurance</v>
          </cell>
          <cell r="P767" t="str">
            <v>Jul-19</v>
          </cell>
          <cell r="Q767" t="str">
            <v>Aug-21</v>
          </cell>
          <cell r="T767" t="str">
            <v>Greater Montreal Metropolitan Area</v>
          </cell>
          <cell r="U767" t="str">
            <v>North America</v>
          </cell>
          <cell r="V767" t="str">
            <v>Deux-Montagnes, Quebec, Canada</v>
          </cell>
          <cell r="W767" t="str">
            <v>North America</v>
          </cell>
          <cell r="X767">
            <v>0</v>
          </cell>
          <cell r="Y767">
            <v>0</v>
          </cell>
          <cell r="Z767" t="str">
            <v>&lt; USD 1bn</v>
          </cell>
          <cell r="AB767" t="str">
            <v>HF Manager</v>
          </cell>
          <cell r="AF767" t="str">
            <v>Product||Sales/IR</v>
          </cell>
          <cell r="AG767" t="str">
            <v>Product</v>
          </cell>
          <cell r="AH767" t="str">
            <v>External</v>
          </cell>
        </row>
        <row r="768">
          <cell r="A768">
            <v>4708576</v>
          </cell>
          <cell r="C768" t="str">
            <v>Insufficient data</v>
          </cell>
          <cell r="D768" t="str">
            <v>Low</v>
          </cell>
          <cell r="E768" t="str">
            <v>Sebastian</v>
          </cell>
          <cell r="F768" t="str">
            <v>Ioneț</v>
          </cell>
          <cell r="G768" t="str">
            <v>Credit Officer</v>
          </cell>
          <cell r="H768">
            <v>105702</v>
          </cell>
          <cell r="I768" t="str">
            <v>Mikro Kapital</v>
          </cell>
          <cell r="J768" t="str">
            <v>sebastian-ioneț-0081b51b2</v>
          </cell>
          <cell r="K768" t="str">
            <v>Sep-22</v>
          </cell>
          <cell r="L768" t="str">
            <v>Present</v>
          </cell>
          <cell r="M768" t="str">
            <v>Education Volunteer</v>
          </cell>
          <cell r="N768">
            <v>524115</v>
          </cell>
          <cell r="O768" t="str">
            <v>ASCIG</v>
          </cell>
          <cell r="P768" t="str">
            <v>Nov-20</v>
          </cell>
          <cell r="Q768" t="str">
            <v>Jul-21</v>
          </cell>
          <cell r="T768" t="str">
            <v>Bucharest, Romania</v>
          </cell>
          <cell r="U768" t="str">
            <v>Unavailable</v>
          </cell>
          <cell r="V768" t="str">
            <v>Bucharest, Romania</v>
          </cell>
          <cell r="W768" t="str">
            <v>Unavailable</v>
          </cell>
          <cell r="X768">
            <v>0</v>
          </cell>
          <cell r="Y768">
            <v>0</v>
          </cell>
          <cell r="Z768" t="str">
            <v>&lt; USD 1bn</v>
          </cell>
          <cell r="AB768" t="str">
            <v>HF Manager</v>
          </cell>
          <cell r="AF768" t="str">
            <v>Front office and investment||Product</v>
          </cell>
          <cell r="AG768" t="str">
            <v>Product</v>
          </cell>
          <cell r="AH768" t="str">
            <v>External</v>
          </cell>
        </row>
        <row r="769">
          <cell r="A769">
            <v>4708562</v>
          </cell>
          <cell r="C769" t="str">
            <v>Insufficient data</v>
          </cell>
          <cell r="D769" t="str">
            <v>Low</v>
          </cell>
          <cell r="E769" t="str">
            <v>Замира</v>
          </cell>
          <cell r="F769" t="str">
            <v>Назирбекова</v>
          </cell>
          <cell r="G769" t="str">
            <v>Head of International Projects Development</v>
          </cell>
          <cell r="H769">
            <v>105702</v>
          </cell>
          <cell r="I769" t="str">
            <v>Mikro Kapital</v>
          </cell>
          <cell r="J769" t="str">
            <v>замира-назирбекова-010a48130</v>
          </cell>
          <cell r="K769" t="str">
            <v>Sep-22</v>
          </cell>
          <cell r="L769" t="str">
            <v>Present</v>
          </cell>
          <cell r="M769" t="str">
            <v>Branch Manager</v>
          </cell>
          <cell r="N769">
            <v>31594</v>
          </cell>
          <cell r="O769" t="str">
            <v>FINCA International</v>
          </cell>
          <cell r="P769" t="str">
            <v>Dec-97</v>
          </cell>
          <cell r="Q769" t="str">
            <v>Oct-17</v>
          </cell>
          <cell r="T769" t="str">
            <v>Russia</v>
          </cell>
          <cell r="U769" t="str">
            <v>Unavailable</v>
          </cell>
          <cell r="V769" t="str">
            <v>Москва, Москва, Россия</v>
          </cell>
          <cell r="W769" t="str">
            <v>Unavailable</v>
          </cell>
          <cell r="X769">
            <v>0</v>
          </cell>
          <cell r="Y769">
            <v>0</v>
          </cell>
          <cell r="Z769" t="str">
            <v>&lt; USD 1bn</v>
          </cell>
          <cell r="AB769" t="str">
            <v>HF Manager</v>
          </cell>
          <cell r="AF769" t="str">
            <v>Head of department||Product</v>
          </cell>
          <cell r="AG769" t="str">
            <v>Product</v>
          </cell>
          <cell r="AH769" t="str">
            <v>External</v>
          </cell>
        </row>
        <row r="770">
          <cell r="A770">
            <v>4715285</v>
          </cell>
          <cell r="C770" t="str">
            <v>Insufficient data</v>
          </cell>
          <cell r="D770" t="str">
            <v>Low</v>
          </cell>
          <cell r="E770" t="str">
            <v>Ray</v>
          </cell>
          <cell r="F770" t="str">
            <v>Hsu</v>
          </cell>
          <cell r="G770" t="str">
            <v>Quantitative Analyst</v>
          </cell>
          <cell r="H770">
            <v>42086</v>
          </cell>
          <cell r="I770" t="str">
            <v>Millburn Ridgefield Corporation</v>
          </cell>
          <cell r="J770" t="str">
            <v>yun-jui-hsu</v>
          </cell>
          <cell r="K770" t="str">
            <v>Sep-22</v>
          </cell>
          <cell r="L770" t="str">
            <v>Present</v>
          </cell>
          <cell r="M770" t="str">
            <v>Machine Learning Researcher</v>
          </cell>
          <cell r="N770">
            <v>55657</v>
          </cell>
          <cell r="O770" t="str">
            <v>MediaTek</v>
          </cell>
          <cell r="P770" t="str">
            <v>Nov-20</v>
          </cell>
          <cell r="Q770" t="str">
            <v>Apr-21</v>
          </cell>
          <cell r="T770" t="str">
            <v>New York, United States</v>
          </cell>
          <cell r="U770" t="str">
            <v>North America</v>
          </cell>
          <cell r="V770" t="str">
            <v>Neihu District, Taipei City, Taiwan</v>
          </cell>
          <cell r="W770" t="str">
            <v>Unavailable</v>
          </cell>
          <cell r="X770">
            <v>0</v>
          </cell>
          <cell r="Y770">
            <v>0</v>
          </cell>
          <cell r="Z770" t="str">
            <v>&lt; USD 1bn</v>
          </cell>
          <cell r="AB770" t="str">
            <v>HF Manager</v>
          </cell>
          <cell r="AC770" t="str">
            <v>Allocator</v>
          </cell>
          <cell r="AF770" t="str">
            <v>Front office and investment||Product</v>
          </cell>
          <cell r="AG770" t="str">
            <v>Front office and investment||Product</v>
          </cell>
          <cell r="AH770" t="str">
            <v>External</v>
          </cell>
        </row>
        <row r="771">
          <cell r="A771">
            <v>4715346</v>
          </cell>
          <cell r="B771" t="str">
            <v>logan.koffler@mlp.com</v>
          </cell>
          <cell r="C771" t="str">
            <v>l***.k***@m***.com</v>
          </cell>
          <cell r="D771" t="str">
            <v>High</v>
          </cell>
          <cell r="E771" t="str">
            <v>Logan</v>
          </cell>
          <cell r="F771" t="str">
            <v>Koffler</v>
          </cell>
          <cell r="G771" t="str">
            <v>Head of Technology Communications</v>
          </cell>
          <cell r="H771">
            <v>4491</v>
          </cell>
          <cell r="I771" t="str">
            <v>Millennium</v>
          </cell>
          <cell r="J771" t="str">
            <v>logan-koffler-957489b</v>
          </cell>
          <cell r="K771" t="str">
            <v>Sep-22</v>
          </cell>
          <cell r="L771" t="str">
            <v>Present</v>
          </cell>
          <cell r="M771" t="str">
            <v>Vice President</v>
          </cell>
          <cell r="N771">
            <v>144</v>
          </cell>
          <cell r="O771" t="str">
            <v>BlackRock</v>
          </cell>
          <cell r="P771" t="str">
            <v>Jun-17</v>
          </cell>
          <cell r="Q771" t="str">
            <v>Sep-22</v>
          </cell>
          <cell r="R771" t="str">
            <v>Level 1</v>
          </cell>
          <cell r="S771" t="str">
            <v>Level 2</v>
          </cell>
          <cell r="T771" t="str">
            <v>New York, United States</v>
          </cell>
          <cell r="U771" t="str">
            <v>North America</v>
          </cell>
          <cell r="V771" t="str">
            <v>Greater New York City Area</v>
          </cell>
          <cell r="W771" t="str">
            <v>North America</v>
          </cell>
          <cell r="X771">
            <v>340996423680</v>
          </cell>
          <cell r="Y771">
            <v>0</v>
          </cell>
          <cell r="Z771" t="str">
            <v>USD 10bn+</v>
          </cell>
          <cell r="AB771" t="str">
            <v>HF Manager</v>
          </cell>
          <cell r="AC771" t="str">
            <v>PM Manager||PM Fund Service Provider</v>
          </cell>
          <cell r="AD771" t="str">
            <v>Multi-strategy</v>
          </cell>
          <cell r="AF771" t="str">
            <v>CTO||Head of department||Product||Sales/IR||Technology</v>
          </cell>
          <cell r="AG771" t="str">
            <v>Product</v>
          </cell>
          <cell r="AH771" t="str">
            <v>External</v>
          </cell>
        </row>
        <row r="772">
          <cell r="A772">
            <v>4667319</v>
          </cell>
          <cell r="B772" t="str">
            <v>joe.anderson@mlp.com</v>
          </cell>
          <cell r="C772" t="str">
            <v>j***.a***@m***.com</v>
          </cell>
          <cell r="D772" t="str">
            <v>High</v>
          </cell>
          <cell r="E772" t="str">
            <v>Joe</v>
          </cell>
          <cell r="F772" t="str">
            <v>Anderson</v>
          </cell>
          <cell r="G772" t="str">
            <v>Analyst</v>
          </cell>
          <cell r="H772">
            <v>4491</v>
          </cell>
          <cell r="I772" t="str">
            <v>Millennium</v>
          </cell>
          <cell r="J772" t="str">
            <v>joe-anderson-242787176</v>
          </cell>
          <cell r="K772" t="str">
            <v>Sep-22</v>
          </cell>
          <cell r="L772" t="str">
            <v>Present</v>
          </cell>
          <cell r="M772" t="str">
            <v>Mathematics Tutor</v>
          </cell>
          <cell r="N772">
            <v>522696</v>
          </cell>
          <cell r="O772" t="str">
            <v>Metatutor Ltd</v>
          </cell>
          <cell r="P772" t="str">
            <v>Nov-21</v>
          </cell>
          <cell r="Q772" t="str">
            <v>Sep-22</v>
          </cell>
          <cell r="T772" t="str">
            <v>London, England, United Kingdom</v>
          </cell>
          <cell r="U772" t="str">
            <v>EMEA</v>
          </cell>
          <cell r="V772" t="str">
            <v>Bristol, England, United Kingdom</v>
          </cell>
          <cell r="W772" t="str">
            <v>EMEA</v>
          </cell>
          <cell r="X772">
            <v>340996423680</v>
          </cell>
          <cell r="Y772">
            <v>0</v>
          </cell>
          <cell r="Z772" t="str">
            <v>USD 10bn+</v>
          </cell>
          <cell r="AB772" t="str">
            <v>HF Manager</v>
          </cell>
          <cell r="AD772" t="str">
            <v>Multi-strategy</v>
          </cell>
          <cell r="AF772" t="str">
            <v>Front office and investment||Product</v>
          </cell>
          <cell r="AG772" t="str">
            <v>Product</v>
          </cell>
          <cell r="AH772" t="str">
            <v>External</v>
          </cell>
        </row>
        <row r="773">
          <cell r="A773">
            <v>4704651</v>
          </cell>
          <cell r="B773" t="str">
            <v>yuchen.w@mlp.com</v>
          </cell>
          <cell r="C773" t="str">
            <v>y***.w***@m***.com</v>
          </cell>
          <cell r="D773" t="str">
            <v>High</v>
          </cell>
          <cell r="E773" t="str">
            <v>Yuchen</v>
          </cell>
          <cell r="F773" t="str">
            <v>W.</v>
          </cell>
          <cell r="G773" t="str">
            <v>Analyst</v>
          </cell>
          <cell r="H773">
            <v>4491</v>
          </cell>
          <cell r="I773" t="str">
            <v>Millennium</v>
          </cell>
          <cell r="J773" t="str">
            <v>ted-yuchen-wang</v>
          </cell>
          <cell r="K773" t="str">
            <v>Sep-22</v>
          </cell>
          <cell r="L773" t="str">
            <v>Present</v>
          </cell>
          <cell r="M773" t="str">
            <v>Junior Analyst</v>
          </cell>
          <cell r="N773">
            <v>4491</v>
          </cell>
          <cell r="O773" t="str">
            <v>Millennium</v>
          </cell>
          <cell r="P773" t="str">
            <v>Jun-21</v>
          </cell>
          <cell r="Q773" t="str">
            <v>Sep-22</v>
          </cell>
          <cell r="T773" t="str">
            <v>London, England, United Kingdom</v>
          </cell>
          <cell r="U773" t="str">
            <v>EMEA</v>
          </cell>
          <cell r="V773" t="str">
            <v>Hong Kong, Hong Kong SAR</v>
          </cell>
          <cell r="W773" t="str">
            <v>APAC</v>
          </cell>
          <cell r="X773">
            <v>340996423680</v>
          </cell>
          <cell r="Y773">
            <v>340996423680</v>
          </cell>
          <cell r="Z773" t="str">
            <v>USD 10bn+</v>
          </cell>
          <cell r="AA773" t="str">
            <v>USD 10bn+</v>
          </cell>
          <cell r="AB773" t="str">
            <v>HF Manager</v>
          </cell>
          <cell r="AC773" t="str">
            <v>HF Manager</v>
          </cell>
          <cell r="AD773" t="str">
            <v>Multi-strategy</v>
          </cell>
          <cell r="AE773" t="str">
            <v>Multi-strategy</v>
          </cell>
          <cell r="AF773" t="str">
            <v>Front office and investment||Product</v>
          </cell>
          <cell r="AG773" t="str">
            <v>Front office and investment||Product</v>
          </cell>
          <cell r="AH773" t="str">
            <v>Internal</v>
          </cell>
        </row>
        <row r="774">
          <cell r="A774">
            <v>4667295</v>
          </cell>
          <cell r="B774" t="str">
            <v>sirina.kumar@mlp.com</v>
          </cell>
          <cell r="C774" t="str">
            <v>s***.k***@m***.com</v>
          </cell>
          <cell r="D774" t="str">
            <v>High</v>
          </cell>
          <cell r="E774" t="str">
            <v>Sirina</v>
          </cell>
          <cell r="F774" t="str">
            <v>Kumar</v>
          </cell>
          <cell r="G774" t="str">
            <v>Assistant General Counsel</v>
          </cell>
          <cell r="H774">
            <v>4491</v>
          </cell>
          <cell r="I774" t="str">
            <v>Millennium</v>
          </cell>
          <cell r="J774" t="str">
            <v>sirina-kumar-928706132</v>
          </cell>
          <cell r="K774" t="str">
            <v>Sep-22</v>
          </cell>
          <cell r="L774" t="str">
            <v>Present</v>
          </cell>
          <cell r="M774" t="str">
            <v>Legal Analyst</v>
          </cell>
          <cell r="N774">
            <v>4491</v>
          </cell>
          <cell r="O774" t="str">
            <v>Millennium</v>
          </cell>
          <cell r="P774" t="str">
            <v>Sep-19</v>
          </cell>
          <cell r="Q774" t="str">
            <v>Aug-22</v>
          </cell>
          <cell r="T774" t="str">
            <v>United Kingdom</v>
          </cell>
          <cell r="U774" t="str">
            <v>EMEA</v>
          </cell>
          <cell r="V774" t="str">
            <v>London, United Kingdom</v>
          </cell>
          <cell r="W774" t="str">
            <v>EMEA</v>
          </cell>
          <cell r="X774">
            <v>340996423680</v>
          </cell>
          <cell r="Y774">
            <v>340996423680</v>
          </cell>
          <cell r="Z774" t="str">
            <v>USD 10bn+</v>
          </cell>
          <cell r="AA774" t="str">
            <v>USD 10bn+</v>
          </cell>
          <cell r="AB774" t="str">
            <v>HF Manager</v>
          </cell>
          <cell r="AC774" t="str">
            <v>HF Manager</v>
          </cell>
          <cell r="AD774" t="str">
            <v>Multi-strategy</v>
          </cell>
          <cell r="AE774" t="str">
            <v>Multi-strategy</v>
          </cell>
          <cell r="AF774" t="str">
            <v>Legal and compliance||Product</v>
          </cell>
          <cell r="AG774" t="str">
            <v>Front office and investment||Legal and compliance||Product</v>
          </cell>
          <cell r="AH774" t="str">
            <v>Internal</v>
          </cell>
        </row>
        <row r="775">
          <cell r="A775">
            <v>4712911</v>
          </cell>
          <cell r="B775" t="str">
            <v>matthew.desiderio@mlp.com</v>
          </cell>
          <cell r="C775" t="str">
            <v>m***.d***@m***.com</v>
          </cell>
          <cell r="D775" t="str">
            <v>High</v>
          </cell>
          <cell r="E775" t="str">
            <v>Matthew</v>
          </cell>
          <cell r="F775" t="str">
            <v>Desiderio</v>
          </cell>
          <cell r="G775" t="str">
            <v>Equity Derivatives Trader</v>
          </cell>
          <cell r="H775">
            <v>4491</v>
          </cell>
          <cell r="I775" t="str">
            <v>Millennium</v>
          </cell>
          <cell r="J775" t="str">
            <v>matthewdesiderio</v>
          </cell>
          <cell r="K775" t="str">
            <v>Sep-22</v>
          </cell>
          <cell r="L775" t="str">
            <v>Present</v>
          </cell>
          <cell r="M775" t="str">
            <v>Trader</v>
          </cell>
          <cell r="N775">
            <v>136979</v>
          </cell>
          <cell r="O775" t="str">
            <v>Hedge Fund</v>
          </cell>
          <cell r="P775" t="str">
            <v>Jun-21</v>
          </cell>
          <cell r="Q775" t="str">
            <v>Feb-22</v>
          </cell>
          <cell r="T775" t="str">
            <v>New York, New York</v>
          </cell>
          <cell r="U775" t="str">
            <v>North America</v>
          </cell>
          <cell r="V775" t="str">
            <v>New York, New York</v>
          </cell>
          <cell r="W775" t="str">
            <v>North America</v>
          </cell>
          <cell r="X775">
            <v>340996423680</v>
          </cell>
          <cell r="Y775">
            <v>0</v>
          </cell>
          <cell r="Z775" t="str">
            <v>USD 10bn+</v>
          </cell>
          <cell r="AB775" t="str">
            <v>HF Manager</v>
          </cell>
          <cell r="AD775" t="str">
            <v>Multi-strategy</v>
          </cell>
          <cell r="AF775" t="str">
            <v>Front office and investment||Product</v>
          </cell>
          <cell r="AG775" t="str">
            <v>Front office and investment||Product</v>
          </cell>
          <cell r="AH775" t="str">
            <v>External</v>
          </cell>
        </row>
        <row r="776">
          <cell r="A776">
            <v>4667331</v>
          </cell>
          <cell r="B776" t="str">
            <v>will.foster@mlp.com</v>
          </cell>
          <cell r="C776" t="str">
            <v>w***.f***@m***.com</v>
          </cell>
          <cell r="D776" t="str">
            <v>High</v>
          </cell>
          <cell r="E776" t="str">
            <v>Will</v>
          </cell>
          <cell r="F776" t="str">
            <v>Foster</v>
          </cell>
          <cell r="G776" t="str">
            <v>Full Stack Developer</v>
          </cell>
          <cell r="H776">
            <v>4491</v>
          </cell>
          <cell r="I776" t="str">
            <v>Millennium</v>
          </cell>
          <cell r="J776" t="str">
            <v>wmfoster</v>
          </cell>
          <cell r="K776" t="str">
            <v>Sep-22</v>
          </cell>
          <cell r="L776" t="str">
            <v>Present</v>
          </cell>
          <cell r="M776" t="str">
            <v>Software Engineer</v>
          </cell>
          <cell r="N776">
            <v>336611</v>
          </cell>
          <cell r="O776" t="str">
            <v>SmarterTravel</v>
          </cell>
          <cell r="P776" t="str">
            <v>Jan-22</v>
          </cell>
          <cell r="Q776" t="str">
            <v>Apr-22</v>
          </cell>
          <cell r="T776" t="str">
            <v>New York, New York, United States</v>
          </cell>
          <cell r="U776" t="str">
            <v>North America</v>
          </cell>
          <cell r="V776" t="str">
            <v>Cambridge, Massachusetts, United States</v>
          </cell>
          <cell r="W776" t="str">
            <v>North America</v>
          </cell>
          <cell r="X776">
            <v>340996423680</v>
          </cell>
          <cell r="Y776">
            <v>0</v>
          </cell>
          <cell r="Z776" t="str">
            <v>USD 10bn+</v>
          </cell>
          <cell r="AB776" t="str">
            <v>HF Manager</v>
          </cell>
          <cell r="AD776" t="str">
            <v>Multi-strategy</v>
          </cell>
          <cell r="AF776" t="str">
            <v>Product||Technology</v>
          </cell>
          <cell r="AG776" t="str">
            <v>Product||Technology</v>
          </cell>
          <cell r="AH776" t="str">
            <v>External</v>
          </cell>
        </row>
        <row r="777">
          <cell r="A777">
            <v>4667322</v>
          </cell>
          <cell r="B777" t="str">
            <v>jia.c@mlp.com</v>
          </cell>
          <cell r="C777" t="str">
            <v>j***.c***@m***.com</v>
          </cell>
          <cell r="D777" t="str">
            <v>High</v>
          </cell>
          <cell r="E777" t="str">
            <v>Jia</v>
          </cell>
          <cell r="F777" t="str">
            <v>C.</v>
          </cell>
          <cell r="G777" t="str">
            <v>Incoming Equity Analyst</v>
          </cell>
          <cell r="H777">
            <v>4491</v>
          </cell>
          <cell r="I777" t="str">
            <v>Millennium</v>
          </cell>
          <cell r="J777" t="str">
            <v>jia-yu-c-6b68b7102</v>
          </cell>
          <cell r="K777" t="str">
            <v>Sep-22</v>
          </cell>
          <cell r="L777" t="str">
            <v>Present</v>
          </cell>
          <cell r="M777" t="str">
            <v>Volunteer BMET</v>
          </cell>
          <cell r="N777">
            <v>267009</v>
          </cell>
          <cell r="O777" t="str">
            <v>Engineering World Health</v>
          </cell>
          <cell r="P777" t="str">
            <v>Jun-19</v>
          </cell>
          <cell r="Q777" t="str">
            <v>Jul-19</v>
          </cell>
          <cell r="T777" t="str">
            <v>New York City Metropolitan Area</v>
          </cell>
          <cell r="U777" t="str">
            <v>North America</v>
          </cell>
          <cell r="V777" t="str">
            <v>Uganda</v>
          </cell>
          <cell r="W777" t="str">
            <v>Unavailable</v>
          </cell>
          <cell r="X777">
            <v>340996423680</v>
          </cell>
          <cell r="Y777">
            <v>0</v>
          </cell>
          <cell r="Z777" t="str">
            <v>USD 10bn+</v>
          </cell>
          <cell r="AB777" t="str">
            <v>HF Manager</v>
          </cell>
          <cell r="AD777" t="str">
            <v>Multi-strategy</v>
          </cell>
          <cell r="AF777" t="str">
            <v>Front office and investment||Product</v>
          </cell>
          <cell r="AG777" t="str">
            <v>Product</v>
          </cell>
          <cell r="AH777" t="str">
            <v>External</v>
          </cell>
        </row>
        <row r="778">
          <cell r="A778">
            <v>4724083</v>
          </cell>
          <cell r="B778" t="str">
            <v>tomohisa.yamamoto@mlp.com</v>
          </cell>
          <cell r="C778" t="str">
            <v>t***.y***@m***.com</v>
          </cell>
          <cell r="D778" t="str">
            <v>High</v>
          </cell>
          <cell r="E778" t="str">
            <v>Tomohisa</v>
          </cell>
          <cell r="F778" t="str">
            <v>Yamamoto</v>
          </cell>
          <cell r="G778" t="str">
            <v>Incoming Equity Research Analyst</v>
          </cell>
          <cell r="H778">
            <v>4491</v>
          </cell>
          <cell r="I778" t="str">
            <v>Millennium</v>
          </cell>
          <cell r="J778" t="str">
            <v>yamamotot</v>
          </cell>
          <cell r="K778" t="str">
            <v>Sep-22</v>
          </cell>
          <cell r="L778" t="str">
            <v>Present</v>
          </cell>
          <cell r="M778" t="str">
            <v>EY Business Academy</v>
          </cell>
          <cell r="N778">
            <v>275</v>
          </cell>
          <cell r="O778" t="str">
            <v>EY</v>
          </cell>
          <cell r="P778" t="str">
            <v>Jul-19</v>
          </cell>
          <cell r="Q778" t="str">
            <v>Aug-19</v>
          </cell>
          <cell r="T778" t="str">
            <v>London, England, United Kingdom</v>
          </cell>
          <cell r="U778" t="str">
            <v>EMEA</v>
          </cell>
          <cell r="V778" t="str">
            <v>London, United Kingdom</v>
          </cell>
          <cell r="W778" t="str">
            <v>EMEA</v>
          </cell>
          <cell r="X778">
            <v>340996423680</v>
          </cell>
          <cell r="Y778">
            <v>0</v>
          </cell>
          <cell r="Z778" t="str">
            <v>USD 10bn+</v>
          </cell>
          <cell r="AB778" t="str">
            <v>HF Manager</v>
          </cell>
          <cell r="AC778" t="str">
            <v>HF Service Provider||PM Fund Service Provider</v>
          </cell>
          <cell r="AD778" t="str">
            <v>Multi-strategy</v>
          </cell>
          <cell r="AE778" t="str">
            <v>—</v>
          </cell>
          <cell r="AF778" t="str">
            <v>Front office and investment||Product</v>
          </cell>
          <cell r="AG778" t="str">
            <v>Product</v>
          </cell>
          <cell r="AH778" t="str">
            <v>External</v>
          </cell>
        </row>
        <row r="779">
          <cell r="A779">
            <v>4667292</v>
          </cell>
          <cell r="B779" t="str">
            <v>ben.yang@mlp.com</v>
          </cell>
          <cell r="C779" t="str">
            <v>b***.y***@m***.com</v>
          </cell>
          <cell r="D779" t="str">
            <v>High</v>
          </cell>
          <cell r="E779" t="str">
            <v>Ben</v>
          </cell>
          <cell r="F779" t="str">
            <v>Yang</v>
          </cell>
          <cell r="G779" t="str">
            <v>Incoming Software Engineer</v>
          </cell>
          <cell r="H779">
            <v>4491</v>
          </cell>
          <cell r="I779" t="str">
            <v>Millennium</v>
          </cell>
          <cell r="J779" t="str">
            <v>ben-yang-869063181</v>
          </cell>
          <cell r="K779" t="str">
            <v>Sep-22</v>
          </cell>
          <cell r="L779" t="str">
            <v>Present</v>
          </cell>
          <cell r="M779" t="str">
            <v>Undergraduate Research Assistant</v>
          </cell>
          <cell r="N779">
            <v>7207</v>
          </cell>
          <cell r="O779" t="str">
            <v>Columbia University in the City of New York</v>
          </cell>
          <cell r="P779" t="str">
            <v>May-20</v>
          </cell>
          <cell r="Q779" t="str">
            <v>Aug-20</v>
          </cell>
          <cell r="T779" t="str">
            <v>New York City Metropolitan Area</v>
          </cell>
          <cell r="U779" t="str">
            <v>North America</v>
          </cell>
          <cell r="V779" t="str">
            <v>New York City Metropolitan Area</v>
          </cell>
          <cell r="W779" t="str">
            <v>North America</v>
          </cell>
          <cell r="X779">
            <v>340996423680</v>
          </cell>
          <cell r="Y779">
            <v>0</v>
          </cell>
          <cell r="Z779" t="str">
            <v>USD 10bn+</v>
          </cell>
          <cell r="AB779" t="str">
            <v>HF Manager</v>
          </cell>
          <cell r="AD779" t="str">
            <v>Multi-strategy</v>
          </cell>
          <cell r="AF779" t="str">
            <v>Product||Technology</v>
          </cell>
          <cell r="AG779" t="str">
            <v>Front office and investment||Product</v>
          </cell>
          <cell r="AH779" t="str">
            <v>External</v>
          </cell>
        </row>
        <row r="780">
          <cell r="A780">
            <v>4667290</v>
          </cell>
          <cell r="B780" t="str">
            <v>pranav.grover@mlp.com</v>
          </cell>
          <cell r="C780" t="str">
            <v>p***.g***@m***.com</v>
          </cell>
          <cell r="D780" t="str">
            <v>High</v>
          </cell>
          <cell r="E780" t="str">
            <v>Pranav</v>
          </cell>
          <cell r="F780" t="str">
            <v>Grover</v>
          </cell>
          <cell r="G780" t="str">
            <v>Index Analyst</v>
          </cell>
          <cell r="H780">
            <v>4491</v>
          </cell>
          <cell r="I780" t="str">
            <v>Millennium</v>
          </cell>
          <cell r="J780" t="str">
            <v>pranav-grover-001a5885</v>
          </cell>
          <cell r="K780" t="str">
            <v>Sep-22</v>
          </cell>
          <cell r="L780" t="str">
            <v>Present</v>
          </cell>
          <cell r="M780" t="str">
            <v>Quantitative and Index Research Analyst</v>
          </cell>
          <cell r="N780">
            <v>482</v>
          </cell>
          <cell r="O780" t="str">
            <v>Societe Generale</v>
          </cell>
          <cell r="P780" t="str">
            <v>Apr-21</v>
          </cell>
          <cell r="Q780" t="str">
            <v>Sep-22</v>
          </cell>
          <cell r="T780" t="str">
            <v>London, England, United Kingdom</v>
          </cell>
          <cell r="U780" t="str">
            <v>EMEA</v>
          </cell>
          <cell r="V780" t="str">
            <v>London, England, United Kingdom</v>
          </cell>
          <cell r="W780" t="str">
            <v>EMEA</v>
          </cell>
          <cell r="X780">
            <v>340996423680</v>
          </cell>
          <cell r="Y780">
            <v>0</v>
          </cell>
          <cell r="Z780" t="str">
            <v>USD 10bn+</v>
          </cell>
          <cell r="AB780" t="str">
            <v>HF Manager</v>
          </cell>
          <cell r="AD780" t="str">
            <v>Multi-strategy</v>
          </cell>
          <cell r="AF780" t="str">
            <v>Front office and investment||Product</v>
          </cell>
          <cell r="AG780" t="str">
            <v>Front office and investment||Product</v>
          </cell>
          <cell r="AH780" t="str">
            <v>External</v>
          </cell>
        </row>
        <row r="781">
          <cell r="A781">
            <v>4687354</v>
          </cell>
          <cell r="B781" t="str">
            <v>tim.cheung@mlp.com</v>
          </cell>
          <cell r="C781" t="str">
            <v>t***.c***@m***.com</v>
          </cell>
          <cell r="D781" t="str">
            <v>High</v>
          </cell>
          <cell r="E781" t="str">
            <v>Tim</v>
          </cell>
          <cell r="F781" t="str">
            <v>Cheung</v>
          </cell>
          <cell r="G781" t="str">
            <v>Investment Analyst</v>
          </cell>
          <cell r="H781">
            <v>4491</v>
          </cell>
          <cell r="I781" t="str">
            <v>Millennium</v>
          </cell>
          <cell r="J781" t="str">
            <v>tim-cheung-caia-6a949745</v>
          </cell>
          <cell r="K781" t="str">
            <v>Sep-22</v>
          </cell>
          <cell r="L781" t="str">
            <v>Present</v>
          </cell>
          <cell r="M781" t="str">
            <v>Investment Analyst</v>
          </cell>
          <cell r="N781">
            <v>187871</v>
          </cell>
          <cell r="O781" t="str">
            <v>TX Capital</v>
          </cell>
          <cell r="P781" t="str">
            <v>Nov-20</v>
          </cell>
          <cell r="Q781" t="str">
            <v>Apr-22</v>
          </cell>
          <cell r="T781" t="str">
            <v>Hong Kong SAR</v>
          </cell>
          <cell r="U781" t="str">
            <v>APAC</v>
          </cell>
          <cell r="V781" t="str">
            <v>香港特別行政區</v>
          </cell>
          <cell r="W781" t="str">
            <v>APAC</v>
          </cell>
          <cell r="X781">
            <v>340996423680</v>
          </cell>
          <cell r="Y781">
            <v>0</v>
          </cell>
          <cell r="Z781" t="str">
            <v>USD 10bn+</v>
          </cell>
          <cell r="AA781" t="str">
            <v>&lt; USD 1bn</v>
          </cell>
          <cell r="AB781" t="str">
            <v>HF Manager</v>
          </cell>
          <cell r="AC781" t="str">
            <v>HF Manager</v>
          </cell>
          <cell r="AD781" t="str">
            <v>Multi-strategy</v>
          </cell>
          <cell r="AF781" t="str">
            <v>Front office and investment||Product</v>
          </cell>
          <cell r="AG781" t="str">
            <v>Front office and investment||Product</v>
          </cell>
          <cell r="AH781" t="str">
            <v>External</v>
          </cell>
        </row>
        <row r="782">
          <cell r="A782">
            <v>4667278</v>
          </cell>
          <cell r="B782" t="str">
            <v>alexey.alexeev@mlp.com</v>
          </cell>
          <cell r="C782" t="str">
            <v>a***.a***@m***.com</v>
          </cell>
          <cell r="D782" t="str">
            <v>High</v>
          </cell>
          <cell r="E782" t="str">
            <v>Alexey</v>
          </cell>
          <cell r="F782" t="str">
            <v>Alexeev</v>
          </cell>
          <cell r="G782" t="str">
            <v>Lead Software Engineer</v>
          </cell>
          <cell r="H782">
            <v>4491</v>
          </cell>
          <cell r="I782" t="str">
            <v>Millennium</v>
          </cell>
          <cell r="J782" t="str">
            <v>alexeyalexeev</v>
          </cell>
          <cell r="K782" t="str">
            <v>Sep-22</v>
          </cell>
          <cell r="L782" t="str">
            <v>Present</v>
          </cell>
          <cell r="M782" t="str">
            <v>Lead SDET / Lead SRE</v>
          </cell>
          <cell r="N782">
            <v>-1</v>
          </cell>
          <cell r="O782" t="str">
            <v>Millennium Partners on behalf of Luxoft</v>
          </cell>
          <cell r="P782" t="str">
            <v>Mar-18</v>
          </cell>
          <cell r="Q782" t="str">
            <v>Sep-22</v>
          </cell>
          <cell r="T782" t="str">
            <v>New York, United States</v>
          </cell>
          <cell r="U782" t="str">
            <v>North America</v>
          </cell>
          <cell r="V782" t="str">
            <v>New York</v>
          </cell>
          <cell r="W782" t="str">
            <v>North America</v>
          </cell>
          <cell r="X782">
            <v>340996423680</v>
          </cell>
          <cell r="Y782">
            <v>0</v>
          </cell>
          <cell r="Z782" t="str">
            <v>USD 10bn+</v>
          </cell>
          <cell r="AB782" t="str">
            <v>HF Manager</v>
          </cell>
          <cell r="AD782" t="str">
            <v>Multi-strategy</v>
          </cell>
          <cell r="AF782" t="str">
            <v>Product||Technology</v>
          </cell>
          <cell r="AG782" t="str">
            <v>Product</v>
          </cell>
          <cell r="AH782" t="str">
            <v>External</v>
          </cell>
        </row>
        <row r="783">
          <cell r="A783">
            <v>4667302</v>
          </cell>
          <cell r="B783" t="str">
            <v>zaret.romero@mlp.com</v>
          </cell>
          <cell r="C783" t="str">
            <v>z***.r***@m***.com</v>
          </cell>
          <cell r="D783" t="str">
            <v>High</v>
          </cell>
          <cell r="E783" t="str">
            <v>Zaret</v>
          </cell>
          <cell r="F783" t="str">
            <v>Romero</v>
          </cell>
          <cell r="G783" t="str">
            <v>Office Manager</v>
          </cell>
          <cell r="H783">
            <v>4491</v>
          </cell>
          <cell r="I783" t="str">
            <v>Millennium</v>
          </cell>
          <cell r="J783" t="str">
            <v>zromero</v>
          </cell>
          <cell r="K783" t="str">
            <v>Sep-22</v>
          </cell>
          <cell r="L783" t="str">
            <v>Present</v>
          </cell>
          <cell r="M783" t="str">
            <v>Office Manager Associate</v>
          </cell>
          <cell r="N783">
            <v>85325</v>
          </cell>
          <cell r="O783" t="str">
            <v>GenTrust</v>
          </cell>
          <cell r="P783" t="str">
            <v>Mar-20</v>
          </cell>
          <cell r="Q783" t="str">
            <v>Aug-22</v>
          </cell>
          <cell r="T783" t="str">
            <v>Puerto Rico</v>
          </cell>
          <cell r="U783" t="str">
            <v>Unavailable</v>
          </cell>
          <cell r="V783" t="str">
            <v>San Juan, Puerto Rico</v>
          </cell>
          <cell r="W783" t="str">
            <v>Unavailable</v>
          </cell>
          <cell r="X783">
            <v>340996423680</v>
          </cell>
          <cell r="Y783">
            <v>0</v>
          </cell>
          <cell r="Z783" t="str">
            <v>USD 10bn+</v>
          </cell>
          <cell r="AB783" t="str">
            <v>HF Manager</v>
          </cell>
          <cell r="AD783" t="str">
            <v>Multi-strategy</v>
          </cell>
          <cell r="AF783" t="str">
            <v>Product</v>
          </cell>
          <cell r="AG783" t="str">
            <v>Product</v>
          </cell>
          <cell r="AH783" t="str">
            <v>External</v>
          </cell>
        </row>
        <row r="784">
          <cell r="A784">
            <v>4704661</v>
          </cell>
          <cell r="B784" t="str">
            <v>kissmat.bibi@mlp.com</v>
          </cell>
          <cell r="C784" t="str">
            <v>k***.b***@m***.com</v>
          </cell>
          <cell r="D784" t="str">
            <v>High</v>
          </cell>
          <cell r="E784" t="str">
            <v>Kissmat</v>
          </cell>
          <cell r="F784" t="str">
            <v>Bibi</v>
          </cell>
          <cell r="G784" t="str">
            <v>PM Business Support</v>
          </cell>
          <cell r="H784">
            <v>4491</v>
          </cell>
          <cell r="I784" t="str">
            <v>Millennium</v>
          </cell>
          <cell r="J784" t="str">
            <v>kissmat-bibi-953a87198</v>
          </cell>
          <cell r="K784" t="str">
            <v>Sep-22</v>
          </cell>
          <cell r="L784" t="str">
            <v>Present</v>
          </cell>
          <cell r="M784" t="str">
            <v>Administrative Assistant</v>
          </cell>
          <cell r="N784">
            <v>-1</v>
          </cell>
          <cell r="O784" t="str">
            <v>Girls Prep Charter School</v>
          </cell>
          <cell r="P784" t="str">
            <v>Jan-12</v>
          </cell>
          <cell r="Q784" t="str">
            <v>Jun-15</v>
          </cell>
          <cell r="T784" t="str">
            <v>New York, United States</v>
          </cell>
          <cell r="U784" t="str">
            <v>North America</v>
          </cell>
          <cell r="V784" t="str">
            <v>New York</v>
          </cell>
          <cell r="W784" t="str">
            <v>North America</v>
          </cell>
          <cell r="X784">
            <v>340996423680</v>
          </cell>
          <cell r="Y784">
            <v>0</v>
          </cell>
          <cell r="Z784" t="str">
            <v>USD 10bn+</v>
          </cell>
          <cell r="AB784" t="str">
            <v>HF Manager</v>
          </cell>
          <cell r="AD784" t="str">
            <v>Multi-strategy</v>
          </cell>
          <cell r="AF784" t="str">
            <v>Product</v>
          </cell>
          <cell r="AG784" t="str">
            <v>Operations and finance||Product</v>
          </cell>
          <cell r="AH784" t="str">
            <v>External</v>
          </cell>
        </row>
        <row r="785">
          <cell r="A785">
            <v>4667264</v>
          </cell>
          <cell r="B785" t="str">
            <v>rosie.zhang@mlp.com</v>
          </cell>
          <cell r="C785" t="str">
            <v>r***.z***@m***.com</v>
          </cell>
          <cell r="D785" t="str">
            <v>High</v>
          </cell>
          <cell r="E785" t="str">
            <v>Rosie</v>
          </cell>
          <cell r="F785" t="str">
            <v>Zhang</v>
          </cell>
          <cell r="G785" t="str">
            <v>Portfolio Manager</v>
          </cell>
          <cell r="H785">
            <v>4491</v>
          </cell>
          <cell r="I785" t="str">
            <v>Millennium</v>
          </cell>
          <cell r="J785" t="str">
            <v>rosiezhang</v>
          </cell>
          <cell r="K785" t="str">
            <v>Sep-22</v>
          </cell>
          <cell r="L785" t="str">
            <v>Present</v>
          </cell>
          <cell r="M785" t="str">
            <v>Analyst</v>
          </cell>
          <cell r="N785">
            <v>15208</v>
          </cell>
          <cell r="O785" t="str">
            <v>ExodusPoint Capital Management, LP</v>
          </cell>
          <cell r="P785" t="str">
            <v>Jan-21</v>
          </cell>
          <cell r="Q785" t="str">
            <v>May-22</v>
          </cell>
          <cell r="T785" t="str">
            <v>Boston, Massachusetts, United States</v>
          </cell>
          <cell r="U785" t="str">
            <v>North America</v>
          </cell>
          <cell r="W785" t="str">
            <v>Unavailable</v>
          </cell>
          <cell r="X785">
            <v>340996423680</v>
          </cell>
          <cell r="Y785">
            <v>115731636224</v>
          </cell>
          <cell r="Z785" t="str">
            <v>USD 10bn+</v>
          </cell>
          <cell r="AA785" t="str">
            <v>USD 10bn+</v>
          </cell>
          <cell r="AB785" t="str">
            <v>HF Manager</v>
          </cell>
          <cell r="AC785" t="str">
            <v>HF Manager</v>
          </cell>
          <cell r="AD785" t="str">
            <v>Multi-strategy</v>
          </cell>
          <cell r="AE785" t="str">
            <v>Multi-strategy</v>
          </cell>
          <cell r="AF785" t="str">
            <v>Front office and investment||Product</v>
          </cell>
          <cell r="AG785" t="str">
            <v>Front office and investment||Product</v>
          </cell>
          <cell r="AH785" t="str">
            <v>External</v>
          </cell>
        </row>
        <row r="786">
          <cell r="A786">
            <v>4715205</v>
          </cell>
          <cell r="B786" t="str">
            <v>dean.cooper@mlp.com</v>
          </cell>
          <cell r="C786" t="str">
            <v>d***.c***@m***.com</v>
          </cell>
          <cell r="D786" t="str">
            <v>High</v>
          </cell>
          <cell r="E786" t="str">
            <v>Dean</v>
          </cell>
          <cell r="F786" t="str">
            <v>Cooper</v>
          </cell>
          <cell r="G786" t="str">
            <v>Portfolio Manager</v>
          </cell>
          <cell r="H786">
            <v>4491</v>
          </cell>
          <cell r="I786" t="str">
            <v>Millennium</v>
          </cell>
          <cell r="J786" t="str">
            <v>mrdeancooper</v>
          </cell>
          <cell r="K786" t="str">
            <v>Sep-22</v>
          </cell>
          <cell r="L786" t="str">
            <v>Present</v>
          </cell>
          <cell r="M786" t="str">
            <v>Co-Head of CEEMEA Credit Trading</v>
          </cell>
          <cell r="N786">
            <v>58</v>
          </cell>
          <cell r="O786" t="str">
            <v>UBS</v>
          </cell>
          <cell r="P786" t="str">
            <v>May-21</v>
          </cell>
          <cell r="Q786" t="str">
            <v>Sep-22</v>
          </cell>
          <cell r="S786" t="str">
            <v>Level 1</v>
          </cell>
          <cell r="T786" t="str">
            <v>Dubai, United Arab Emirates</v>
          </cell>
          <cell r="U786" t="str">
            <v>EMEA</v>
          </cell>
          <cell r="V786" t="str">
            <v>London, Royaume-Uni</v>
          </cell>
          <cell r="W786" t="str">
            <v>EMEA</v>
          </cell>
          <cell r="X786">
            <v>340996423680</v>
          </cell>
          <cell r="Y786">
            <v>0</v>
          </cell>
          <cell r="Z786" t="str">
            <v>USD 10bn+</v>
          </cell>
          <cell r="AB786" t="str">
            <v>HF Manager</v>
          </cell>
          <cell r="AC786" t="str">
            <v>Allocator||HF Service Provider||PM Fund Service Provider</v>
          </cell>
          <cell r="AD786" t="str">
            <v>Multi-strategy</v>
          </cell>
          <cell r="AF786" t="str">
            <v>Front office and investment||Product</v>
          </cell>
          <cell r="AG786" t="str">
            <v>Front office and investment||Product</v>
          </cell>
          <cell r="AH786" t="str">
            <v>External</v>
          </cell>
        </row>
        <row r="787">
          <cell r="A787">
            <v>4715216</v>
          </cell>
          <cell r="B787" t="str">
            <v>evian.zhou@mlp.com</v>
          </cell>
          <cell r="C787" t="str">
            <v>e***.z***@m***.com</v>
          </cell>
          <cell r="D787" t="str">
            <v>High</v>
          </cell>
          <cell r="E787" t="str">
            <v>Evian</v>
          </cell>
          <cell r="F787" t="str">
            <v>Zhou</v>
          </cell>
          <cell r="G787" t="str">
            <v>Portfolio Manager</v>
          </cell>
          <cell r="H787">
            <v>4491</v>
          </cell>
          <cell r="I787" t="str">
            <v>Millennium</v>
          </cell>
          <cell r="J787" t="str">
            <v>evian-yiyun-zhou-89390832</v>
          </cell>
          <cell r="K787" t="str">
            <v>Sep-22</v>
          </cell>
          <cell r="L787" t="str">
            <v>Present</v>
          </cell>
          <cell r="M787" t="str">
            <v>Assistant Portfolio Manager</v>
          </cell>
          <cell r="N787">
            <v>120958</v>
          </cell>
          <cell r="O787" t="str">
            <v>Enhanced Investment Products</v>
          </cell>
          <cell r="P787" t="str">
            <v>Sep-21</v>
          </cell>
          <cell r="Q787" t="str">
            <v>Aug-22</v>
          </cell>
          <cell r="T787" t="str">
            <v>Hong Kong SAR</v>
          </cell>
          <cell r="U787" t="str">
            <v>APAC</v>
          </cell>
          <cell r="V787" t="str">
            <v>Hong Kong SAR</v>
          </cell>
          <cell r="W787" t="str">
            <v>APAC</v>
          </cell>
          <cell r="X787">
            <v>340996423680</v>
          </cell>
          <cell r="Y787">
            <v>0</v>
          </cell>
          <cell r="Z787" t="str">
            <v>USD 10bn+</v>
          </cell>
          <cell r="AA787" t="str">
            <v>&lt; USD 1bn</v>
          </cell>
          <cell r="AB787" t="str">
            <v>HF Manager</v>
          </cell>
          <cell r="AC787" t="str">
            <v>HF Manager</v>
          </cell>
          <cell r="AD787" t="str">
            <v>Multi-strategy</v>
          </cell>
          <cell r="AF787" t="str">
            <v>Front office and investment||Product</v>
          </cell>
          <cell r="AG787" t="str">
            <v>Front office and investment||Product</v>
          </cell>
          <cell r="AH787" t="str">
            <v>External</v>
          </cell>
        </row>
        <row r="788">
          <cell r="A788">
            <v>4715310</v>
          </cell>
          <cell r="B788" t="str">
            <v>erik.pridham@mlp.com</v>
          </cell>
          <cell r="C788" t="str">
            <v>e***.p***@m***.com</v>
          </cell>
          <cell r="D788" t="str">
            <v>High</v>
          </cell>
          <cell r="E788" t="str">
            <v>Erik</v>
          </cell>
          <cell r="F788" t="str">
            <v>Pridham</v>
          </cell>
          <cell r="G788" t="str">
            <v>Portfolio Manager</v>
          </cell>
          <cell r="H788">
            <v>4491</v>
          </cell>
          <cell r="I788" t="str">
            <v>Millennium</v>
          </cell>
          <cell r="J788" t="str">
            <v>erik-pridham-519b66128</v>
          </cell>
          <cell r="K788" t="str">
            <v>Sep-22</v>
          </cell>
          <cell r="L788" t="str">
            <v>Present</v>
          </cell>
          <cell r="M788" t="str">
            <v>Credit Trader</v>
          </cell>
          <cell r="N788">
            <v>1027</v>
          </cell>
          <cell r="O788" t="str">
            <v>Barclays Investment Bank</v>
          </cell>
          <cell r="P788" t="str">
            <v>Aug-11</v>
          </cell>
          <cell r="Q788" t="str">
            <v>Jul-22</v>
          </cell>
          <cell r="T788" t="str">
            <v>Greenwich, Connecticut, United States</v>
          </cell>
          <cell r="U788" t="str">
            <v>North America</v>
          </cell>
          <cell r="W788" t="str">
            <v>Unavailable</v>
          </cell>
          <cell r="X788">
            <v>340996423680</v>
          </cell>
          <cell r="Y788">
            <v>0</v>
          </cell>
          <cell r="Z788" t="str">
            <v>USD 10bn+</v>
          </cell>
          <cell r="AB788" t="str">
            <v>HF Manager</v>
          </cell>
          <cell r="AD788" t="str">
            <v>Multi-strategy</v>
          </cell>
          <cell r="AF788" t="str">
            <v>Front office and investment||Product</v>
          </cell>
          <cell r="AG788" t="str">
            <v>Front office and investment||Product</v>
          </cell>
          <cell r="AH788" t="str">
            <v>External</v>
          </cell>
        </row>
        <row r="789">
          <cell r="A789">
            <v>4667313</v>
          </cell>
          <cell r="B789" t="str">
            <v>vincent.yang@mlp.com</v>
          </cell>
          <cell r="C789" t="str">
            <v>v***.y***@m***.com</v>
          </cell>
          <cell r="D789" t="str">
            <v>High</v>
          </cell>
          <cell r="E789" t="str">
            <v>Vincent</v>
          </cell>
          <cell r="F789" t="str">
            <v>Yang</v>
          </cell>
          <cell r="G789" t="str">
            <v>Portfolio Research</v>
          </cell>
          <cell r="H789">
            <v>4491</v>
          </cell>
          <cell r="I789" t="str">
            <v>Millennium</v>
          </cell>
          <cell r="J789" t="str">
            <v>vincent-yang-9b350742</v>
          </cell>
          <cell r="K789" t="str">
            <v>Sep-22</v>
          </cell>
          <cell r="L789" t="str">
            <v>Present</v>
          </cell>
          <cell r="M789" t="str">
            <v>Non-compete</v>
          </cell>
          <cell r="N789">
            <v>17500</v>
          </cell>
          <cell r="O789" t="str">
            <v>AQR Capital Management</v>
          </cell>
          <cell r="P789" t="str">
            <v>Jul-22</v>
          </cell>
          <cell r="Q789" t="str">
            <v>Sep-22</v>
          </cell>
          <cell r="T789" t="str">
            <v>New York, United States</v>
          </cell>
          <cell r="U789" t="str">
            <v>North America</v>
          </cell>
          <cell r="V789" t="str">
            <v>Greenwich, Connecticut, United States</v>
          </cell>
          <cell r="W789" t="str">
            <v>North America</v>
          </cell>
          <cell r="X789">
            <v>340996423680</v>
          </cell>
          <cell r="Y789">
            <v>164441358336</v>
          </cell>
          <cell r="Z789" t="str">
            <v>USD 10bn+</v>
          </cell>
          <cell r="AA789" t="str">
            <v>USD 10bn+</v>
          </cell>
          <cell r="AB789" t="str">
            <v>HF Manager</v>
          </cell>
          <cell r="AC789" t="str">
            <v>HF Manager</v>
          </cell>
          <cell r="AD789" t="str">
            <v>Multi-strategy</v>
          </cell>
          <cell r="AE789" t="str">
            <v>Various</v>
          </cell>
          <cell r="AF789" t="str">
            <v>Front office and investment||Product</v>
          </cell>
          <cell r="AG789" t="str">
            <v>Product</v>
          </cell>
          <cell r="AH789" t="str">
            <v>External</v>
          </cell>
        </row>
        <row r="790">
          <cell r="A790">
            <v>4712905</v>
          </cell>
          <cell r="B790" t="str">
            <v>santosh.singh@mlp.com</v>
          </cell>
          <cell r="C790" t="str">
            <v>s***.s***@m***.com</v>
          </cell>
          <cell r="D790" t="str">
            <v>High</v>
          </cell>
          <cell r="E790" t="str">
            <v>Santosh</v>
          </cell>
          <cell r="F790" t="str">
            <v>Singh</v>
          </cell>
          <cell r="G790" t="str">
            <v>QA Engineer</v>
          </cell>
          <cell r="H790">
            <v>4491</v>
          </cell>
          <cell r="I790" t="str">
            <v>Millennium</v>
          </cell>
          <cell r="J790" t="str">
            <v>santosh-singh-5a384a61</v>
          </cell>
          <cell r="K790" t="str">
            <v>Sep-22</v>
          </cell>
          <cell r="L790" t="str">
            <v>Present</v>
          </cell>
          <cell r="M790" t="str">
            <v>SDET- III</v>
          </cell>
          <cell r="N790">
            <v>257474</v>
          </cell>
          <cell r="O790" t="str">
            <v>Meesho</v>
          </cell>
          <cell r="P790" t="str">
            <v>Aug-21</v>
          </cell>
          <cell r="Q790" t="str">
            <v>Sep-22</v>
          </cell>
          <cell r="T790" t="str">
            <v>Bangalore Urban, Karnataka, India</v>
          </cell>
          <cell r="U790" t="str">
            <v>APAC</v>
          </cell>
          <cell r="V790" t="str">
            <v>Bangalore Urban, Karnataka, India</v>
          </cell>
          <cell r="W790" t="str">
            <v>APAC</v>
          </cell>
          <cell r="X790">
            <v>340996423680</v>
          </cell>
          <cell r="Y790">
            <v>0</v>
          </cell>
          <cell r="Z790" t="str">
            <v>USD 10bn+</v>
          </cell>
          <cell r="AB790" t="str">
            <v>HF Manager</v>
          </cell>
          <cell r="AD790" t="str">
            <v>Multi-strategy</v>
          </cell>
          <cell r="AF790" t="str">
            <v>Product</v>
          </cell>
          <cell r="AG790" t="str">
            <v>Product</v>
          </cell>
          <cell r="AH790" t="str">
            <v>External</v>
          </cell>
        </row>
        <row r="791">
          <cell r="A791">
            <v>4715351</v>
          </cell>
          <cell r="B791" t="str">
            <v>timothy.shine@mlp.com</v>
          </cell>
          <cell r="C791" t="str">
            <v>t***.s***@m***.com</v>
          </cell>
          <cell r="D791" t="str">
            <v>High</v>
          </cell>
          <cell r="E791" t="str">
            <v>Timothy</v>
          </cell>
          <cell r="F791" t="str">
            <v>Shine</v>
          </cell>
          <cell r="G791" t="str">
            <v>Quant Trading</v>
          </cell>
          <cell r="H791">
            <v>4491</v>
          </cell>
          <cell r="I791" t="str">
            <v>Millennium</v>
          </cell>
          <cell r="J791" t="str">
            <v>timothy-shine-9b71b713a</v>
          </cell>
          <cell r="K791" t="str">
            <v>Sep-22</v>
          </cell>
          <cell r="L791" t="str">
            <v>Present</v>
          </cell>
          <cell r="M791" t="str">
            <v>Fixed Income ETF/Portfolio Trading</v>
          </cell>
          <cell r="N791">
            <v>112</v>
          </cell>
          <cell r="O791" t="str">
            <v>Citi</v>
          </cell>
          <cell r="P791" t="str">
            <v>Aug-20</v>
          </cell>
          <cell r="Q791" t="str">
            <v>Aug-22</v>
          </cell>
          <cell r="T791" t="str">
            <v>New York, United States</v>
          </cell>
          <cell r="U791" t="str">
            <v>North America</v>
          </cell>
          <cell r="V791" t="str">
            <v>New York, United States</v>
          </cell>
          <cell r="W791" t="str">
            <v>North America</v>
          </cell>
          <cell r="X791">
            <v>340996423680</v>
          </cell>
          <cell r="Y791">
            <v>0</v>
          </cell>
          <cell r="Z791" t="str">
            <v>USD 10bn+</v>
          </cell>
          <cell r="AB791" t="str">
            <v>HF Manager</v>
          </cell>
          <cell r="AD791" t="str">
            <v>Multi-strategy</v>
          </cell>
          <cell r="AE791" t="str">
            <v>—</v>
          </cell>
          <cell r="AF791" t="str">
            <v>Front office and investment||Product</v>
          </cell>
          <cell r="AG791" t="str">
            <v>Front office and investment||Product</v>
          </cell>
          <cell r="AH791" t="str">
            <v>External</v>
          </cell>
        </row>
        <row r="792">
          <cell r="A792">
            <v>4715200</v>
          </cell>
          <cell r="B792" t="str">
            <v>jason.chan@mlp.com</v>
          </cell>
          <cell r="C792" t="str">
            <v>j***.c***@m***.com</v>
          </cell>
          <cell r="D792" t="str">
            <v>High</v>
          </cell>
          <cell r="E792" t="str">
            <v>Jason</v>
          </cell>
          <cell r="F792" t="str">
            <v>Chan</v>
          </cell>
          <cell r="G792" t="str">
            <v>Quantitative Developer</v>
          </cell>
          <cell r="H792">
            <v>4491</v>
          </cell>
          <cell r="I792" t="str">
            <v>Millennium</v>
          </cell>
          <cell r="J792" t="str">
            <v>jason-chan-cqf-aa274617</v>
          </cell>
          <cell r="K792" t="str">
            <v>Sep-22</v>
          </cell>
          <cell r="L792" t="str">
            <v>Present</v>
          </cell>
          <cell r="M792" t="str">
            <v>Software Engineer</v>
          </cell>
          <cell r="N792">
            <v>4491</v>
          </cell>
          <cell r="O792" t="str">
            <v>Millennium</v>
          </cell>
          <cell r="P792" t="str">
            <v>Mar-19</v>
          </cell>
          <cell r="Q792" t="str">
            <v>Sep-22</v>
          </cell>
          <cell r="T792" t="str">
            <v>New York, New York, United States</v>
          </cell>
          <cell r="U792" t="str">
            <v>North America</v>
          </cell>
          <cell r="W792" t="str">
            <v>Unavailable</v>
          </cell>
          <cell r="X792">
            <v>340996423680</v>
          </cell>
          <cell r="Y792">
            <v>340996423680</v>
          </cell>
          <cell r="Z792" t="str">
            <v>USD 10bn+</v>
          </cell>
          <cell r="AA792" t="str">
            <v>USD 10bn+</v>
          </cell>
          <cell r="AB792" t="str">
            <v>HF Manager</v>
          </cell>
          <cell r="AC792" t="str">
            <v>HF Manager</v>
          </cell>
          <cell r="AD792" t="str">
            <v>Multi-strategy</v>
          </cell>
          <cell r="AE792" t="str">
            <v>Multi-strategy</v>
          </cell>
          <cell r="AF792" t="str">
            <v>Product||Technology</v>
          </cell>
          <cell r="AG792" t="str">
            <v>Product||Technology</v>
          </cell>
          <cell r="AH792" t="str">
            <v>Internal</v>
          </cell>
        </row>
        <row r="793">
          <cell r="A793">
            <v>4715197</v>
          </cell>
          <cell r="B793" t="str">
            <v>alexandre.guerin@mlp.com</v>
          </cell>
          <cell r="C793" t="str">
            <v>a***.g***@m***.com</v>
          </cell>
          <cell r="D793" t="str">
            <v>High</v>
          </cell>
          <cell r="E793" t="str">
            <v>Alexandre</v>
          </cell>
          <cell r="F793" t="str">
            <v>Guerin</v>
          </cell>
          <cell r="G793" t="str">
            <v>Quantitative Researcher</v>
          </cell>
          <cell r="H793">
            <v>4491</v>
          </cell>
          <cell r="I793" t="str">
            <v>Millennium</v>
          </cell>
          <cell r="J793" t="str">
            <v>alexandreguerin</v>
          </cell>
          <cell r="K793" t="str">
            <v>Sep-22</v>
          </cell>
          <cell r="L793" t="str">
            <v>Present</v>
          </cell>
          <cell r="M793" t="str">
            <v>Technical Expert</v>
          </cell>
          <cell r="N793">
            <v>1027</v>
          </cell>
          <cell r="O793" t="str">
            <v>Point72</v>
          </cell>
          <cell r="P793" t="str">
            <v>Jul-20</v>
          </cell>
          <cell r="Q793" t="str">
            <v>Sep-22</v>
          </cell>
          <cell r="T793" t="str">
            <v>New York City Metropolitan Area</v>
          </cell>
          <cell r="U793" t="str">
            <v>North America</v>
          </cell>
          <cell r="V793" t="str">
            <v>New York, United States</v>
          </cell>
          <cell r="W793" t="str">
            <v>North America</v>
          </cell>
          <cell r="X793">
            <v>340996423680</v>
          </cell>
          <cell r="Y793">
            <v>0</v>
          </cell>
          <cell r="Z793" t="str">
            <v>USD 10bn+</v>
          </cell>
          <cell r="AB793" t="str">
            <v>HF Manager</v>
          </cell>
          <cell r="AD793" t="str">
            <v>Multi-strategy</v>
          </cell>
          <cell r="AF793" t="str">
            <v>Front office and investment||Product</v>
          </cell>
          <cell r="AG793" t="str">
            <v>Product||Technology</v>
          </cell>
          <cell r="AH793" t="str">
            <v>External</v>
          </cell>
        </row>
        <row r="794">
          <cell r="A794">
            <v>4715234</v>
          </cell>
          <cell r="B794" t="str">
            <v>shuang.zhang@mlp.com</v>
          </cell>
          <cell r="C794" t="str">
            <v>s***.z***@m***.com</v>
          </cell>
          <cell r="D794" t="str">
            <v>High</v>
          </cell>
          <cell r="E794" t="str">
            <v>Shuang</v>
          </cell>
          <cell r="F794" t="str">
            <v>Zhang</v>
          </cell>
          <cell r="G794" t="str">
            <v>Quantitative Researcher</v>
          </cell>
          <cell r="H794">
            <v>4491</v>
          </cell>
          <cell r="I794" t="str">
            <v>Millennium</v>
          </cell>
          <cell r="J794" t="str">
            <v>shuang-zhang</v>
          </cell>
          <cell r="K794" t="str">
            <v>Sep-22</v>
          </cell>
          <cell r="L794" t="str">
            <v>Present</v>
          </cell>
          <cell r="M794" t="str">
            <v>Systematic Trading Strategist</v>
          </cell>
          <cell r="N794">
            <v>23</v>
          </cell>
          <cell r="O794" t="str">
            <v>Goldman Sachs</v>
          </cell>
          <cell r="P794" t="str">
            <v>Mar-19</v>
          </cell>
          <cell r="Q794" t="str">
            <v>Sep-22</v>
          </cell>
          <cell r="T794" t="str">
            <v>New York City Metropolitan Area</v>
          </cell>
          <cell r="U794" t="str">
            <v>North America</v>
          </cell>
          <cell r="V794" t="str">
            <v>Greater New York City Area</v>
          </cell>
          <cell r="W794" t="str">
            <v>North America</v>
          </cell>
          <cell r="X794">
            <v>340996423680</v>
          </cell>
          <cell r="Y794">
            <v>282641367040</v>
          </cell>
          <cell r="Z794" t="str">
            <v>USD 10bn+</v>
          </cell>
          <cell r="AB794" t="str">
            <v>HF Manager</v>
          </cell>
          <cell r="AC794" t="str">
            <v>HF Service Provider||PM Fund Service Provider</v>
          </cell>
          <cell r="AD794" t="str">
            <v>Multi-strategy</v>
          </cell>
          <cell r="AF794" t="str">
            <v>Front office and investment||Product</v>
          </cell>
          <cell r="AG794" t="str">
            <v>Front office and investment||Product</v>
          </cell>
          <cell r="AH794" t="str">
            <v>External</v>
          </cell>
        </row>
        <row r="795">
          <cell r="A795">
            <v>4706342</v>
          </cell>
          <cell r="B795" t="str">
            <v>brian.lanoue@mlp.com</v>
          </cell>
          <cell r="C795" t="str">
            <v>b***.l***@m***.com</v>
          </cell>
          <cell r="D795" t="str">
            <v>High</v>
          </cell>
          <cell r="E795" t="str">
            <v>Brian</v>
          </cell>
          <cell r="F795" t="str">
            <v>Lanoue</v>
          </cell>
          <cell r="G795" t="str">
            <v>Research Analyst</v>
          </cell>
          <cell r="H795">
            <v>4491</v>
          </cell>
          <cell r="I795" t="str">
            <v>Millennium</v>
          </cell>
          <cell r="J795" t="str">
            <v>brian-lanoue-37b786103</v>
          </cell>
          <cell r="K795" t="str">
            <v>Sep-22</v>
          </cell>
          <cell r="L795" t="str">
            <v>Present</v>
          </cell>
          <cell r="M795" t="str">
            <v>Analyst</v>
          </cell>
          <cell r="N795">
            <v>17845</v>
          </cell>
          <cell r="O795" t="str">
            <v>J. Goldman &amp; Co., L.P.</v>
          </cell>
          <cell r="P795" t="str">
            <v>Sep-19</v>
          </cell>
          <cell r="Q795" t="str">
            <v>Sep-22</v>
          </cell>
          <cell r="T795" t="str">
            <v>New York City Metropolitan Area</v>
          </cell>
          <cell r="U795" t="str">
            <v>North America</v>
          </cell>
          <cell r="V795" t="str">
            <v>Greater New York City Area</v>
          </cell>
          <cell r="W795" t="str">
            <v>North America</v>
          </cell>
          <cell r="X795">
            <v>340996423680</v>
          </cell>
          <cell r="Y795">
            <v>2401970688</v>
          </cell>
          <cell r="Z795" t="str">
            <v>USD 10bn+</v>
          </cell>
          <cell r="AA795" t="str">
            <v>USD 1bn - 5bn</v>
          </cell>
          <cell r="AB795" t="str">
            <v>HF Manager</v>
          </cell>
          <cell r="AC795" t="str">
            <v>HF Manager</v>
          </cell>
          <cell r="AD795" t="str">
            <v>Multi-strategy</v>
          </cell>
          <cell r="AE795" t="str">
            <v>Various</v>
          </cell>
          <cell r="AF795" t="str">
            <v>Front office and investment||Product</v>
          </cell>
          <cell r="AG795" t="str">
            <v>Front office and investment||Product</v>
          </cell>
          <cell r="AH795" t="str">
            <v>External</v>
          </cell>
        </row>
        <row r="796">
          <cell r="A796">
            <v>4667315</v>
          </cell>
          <cell r="B796" t="str">
            <v>fangshuo.liu@mlp.com</v>
          </cell>
          <cell r="C796" t="str">
            <v>f***.l***@m***.com</v>
          </cell>
          <cell r="D796" t="str">
            <v>High</v>
          </cell>
          <cell r="E796" t="str">
            <v>Fangshuo</v>
          </cell>
          <cell r="F796" t="str">
            <v>Liu</v>
          </cell>
          <cell r="G796" t="str">
            <v>Senior Software Engineer</v>
          </cell>
          <cell r="H796">
            <v>4491</v>
          </cell>
          <cell r="I796" t="str">
            <v>Millennium</v>
          </cell>
          <cell r="J796" t="str">
            <v>fangshuo</v>
          </cell>
          <cell r="K796" t="str">
            <v>Sep-22</v>
          </cell>
          <cell r="L796" t="str">
            <v>Present</v>
          </cell>
          <cell r="M796" t="str">
            <v>Senior Software Engineer</v>
          </cell>
          <cell r="N796">
            <v>58</v>
          </cell>
          <cell r="O796" t="str">
            <v>UBS</v>
          </cell>
          <cell r="P796" t="str">
            <v>Nov-20</v>
          </cell>
          <cell r="Q796" t="str">
            <v>Sep-22</v>
          </cell>
          <cell r="T796" t="str">
            <v>United States</v>
          </cell>
          <cell r="U796" t="str">
            <v>North America</v>
          </cell>
          <cell r="W796" t="str">
            <v>Unavailable</v>
          </cell>
          <cell r="X796">
            <v>340996423680</v>
          </cell>
          <cell r="Y796">
            <v>0</v>
          </cell>
          <cell r="Z796" t="str">
            <v>USD 10bn+</v>
          </cell>
          <cell r="AB796" t="str">
            <v>HF Manager</v>
          </cell>
          <cell r="AC796" t="str">
            <v>Allocator||HF Service Provider||PM Fund Service Provider</v>
          </cell>
          <cell r="AD796" t="str">
            <v>Multi-strategy</v>
          </cell>
          <cell r="AF796" t="str">
            <v>Product||Technology</v>
          </cell>
          <cell r="AG796" t="str">
            <v>Product||Technology</v>
          </cell>
          <cell r="AH796" t="str">
            <v>External</v>
          </cell>
        </row>
        <row r="797">
          <cell r="A797">
            <v>4667301</v>
          </cell>
          <cell r="B797" t="str">
            <v>anton.golubenko@mlp.com</v>
          </cell>
          <cell r="C797" t="str">
            <v>a***.g***@m***.com</v>
          </cell>
          <cell r="D797" t="str">
            <v>High</v>
          </cell>
          <cell r="E797" t="str">
            <v>Anton</v>
          </cell>
          <cell r="F797" t="str">
            <v>Golubenko</v>
          </cell>
          <cell r="G797" t="str">
            <v>Software Engineer</v>
          </cell>
          <cell r="H797">
            <v>4491</v>
          </cell>
          <cell r="I797" t="str">
            <v>Millennium</v>
          </cell>
          <cell r="J797" t="str">
            <v>anton-golubenko</v>
          </cell>
          <cell r="K797" t="str">
            <v>Sep-22</v>
          </cell>
          <cell r="L797" t="str">
            <v>Present</v>
          </cell>
          <cell r="M797" t="str">
            <v>Developer</v>
          </cell>
          <cell r="N797">
            <v>46120</v>
          </cell>
          <cell r="O797" t="str">
            <v>LMR Partners</v>
          </cell>
          <cell r="P797" t="str">
            <v>May-21</v>
          </cell>
          <cell r="Q797" t="str">
            <v>Sep-22</v>
          </cell>
          <cell r="T797" t="str">
            <v>London, England, United Kingdom</v>
          </cell>
          <cell r="U797" t="str">
            <v>EMEA</v>
          </cell>
          <cell r="V797" t="str">
            <v>London, England, United Kingdom</v>
          </cell>
          <cell r="W797" t="str">
            <v>EMEA</v>
          </cell>
          <cell r="X797">
            <v>340996423680</v>
          </cell>
          <cell r="Y797">
            <v>14094500864</v>
          </cell>
          <cell r="Z797" t="str">
            <v>USD 10bn+</v>
          </cell>
          <cell r="AA797" t="str">
            <v>USD 5bn - 10bn</v>
          </cell>
          <cell r="AB797" t="str">
            <v>HF Manager</v>
          </cell>
          <cell r="AC797" t="str">
            <v>HF Manager</v>
          </cell>
          <cell r="AD797" t="str">
            <v>Multi-strategy</v>
          </cell>
          <cell r="AE797" t="str">
            <v>Multi-strategy</v>
          </cell>
          <cell r="AF797" t="str">
            <v>Product||Technology</v>
          </cell>
          <cell r="AG797" t="str">
            <v>Product||Technology</v>
          </cell>
          <cell r="AH797" t="str">
            <v>External</v>
          </cell>
        </row>
        <row r="798">
          <cell r="A798">
            <v>4712878</v>
          </cell>
          <cell r="B798" t="str">
            <v>joao.barreto@mlp.com</v>
          </cell>
          <cell r="C798" t="str">
            <v>j***.b***@m***.com</v>
          </cell>
          <cell r="D798" t="str">
            <v>High</v>
          </cell>
          <cell r="E798" t="str">
            <v>Joao</v>
          </cell>
          <cell r="F798" t="str">
            <v>Barreto</v>
          </cell>
          <cell r="G798" t="str">
            <v>Software Engineer</v>
          </cell>
          <cell r="H798">
            <v>4491</v>
          </cell>
          <cell r="I798" t="str">
            <v>Millennium</v>
          </cell>
          <cell r="J798" t="str">
            <v>joao-paulo-pires-barreto</v>
          </cell>
          <cell r="K798" t="str">
            <v>Sep-22</v>
          </cell>
          <cell r="L798" t="str">
            <v>Present</v>
          </cell>
          <cell r="M798" t="str">
            <v>Software Engineer</v>
          </cell>
          <cell r="N798">
            <v>14227</v>
          </cell>
          <cell r="O798" t="str">
            <v>Ryanair - Europe's Favourite Airline</v>
          </cell>
          <cell r="P798" t="str">
            <v>May-19</v>
          </cell>
          <cell r="Q798" t="str">
            <v>Sep-22</v>
          </cell>
          <cell r="T798" t="str">
            <v>Dublin, County Dublin, Ireland</v>
          </cell>
          <cell r="U798" t="str">
            <v>EMEA</v>
          </cell>
          <cell r="V798" t="str">
            <v>Dublin City, County Dublin, Ireland</v>
          </cell>
          <cell r="W798" t="str">
            <v>EMEA</v>
          </cell>
          <cell r="X798">
            <v>340996423680</v>
          </cell>
          <cell r="Y798">
            <v>0</v>
          </cell>
          <cell r="Z798" t="str">
            <v>USD 10bn+</v>
          </cell>
          <cell r="AB798" t="str">
            <v>HF Manager</v>
          </cell>
          <cell r="AD798" t="str">
            <v>Multi-strategy</v>
          </cell>
          <cell r="AF798" t="str">
            <v>Product||Technology</v>
          </cell>
          <cell r="AG798" t="str">
            <v>Product||Technology</v>
          </cell>
          <cell r="AH798" t="str">
            <v>External</v>
          </cell>
        </row>
        <row r="799">
          <cell r="A799">
            <v>4715181</v>
          </cell>
          <cell r="B799" t="str">
            <v>himanshu.sharma@mlp.com</v>
          </cell>
          <cell r="C799" t="str">
            <v>h***.s***@m***.com</v>
          </cell>
          <cell r="D799" t="str">
            <v>High</v>
          </cell>
          <cell r="E799" t="str">
            <v>Himanshu</v>
          </cell>
          <cell r="F799" t="str">
            <v>Sharma</v>
          </cell>
          <cell r="G799" t="str">
            <v>Software Engineer</v>
          </cell>
          <cell r="H799">
            <v>4491</v>
          </cell>
          <cell r="I799" t="str">
            <v>Millennium</v>
          </cell>
          <cell r="J799" t="str">
            <v>himanshu-sharma-9751746b</v>
          </cell>
          <cell r="K799" t="str">
            <v>Sep-22</v>
          </cell>
          <cell r="L799" t="str">
            <v>Present</v>
          </cell>
          <cell r="M799" t="str">
            <v>Vice President</v>
          </cell>
          <cell r="N799">
            <v>2645</v>
          </cell>
          <cell r="O799" t="str">
            <v>Instinet Incorporated</v>
          </cell>
          <cell r="P799" t="str">
            <v>Mar-19</v>
          </cell>
          <cell r="Q799" t="str">
            <v>Sep-22</v>
          </cell>
          <cell r="S799" t="str">
            <v>Level 2</v>
          </cell>
          <cell r="T799" t="str">
            <v>New York, United States</v>
          </cell>
          <cell r="U799" t="str">
            <v>North America</v>
          </cell>
          <cell r="V799" t="str">
            <v>New York, New York</v>
          </cell>
          <cell r="W799" t="str">
            <v>North America</v>
          </cell>
          <cell r="X799">
            <v>340996423680</v>
          </cell>
          <cell r="Y799">
            <v>0</v>
          </cell>
          <cell r="Z799" t="str">
            <v>USD 10bn+</v>
          </cell>
          <cell r="AB799" t="str">
            <v>HF Manager</v>
          </cell>
          <cell r="AD799" t="str">
            <v>Multi-strategy</v>
          </cell>
          <cell r="AF799" t="str">
            <v>Product||Technology</v>
          </cell>
          <cell r="AG799" t="str">
            <v>Product</v>
          </cell>
          <cell r="AH799" t="str">
            <v>External</v>
          </cell>
        </row>
        <row r="800">
          <cell r="A800">
            <v>4715188</v>
          </cell>
          <cell r="B800" t="str">
            <v>colin.crossland@mlp.com</v>
          </cell>
          <cell r="C800" t="str">
            <v>c***.c***@m***.com</v>
          </cell>
          <cell r="D800" t="str">
            <v>High</v>
          </cell>
          <cell r="E800" t="str">
            <v>Colin</v>
          </cell>
          <cell r="F800" t="str">
            <v>Crossland</v>
          </cell>
          <cell r="G800" t="str">
            <v>Software Engineer</v>
          </cell>
          <cell r="H800">
            <v>4491</v>
          </cell>
          <cell r="I800" t="str">
            <v>Millennium</v>
          </cell>
          <cell r="J800" t="str">
            <v>colincrossland</v>
          </cell>
          <cell r="K800" t="str">
            <v>Sep-22</v>
          </cell>
          <cell r="L800" t="str">
            <v>Present</v>
          </cell>
          <cell r="M800" t="str">
            <v>Site Reliability Engineer Tech Lead</v>
          </cell>
          <cell r="N800">
            <v>238</v>
          </cell>
          <cell r="O800" t="str">
            <v>JPMorgan Chase &amp; Co.</v>
          </cell>
          <cell r="P800" t="str">
            <v>Mar-22</v>
          </cell>
          <cell r="Q800" t="str">
            <v>Sep-22</v>
          </cell>
          <cell r="T800" t="str">
            <v>Miami, Florida, United States</v>
          </cell>
          <cell r="U800" t="str">
            <v>North America</v>
          </cell>
          <cell r="W800" t="str">
            <v>Unavailable</v>
          </cell>
          <cell r="X800">
            <v>340996423680</v>
          </cell>
          <cell r="Y800">
            <v>0</v>
          </cell>
          <cell r="Z800" t="str">
            <v>USD 10bn+</v>
          </cell>
          <cell r="AB800" t="str">
            <v>HF Manager</v>
          </cell>
          <cell r="AC800" t="str">
            <v>Allocator||PM Fund Service Provider</v>
          </cell>
          <cell r="AD800" t="str">
            <v>Multi-strategy</v>
          </cell>
          <cell r="AF800" t="str">
            <v>Product||Technology</v>
          </cell>
          <cell r="AG800" t="str">
            <v>Product||Technology</v>
          </cell>
          <cell r="AH800" t="str">
            <v>External</v>
          </cell>
        </row>
        <row r="801">
          <cell r="A801">
            <v>4715231</v>
          </cell>
          <cell r="B801" t="str">
            <v>nitin.innani@mlp.com</v>
          </cell>
          <cell r="C801" t="str">
            <v>n***.i***@m***.com</v>
          </cell>
          <cell r="D801" t="str">
            <v>High</v>
          </cell>
          <cell r="E801" t="str">
            <v>Nitin</v>
          </cell>
          <cell r="F801" t="str">
            <v>Innani</v>
          </cell>
          <cell r="G801" t="str">
            <v>Software Engineer</v>
          </cell>
          <cell r="H801">
            <v>4491</v>
          </cell>
          <cell r="I801" t="str">
            <v>Millennium</v>
          </cell>
          <cell r="J801" t="str">
            <v>nitin-innani-b938b5b</v>
          </cell>
          <cell r="K801" t="str">
            <v>Sep-22</v>
          </cell>
          <cell r="L801" t="str">
            <v>Present</v>
          </cell>
          <cell r="M801" t="str">
            <v>Vice President</v>
          </cell>
          <cell r="N801">
            <v>361</v>
          </cell>
          <cell r="O801" t="str">
            <v>Wells Fargo</v>
          </cell>
          <cell r="P801" t="str">
            <v>Aug-20</v>
          </cell>
          <cell r="Q801" t="str">
            <v>Sep-22</v>
          </cell>
          <cell r="S801" t="str">
            <v>Level 2</v>
          </cell>
          <cell r="T801" t="str">
            <v>Ilford, England, United Kingdom</v>
          </cell>
          <cell r="U801" t="str">
            <v>EMEA</v>
          </cell>
          <cell r="V801" t="str">
            <v>London, England, United Kingdom</v>
          </cell>
          <cell r="W801" t="str">
            <v>EMEA</v>
          </cell>
          <cell r="X801">
            <v>340996423680</v>
          </cell>
          <cell r="Y801">
            <v>0</v>
          </cell>
          <cell r="Z801" t="str">
            <v>USD 10bn+</v>
          </cell>
          <cell r="AB801" t="str">
            <v>HF Manager</v>
          </cell>
          <cell r="AC801" t="str">
            <v>HF Service Provider||PM Fund Service Provider</v>
          </cell>
          <cell r="AD801" t="str">
            <v>Multi-strategy</v>
          </cell>
          <cell r="AF801" t="str">
            <v>Product||Technology</v>
          </cell>
          <cell r="AG801" t="str">
            <v>Product</v>
          </cell>
          <cell r="AH801" t="str">
            <v>External</v>
          </cell>
        </row>
        <row r="802">
          <cell r="A802">
            <v>4715352</v>
          </cell>
          <cell r="B802" t="str">
            <v>eugeniu.dimitriu@mlp.com</v>
          </cell>
          <cell r="C802" t="str">
            <v>e***.d***@m***.com</v>
          </cell>
          <cell r="D802" t="str">
            <v>High</v>
          </cell>
          <cell r="E802" t="str">
            <v>Eugeniu</v>
          </cell>
          <cell r="F802" t="str">
            <v>Dimitriu</v>
          </cell>
          <cell r="G802" t="str">
            <v>Software Engineer</v>
          </cell>
          <cell r="H802">
            <v>4491</v>
          </cell>
          <cell r="I802" t="str">
            <v>Millennium</v>
          </cell>
          <cell r="J802" t="str">
            <v>eugeniu-dimitriu</v>
          </cell>
          <cell r="K802" t="str">
            <v>Sep-22</v>
          </cell>
          <cell r="L802" t="str">
            <v>Present</v>
          </cell>
          <cell r="M802" t="str">
            <v>Software Engineer</v>
          </cell>
          <cell r="N802">
            <v>21864</v>
          </cell>
          <cell r="O802" t="str">
            <v>FactSet</v>
          </cell>
          <cell r="P802" t="str">
            <v>Sep-21</v>
          </cell>
          <cell r="Q802" t="str">
            <v>Aug-22</v>
          </cell>
          <cell r="T802" t="str">
            <v>London, England, United Kingdom</v>
          </cell>
          <cell r="U802" t="str">
            <v>EMEA</v>
          </cell>
          <cell r="V802" t="str">
            <v>London, England, United Kingdom</v>
          </cell>
          <cell r="W802" t="str">
            <v>EMEA</v>
          </cell>
          <cell r="X802">
            <v>340996423680</v>
          </cell>
          <cell r="Y802">
            <v>0</v>
          </cell>
          <cell r="Z802" t="str">
            <v>USD 10bn+</v>
          </cell>
          <cell r="AB802" t="str">
            <v>HF Manager</v>
          </cell>
          <cell r="AD802" t="str">
            <v>Multi-strategy</v>
          </cell>
          <cell r="AF802" t="str">
            <v>Product||Technology</v>
          </cell>
          <cell r="AG802" t="str">
            <v>Product||Technology</v>
          </cell>
          <cell r="AH802" t="str">
            <v>External</v>
          </cell>
        </row>
        <row r="803">
          <cell r="A803">
            <v>4667310</v>
          </cell>
          <cell r="B803" t="str">
            <v>alex.chai@mlp.com</v>
          </cell>
          <cell r="C803" t="str">
            <v>a***.c***@m***.com</v>
          </cell>
          <cell r="D803" t="str">
            <v>High</v>
          </cell>
          <cell r="E803" t="str">
            <v>Alex</v>
          </cell>
          <cell r="F803" t="str">
            <v>Chai</v>
          </cell>
          <cell r="G803" t="str">
            <v>Software Engineer - Data</v>
          </cell>
          <cell r="H803">
            <v>4491</v>
          </cell>
          <cell r="I803" t="str">
            <v>Millennium</v>
          </cell>
          <cell r="J803" t="str">
            <v>alex-chai-b912b017b</v>
          </cell>
          <cell r="K803" t="str">
            <v>Sep-22</v>
          </cell>
          <cell r="L803" t="str">
            <v>Present</v>
          </cell>
          <cell r="M803" t="str">
            <v>BI Lead</v>
          </cell>
          <cell r="N803">
            <v>57404</v>
          </cell>
          <cell r="O803" t="str">
            <v>Signify Health</v>
          </cell>
          <cell r="P803" t="str">
            <v>Feb-22</v>
          </cell>
          <cell r="Q803" t="str">
            <v>Sep-22</v>
          </cell>
          <cell r="T803" t="str">
            <v>New York, United States</v>
          </cell>
          <cell r="U803" t="str">
            <v>North America</v>
          </cell>
          <cell r="V803" t="str">
            <v>New York, NY</v>
          </cell>
          <cell r="W803" t="str">
            <v>North America</v>
          </cell>
          <cell r="X803">
            <v>340996423680</v>
          </cell>
          <cell r="Y803">
            <v>0</v>
          </cell>
          <cell r="Z803" t="str">
            <v>USD 10bn+</v>
          </cell>
          <cell r="AB803" t="str">
            <v>HF Manager</v>
          </cell>
          <cell r="AD803" t="str">
            <v>Multi-strategy</v>
          </cell>
          <cell r="AF803" t="str">
            <v>Product||Technology</v>
          </cell>
          <cell r="AG803" t="str">
            <v>Product</v>
          </cell>
          <cell r="AH803" t="str">
            <v>External</v>
          </cell>
        </row>
        <row r="804">
          <cell r="A804">
            <v>4712882</v>
          </cell>
          <cell r="B804" t="str">
            <v>nitish.kalyan@mlp.com</v>
          </cell>
          <cell r="C804" t="str">
            <v>n***.k***@m***.com</v>
          </cell>
          <cell r="D804" t="str">
            <v>High</v>
          </cell>
          <cell r="E804" t="str">
            <v>Nitish</v>
          </cell>
          <cell r="F804" t="str">
            <v>Kalyan</v>
          </cell>
          <cell r="G804" t="str">
            <v>Talent Partner</v>
          </cell>
          <cell r="H804">
            <v>4491</v>
          </cell>
          <cell r="I804" t="str">
            <v>Millennium</v>
          </cell>
          <cell r="J804" t="str">
            <v>nitish-kalyan-751b2a63</v>
          </cell>
          <cell r="K804" t="str">
            <v>Sep-22</v>
          </cell>
          <cell r="L804" t="str">
            <v>Present</v>
          </cell>
          <cell r="M804" t="str">
            <v>Senior Specialist</v>
          </cell>
          <cell r="N804">
            <v>125009</v>
          </cell>
          <cell r="O804" t="str">
            <v>Arcesium</v>
          </cell>
          <cell r="P804" t="str">
            <v>Jul-16</v>
          </cell>
          <cell r="Q804" t="str">
            <v>Apr-22</v>
          </cell>
          <cell r="T804" t="str">
            <v>Hyderabad, Telangana, India</v>
          </cell>
          <cell r="U804" t="str">
            <v>APAC</v>
          </cell>
          <cell r="V804" t="str">
            <v>Hyderabad, Telangana, India</v>
          </cell>
          <cell r="W804" t="str">
            <v>APAC</v>
          </cell>
          <cell r="X804">
            <v>340996423680</v>
          </cell>
          <cell r="Y804">
            <v>0</v>
          </cell>
          <cell r="Z804" t="str">
            <v>USD 10bn+</v>
          </cell>
          <cell r="AB804" t="str">
            <v>HF Manager</v>
          </cell>
          <cell r="AD804" t="str">
            <v>Multi-strategy</v>
          </cell>
          <cell r="AF804" t="str">
            <v>Operations and finance||Product</v>
          </cell>
          <cell r="AG804" t="str">
            <v>Product</v>
          </cell>
          <cell r="AH804" t="str">
            <v>External</v>
          </cell>
        </row>
        <row r="805">
          <cell r="A805">
            <v>4715185</v>
          </cell>
          <cell r="B805" t="str">
            <v>dawood.choudhury@mlp.com</v>
          </cell>
          <cell r="C805" t="str">
            <v>d***.c***@m***.com</v>
          </cell>
          <cell r="D805" t="str">
            <v>High</v>
          </cell>
          <cell r="E805" t="str">
            <v>Dawood</v>
          </cell>
          <cell r="F805" t="str">
            <v>Choudhury</v>
          </cell>
          <cell r="G805" t="str">
            <v>Trading Application Support - Equities</v>
          </cell>
          <cell r="H805">
            <v>4491</v>
          </cell>
          <cell r="I805" t="str">
            <v>Millennium</v>
          </cell>
          <cell r="J805" t="str">
            <v>dawood-choudhury-8440925</v>
          </cell>
          <cell r="K805" t="str">
            <v>Sep-22</v>
          </cell>
          <cell r="L805" t="str">
            <v>Present</v>
          </cell>
          <cell r="M805" t="str">
            <v>Vice President</v>
          </cell>
          <cell r="N805">
            <v>238</v>
          </cell>
          <cell r="O805" t="str">
            <v>JPMorgan Chase &amp; Co.</v>
          </cell>
          <cell r="P805" t="str">
            <v>Aug-15</v>
          </cell>
          <cell r="Q805" t="str">
            <v>Aug-22</v>
          </cell>
          <cell r="S805" t="str">
            <v>Level 2</v>
          </cell>
          <cell r="T805" t="str">
            <v>New York, United States</v>
          </cell>
          <cell r="U805" t="str">
            <v>North America</v>
          </cell>
          <cell r="V805" t="str">
            <v>United States</v>
          </cell>
          <cell r="W805" t="str">
            <v>North America</v>
          </cell>
          <cell r="X805">
            <v>340996423680</v>
          </cell>
          <cell r="Y805">
            <v>0</v>
          </cell>
          <cell r="Z805" t="str">
            <v>USD 10bn+</v>
          </cell>
          <cell r="AB805" t="str">
            <v>HF Manager</v>
          </cell>
          <cell r="AC805" t="str">
            <v>Allocator||PM Fund Service Provider</v>
          </cell>
          <cell r="AD805" t="str">
            <v>Multi-strategy</v>
          </cell>
          <cell r="AF805" t="str">
            <v>Front office and investment||Product</v>
          </cell>
          <cell r="AG805" t="str">
            <v>Product</v>
          </cell>
          <cell r="AH805" t="str">
            <v>External</v>
          </cell>
        </row>
        <row r="806">
          <cell r="A806">
            <v>4710421</v>
          </cell>
          <cell r="B806" t="str">
            <v>lshoge@millenniumglobal.com</v>
          </cell>
          <cell r="C806" t="str">
            <v>l***@m***.com</v>
          </cell>
          <cell r="D806" t="str">
            <v>High</v>
          </cell>
          <cell r="E806" t="str">
            <v>Lukman</v>
          </cell>
          <cell r="F806" t="str">
            <v>Shoge</v>
          </cell>
          <cell r="G806" t="str">
            <v>Quant Architect</v>
          </cell>
          <cell r="H806">
            <v>24850</v>
          </cell>
          <cell r="I806" t="str">
            <v>Millennium Global</v>
          </cell>
          <cell r="J806" t="str">
            <v>lukman-shoge-89b55440</v>
          </cell>
          <cell r="K806" t="str">
            <v>Sep-22</v>
          </cell>
          <cell r="L806" t="str">
            <v>Present</v>
          </cell>
          <cell r="M806" t="str">
            <v>Senior Software Engineer</v>
          </cell>
          <cell r="N806">
            <v>357457</v>
          </cell>
          <cell r="O806" t="str">
            <v>MillTechFX by Millennium Global</v>
          </cell>
          <cell r="P806" t="str">
            <v>Jun-20</v>
          </cell>
          <cell r="Q806" t="str">
            <v>Oct-22</v>
          </cell>
          <cell r="T806" t="str">
            <v>London, England, United Kingdom</v>
          </cell>
          <cell r="U806" t="str">
            <v>EMEA</v>
          </cell>
          <cell r="V806" t="str">
            <v>London, England, United Kingdom</v>
          </cell>
          <cell r="W806" t="str">
            <v>EMEA</v>
          </cell>
          <cell r="X806">
            <v>0</v>
          </cell>
          <cell r="Y806">
            <v>0</v>
          </cell>
          <cell r="Z806" t="str">
            <v>&lt; USD 1bn</v>
          </cell>
          <cell r="AB806" t="str">
            <v>HF Manager</v>
          </cell>
          <cell r="AF806" t="str">
            <v>Product</v>
          </cell>
          <cell r="AG806" t="str">
            <v>Product||Technology</v>
          </cell>
          <cell r="AH806" t="str">
            <v>External</v>
          </cell>
        </row>
        <row r="807">
          <cell r="A807">
            <v>4710470</v>
          </cell>
          <cell r="B807" t="str">
            <v>mchatzouz@millenniumglobal.com</v>
          </cell>
          <cell r="C807" t="str">
            <v>m***@m***.com</v>
          </cell>
          <cell r="D807" t="str">
            <v>High</v>
          </cell>
          <cell r="E807" t="str">
            <v>Moustafa</v>
          </cell>
          <cell r="F807" t="str">
            <v>Chatzouz</v>
          </cell>
          <cell r="G807" t="str">
            <v>Senior Quantitative Researcher</v>
          </cell>
          <cell r="H807">
            <v>24850</v>
          </cell>
          <cell r="I807" t="str">
            <v>Millennium Global</v>
          </cell>
          <cell r="J807" t="str">
            <v>moustafa-chatzouz</v>
          </cell>
          <cell r="K807" t="str">
            <v>Sep-22</v>
          </cell>
          <cell r="L807" t="str">
            <v>Present</v>
          </cell>
          <cell r="M807" t="str">
            <v>Head of Fiscal Economics</v>
          </cell>
          <cell r="N807">
            <v>13789</v>
          </cell>
          <cell r="O807" t="str">
            <v>HM Treasury</v>
          </cell>
          <cell r="P807" t="str">
            <v>Oct-20</v>
          </cell>
          <cell r="Q807" t="str">
            <v>Sep-22</v>
          </cell>
          <cell r="S807" t="str">
            <v>Level 1</v>
          </cell>
          <cell r="T807" t="str">
            <v>London, England, United Kingdom</v>
          </cell>
          <cell r="U807" t="str">
            <v>EMEA</v>
          </cell>
          <cell r="V807" t="str">
            <v>London, England, United Kingdom</v>
          </cell>
          <cell r="W807" t="str">
            <v>EMEA</v>
          </cell>
          <cell r="X807">
            <v>0</v>
          </cell>
          <cell r="Y807">
            <v>0</v>
          </cell>
          <cell r="Z807" t="str">
            <v>&lt; USD 1bn</v>
          </cell>
          <cell r="AB807" t="str">
            <v>HF Manager</v>
          </cell>
          <cell r="AF807" t="str">
            <v>Front office and investment||Product</v>
          </cell>
          <cell r="AG807" t="str">
            <v>Head of department||Product</v>
          </cell>
          <cell r="AH807" t="str">
            <v>External</v>
          </cell>
        </row>
        <row r="808">
          <cell r="A808">
            <v>4699522</v>
          </cell>
          <cell r="B808" t="str">
            <v>jaylen.patel@milliman.com</v>
          </cell>
          <cell r="C808" t="str">
            <v>j***.p***@m***.com</v>
          </cell>
          <cell r="D808" t="str">
            <v>High</v>
          </cell>
          <cell r="E808" t="str">
            <v>Jaylen</v>
          </cell>
          <cell r="F808" t="str">
            <v>Patel</v>
          </cell>
          <cell r="G808" t="str">
            <v>Actuarial Analyst</v>
          </cell>
          <cell r="H808">
            <v>139606</v>
          </cell>
          <cell r="I808" t="str">
            <v>Milliman Financial Risk Management</v>
          </cell>
          <cell r="J808" t="str">
            <v>jaylenp</v>
          </cell>
          <cell r="K808" t="str">
            <v>Sep-22</v>
          </cell>
          <cell r="L808" t="str">
            <v>Present</v>
          </cell>
          <cell r="M808" t="str">
            <v>Professional Development Chair</v>
          </cell>
          <cell r="N808">
            <v>194898</v>
          </cell>
          <cell r="O808" t="str">
            <v>Illinois Business Council</v>
          </cell>
          <cell r="P808" t="str">
            <v>Dec-20</v>
          </cell>
          <cell r="Q808" t="str">
            <v>May-21</v>
          </cell>
          <cell r="T808" t="str">
            <v>Chicago, Illinois, United States</v>
          </cell>
          <cell r="U808" t="str">
            <v>North America</v>
          </cell>
          <cell r="V808" t="str">
            <v>Champaign, Illinois, United States</v>
          </cell>
          <cell r="W808" t="str">
            <v>North America</v>
          </cell>
          <cell r="X808">
            <v>34310529024</v>
          </cell>
          <cell r="Y808">
            <v>0</v>
          </cell>
          <cell r="Z808" t="str">
            <v>&lt; USD 1bn</v>
          </cell>
          <cell r="AB808" t="str">
            <v>HF Manager</v>
          </cell>
          <cell r="AF808" t="str">
            <v>Front office and investment||Product</v>
          </cell>
          <cell r="AG808" t="str">
            <v>Operations and finance||Product</v>
          </cell>
          <cell r="AH808" t="str">
            <v>External</v>
          </cell>
        </row>
        <row r="809">
          <cell r="A809">
            <v>4710436</v>
          </cell>
          <cell r="B809" t="str">
            <v>vincent.embser@milliman.com</v>
          </cell>
          <cell r="C809" t="str">
            <v>v***.e***@m***.com</v>
          </cell>
          <cell r="D809" t="str">
            <v>High</v>
          </cell>
          <cell r="E809" t="str">
            <v>Vincent</v>
          </cell>
          <cell r="F809" t="str">
            <v>Embser</v>
          </cell>
          <cell r="G809" t="str">
            <v>Principal and Consulting Actuary</v>
          </cell>
          <cell r="H809">
            <v>139606</v>
          </cell>
          <cell r="I809" t="str">
            <v>Milliman Financial Risk Management</v>
          </cell>
          <cell r="J809" t="str">
            <v>vincent-embser-fsa-cera-maaa-6686521b</v>
          </cell>
          <cell r="K809" t="str">
            <v>Sep-22</v>
          </cell>
          <cell r="L809" t="str">
            <v>Present</v>
          </cell>
          <cell r="M809" t="str">
            <v>Consulting Actuary</v>
          </cell>
          <cell r="N809">
            <v>260</v>
          </cell>
          <cell r="O809" t="str">
            <v>Milliman Financial Risk Management, LLC</v>
          </cell>
          <cell r="P809" t="str">
            <v>Mar-18</v>
          </cell>
          <cell r="Q809" t="str">
            <v>Sep-22</v>
          </cell>
          <cell r="T809" t="str">
            <v>Chicago, Illinois, United States</v>
          </cell>
          <cell r="U809" t="str">
            <v>North America</v>
          </cell>
          <cell r="V809" t="str">
            <v>Chicago</v>
          </cell>
          <cell r="W809" t="str">
            <v>North America</v>
          </cell>
          <cell r="X809">
            <v>34310529024</v>
          </cell>
          <cell r="Y809">
            <v>29853233152</v>
          </cell>
          <cell r="Z809" t="str">
            <v>&lt; USD 1bn</v>
          </cell>
          <cell r="AA809" t="str">
            <v>USD 1bn - 5bn</v>
          </cell>
          <cell r="AB809" t="str">
            <v>HF Manager</v>
          </cell>
          <cell r="AC809" t="str">
            <v>HF Manager</v>
          </cell>
          <cell r="AF809" t="str">
            <v>Product</v>
          </cell>
          <cell r="AG809" t="str">
            <v>Product</v>
          </cell>
          <cell r="AH809" t="str">
            <v>External</v>
          </cell>
        </row>
        <row r="810">
          <cell r="A810">
            <v>4699504</v>
          </cell>
          <cell r="B810" t="str">
            <v>mark.spadoro@milliman.com</v>
          </cell>
          <cell r="C810" t="str">
            <v>m***.s***@m***.com</v>
          </cell>
          <cell r="D810" t="str">
            <v>High</v>
          </cell>
          <cell r="E810" t="str">
            <v>Mark</v>
          </cell>
          <cell r="F810" t="str">
            <v>Spadoro</v>
          </cell>
          <cell r="G810" t="str">
            <v>Trader and Risk Manager</v>
          </cell>
          <cell r="H810">
            <v>139606</v>
          </cell>
          <cell r="I810" t="str">
            <v>Milliman Financial Risk Management</v>
          </cell>
          <cell r="J810" t="str">
            <v>mark-spadoro-64842a151</v>
          </cell>
          <cell r="K810" t="str">
            <v>Sep-22</v>
          </cell>
          <cell r="L810" t="str">
            <v>Present</v>
          </cell>
          <cell r="M810" t="str">
            <v>Trader</v>
          </cell>
          <cell r="N810">
            <v>139606</v>
          </cell>
          <cell r="O810" t="str">
            <v>Milliman Financial Risk Management</v>
          </cell>
          <cell r="P810" t="str">
            <v>Aug-21</v>
          </cell>
          <cell r="Q810" t="str">
            <v>Aug-22</v>
          </cell>
          <cell r="T810" t="str">
            <v>United States</v>
          </cell>
          <cell r="U810" t="str">
            <v>North America</v>
          </cell>
          <cell r="W810" t="str">
            <v>Unavailable</v>
          </cell>
          <cell r="X810">
            <v>34310529024</v>
          </cell>
          <cell r="Y810">
            <v>34310529024</v>
          </cell>
          <cell r="Z810" t="str">
            <v>&lt; USD 1bn</v>
          </cell>
          <cell r="AA810" t="str">
            <v>&lt; USD 1bn</v>
          </cell>
          <cell r="AB810" t="str">
            <v>HF Manager</v>
          </cell>
          <cell r="AC810" t="str">
            <v>HF Manager</v>
          </cell>
          <cell r="AF810" t="str">
            <v>Front office and investment||Operations and finance||Product</v>
          </cell>
          <cell r="AG810" t="str">
            <v>Front office and investment||Product</v>
          </cell>
          <cell r="AH810" t="str">
            <v>Internal</v>
          </cell>
        </row>
        <row r="811">
          <cell r="A811">
            <v>4681357</v>
          </cell>
          <cell r="B811" t="str">
            <v>martijndejong@minttower.com</v>
          </cell>
          <cell r="C811" t="str">
            <v>m***@m***.com</v>
          </cell>
          <cell r="D811" t="str">
            <v>Low</v>
          </cell>
          <cell r="E811" t="str">
            <v>Martijn</v>
          </cell>
          <cell r="F811" t="str">
            <v>De Jong</v>
          </cell>
          <cell r="G811" t="str">
            <v>IT Engineer</v>
          </cell>
          <cell r="H811">
            <v>16880</v>
          </cell>
          <cell r="I811" t="str">
            <v>Mint Tower Capital Management</v>
          </cell>
          <cell r="J811" t="str">
            <v>martijnhugo</v>
          </cell>
          <cell r="K811" t="str">
            <v>Sep-22</v>
          </cell>
          <cell r="L811" t="str">
            <v>Present</v>
          </cell>
          <cell r="M811" t="str">
            <v>Handelsondersteunend analist</v>
          </cell>
          <cell r="N811">
            <v>16880</v>
          </cell>
          <cell r="O811" t="str">
            <v>Mint Tower Capital Management</v>
          </cell>
          <cell r="P811" t="str">
            <v>Sep-21</v>
          </cell>
          <cell r="Q811" t="str">
            <v>Aug-22</v>
          </cell>
          <cell r="T811" t="str">
            <v>Amsterdam, Noord-Holland, Nederland</v>
          </cell>
          <cell r="U811" t="str">
            <v>EMEA</v>
          </cell>
          <cell r="V811" t="str">
            <v>Amsterdam, Noord-Holland, Nederland</v>
          </cell>
          <cell r="W811" t="str">
            <v>EMEA</v>
          </cell>
          <cell r="X811">
            <v>0</v>
          </cell>
          <cell r="Y811">
            <v>0</v>
          </cell>
          <cell r="Z811" t="str">
            <v>&lt; USD 1bn</v>
          </cell>
          <cell r="AA811" t="str">
            <v>&lt; USD 1bn</v>
          </cell>
          <cell r="AB811" t="str">
            <v>HF Manager</v>
          </cell>
          <cell r="AC811" t="str">
            <v>HF Manager</v>
          </cell>
          <cell r="AF811" t="str">
            <v>Product||Technology</v>
          </cell>
          <cell r="AG811" t="str">
            <v>Product</v>
          </cell>
          <cell r="AH811" t="str">
            <v>Internal</v>
          </cell>
        </row>
        <row r="812">
          <cell r="A812">
            <v>4725620</v>
          </cell>
          <cell r="B812" t="str">
            <v>joelvantussenbroek@minttower.com</v>
          </cell>
          <cell r="C812" t="str">
            <v>j***@m***.com</v>
          </cell>
          <cell r="D812" t="str">
            <v>Low</v>
          </cell>
          <cell r="E812" t="str">
            <v>Joel</v>
          </cell>
          <cell r="F812" t="str">
            <v>Van Tussenbroek</v>
          </cell>
          <cell r="G812" t="str">
            <v>Jr. Business Manager</v>
          </cell>
          <cell r="H812">
            <v>16880</v>
          </cell>
          <cell r="I812" t="str">
            <v>Mint Tower Capital Management</v>
          </cell>
          <cell r="J812" t="str">
            <v>joel-van-tussenbroek-6b365b184</v>
          </cell>
          <cell r="K812" t="str">
            <v>Sep-22</v>
          </cell>
          <cell r="L812" t="str">
            <v>Present</v>
          </cell>
          <cell r="M812" t="str">
            <v>Receptionist</v>
          </cell>
          <cell r="N812">
            <v>525124</v>
          </cell>
          <cell r="O812" t="str">
            <v>Haardencentrum Alkmaar</v>
          </cell>
          <cell r="P812" t="str">
            <v>Oct-19</v>
          </cell>
          <cell r="Q812" t="str">
            <v>Aug-22</v>
          </cell>
          <cell r="T812" t="str">
            <v>Amsterdam, Noord-Holland, Nederland</v>
          </cell>
          <cell r="U812" t="str">
            <v>EMEA</v>
          </cell>
          <cell r="V812" t="str">
            <v>Alkmaar, Noord-Holland, Nederland</v>
          </cell>
          <cell r="W812" t="str">
            <v>EMEA</v>
          </cell>
          <cell r="X812">
            <v>0</v>
          </cell>
          <cell r="Y812">
            <v>0</v>
          </cell>
          <cell r="Z812" t="str">
            <v>&lt; USD 1bn</v>
          </cell>
          <cell r="AB812" t="str">
            <v>HF Manager</v>
          </cell>
          <cell r="AF812" t="str">
            <v>Product</v>
          </cell>
          <cell r="AG812" t="str">
            <v>Product</v>
          </cell>
          <cell r="AH812" t="str">
            <v>External</v>
          </cell>
        </row>
        <row r="813">
          <cell r="A813">
            <v>4725626</v>
          </cell>
          <cell r="B813" t="str">
            <v>davidlandveld@minttower.com</v>
          </cell>
          <cell r="C813" t="str">
            <v>d***@m***.com</v>
          </cell>
          <cell r="D813" t="str">
            <v>Low</v>
          </cell>
          <cell r="E813" t="str">
            <v>David</v>
          </cell>
          <cell r="F813" t="str">
            <v>Landveld</v>
          </cell>
          <cell r="G813" t="str">
            <v>Junior Trader</v>
          </cell>
          <cell r="H813">
            <v>16880</v>
          </cell>
          <cell r="I813" t="str">
            <v>Mint Tower Capital Management</v>
          </cell>
          <cell r="J813" t="str">
            <v>david-landveld-1880a5138</v>
          </cell>
          <cell r="K813" t="str">
            <v>Sep-22</v>
          </cell>
          <cell r="L813" t="str">
            <v>Present</v>
          </cell>
          <cell r="M813" t="str">
            <v>Member of investment group</v>
          </cell>
          <cell r="N813">
            <v>525125</v>
          </cell>
          <cell r="O813" t="str">
            <v>Next Generation Investments (B&amp;R Beurs)</v>
          </cell>
          <cell r="P813" t="str">
            <v>Sep-20</v>
          </cell>
          <cell r="Q813" t="str">
            <v>Aug-21</v>
          </cell>
          <cell r="T813" t="str">
            <v>Amsterdam, Noord-Holland, Nederland</v>
          </cell>
          <cell r="U813" t="str">
            <v>EMEA</v>
          </cell>
          <cell r="V813" t="str">
            <v>Rotterdam, Zuid-Holland, Nederland</v>
          </cell>
          <cell r="W813" t="str">
            <v>EMEA</v>
          </cell>
          <cell r="X813">
            <v>0</v>
          </cell>
          <cell r="Y813">
            <v>0</v>
          </cell>
          <cell r="Z813" t="str">
            <v>&lt; USD 1bn</v>
          </cell>
          <cell r="AB813" t="str">
            <v>HF Manager</v>
          </cell>
          <cell r="AF813" t="str">
            <v>Front office and investment||Product</v>
          </cell>
          <cell r="AG813" t="str">
            <v>Front office and investment||Product</v>
          </cell>
          <cell r="AH813" t="str">
            <v>External</v>
          </cell>
        </row>
        <row r="814">
          <cell r="A814">
            <v>4681342</v>
          </cell>
          <cell r="B814" t="str">
            <v>svenpoelmann@minttower.com</v>
          </cell>
          <cell r="C814" t="str">
            <v>s***@m***.com</v>
          </cell>
          <cell r="D814" t="str">
            <v>Low</v>
          </cell>
          <cell r="E814" t="str">
            <v>Sven</v>
          </cell>
          <cell r="F814" t="str">
            <v>Poelmann</v>
          </cell>
          <cell r="G814" t="str">
            <v>Quantative Developer</v>
          </cell>
          <cell r="H814">
            <v>16880</v>
          </cell>
          <cell r="I814" t="str">
            <v>Mint Tower Capital Management</v>
          </cell>
          <cell r="J814" t="str">
            <v>sven-poelmann-372298239</v>
          </cell>
          <cell r="K814" t="str">
            <v>Sep-22</v>
          </cell>
          <cell r="L814" t="str">
            <v>Present</v>
          </cell>
          <cell r="M814" t="str">
            <v>Teaching Assistant</v>
          </cell>
          <cell r="N814">
            <v>5035</v>
          </cell>
          <cell r="O814" t="str">
            <v>University of Amsterdam</v>
          </cell>
          <cell r="P814" t="str">
            <v>Feb-22</v>
          </cell>
          <cell r="Q814" t="str">
            <v>Apr-22</v>
          </cell>
          <cell r="T814" t="str">
            <v>Amsterdam, Noord-Holland, Nederland</v>
          </cell>
          <cell r="U814" t="str">
            <v>EMEA</v>
          </cell>
          <cell r="V814" t="str">
            <v>Amsterdam, North Holland, Netherlands</v>
          </cell>
          <cell r="W814" t="str">
            <v>EMEA</v>
          </cell>
          <cell r="X814">
            <v>0</v>
          </cell>
          <cell r="Y814">
            <v>0</v>
          </cell>
          <cell r="Z814" t="str">
            <v>&lt; USD 1bn</v>
          </cell>
          <cell r="AB814" t="str">
            <v>HF Manager</v>
          </cell>
          <cell r="AF814" t="str">
            <v>Product||Technology</v>
          </cell>
          <cell r="AG814" t="str">
            <v>Product</v>
          </cell>
          <cell r="AH814" t="str">
            <v>External</v>
          </cell>
        </row>
        <row r="815">
          <cell r="A815">
            <v>4676037</v>
          </cell>
          <cell r="B815" t="str">
            <v>anna.huddart@mirabaud-am.com</v>
          </cell>
          <cell r="C815" t="str">
            <v>a***.h***@m***.com</v>
          </cell>
          <cell r="D815" t="str">
            <v>Medium</v>
          </cell>
          <cell r="E815" t="str">
            <v>Anna</v>
          </cell>
          <cell r="F815" t="str">
            <v>Huddart</v>
          </cell>
          <cell r="G815" t="str">
            <v>Content Lead</v>
          </cell>
          <cell r="H815">
            <v>8816</v>
          </cell>
          <cell r="I815" t="str">
            <v>Mirabaud Asset Management</v>
          </cell>
          <cell r="J815" t="str">
            <v>anna-huddart-6818b4111</v>
          </cell>
          <cell r="K815" t="str">
            <v>Sep-22</v>
          </cell>
          <cell r="L815" t="str">
            <v>Present</v>
          </cell>
          <cell r="M815" t="str">
            <v>Director, Investment Communications</v>
          </cell>
          <cell r="N815">
            <v>2670</v>
          </cell>
          <cell r="O815" t="str">
            <v>BlueBay Asset Management</v>
          </cell>
          <cell r="P815" t="str">
            <v>Mar-21</v>
          </cell>
          <cell r="Q815" t="str">
            <v>Sep-22</v>
          </cell>
          <cell r="S815" t="str">
            <v>Level 2</v>
          </cell>
          <cell r="T815" t="str">
            <v>London, England, United Kingdom</v>
          </cell>
          <cell r="U815" t="str">
            <v>EMEA</v>
          </cell>
          <cell r="V815" t="str">
            <v>London, England, United Kingdom</v>
          </cell>
          <cell r="W815" t="str">
            <v>EMEA</v>
          </cell>
          <cell r="X815">
            <v>0</v>
          </cell>
          <cell r="Y815">
            <v>80643948544</v>
          </cell>
          <cell r="AA815" t="str">
            <v>USD 10bn+</v>
          </cell>
          <cell r="AB815" t="str">
            <v>PM Manager</v>
          </cell>
          <cell r="AC815" t="str">
            <v>HF Manager</v>
          </cell>
          <cell r="AF815" t="str">
            <v>Product</v>
          </cell>
          <cell r="AG815" t="str">
            <v>Front office and investment||Product||Sales/IR</v>
          </cell>
          <cell r="AH815" t="str">
            <v>External</v>
          </cell>
        </row>
        <row r="816">
          <cell r="A816">
            <v>4719906</v>
          </cell>
          <cell r="B816" t="str">
            <v>kdemattia@miravast.com</v>
          </cell>
          <cell r="C816" t="str">
            <v>k***@m***.com</v>
          </cell>
          <cell r="D816" t="str">
            <v>High</v>
          </cell>
          <cell r="E816" t="str">
            <v>Krisztina</v>
          </cell>
          <cell r="F816" t="str">
            <v>Demattia</v>
          </cell>
          <cell r="G816" t="str">
            <v>Director - Acquisition and Trading</v>
          </cell>
          <cell r="H816">
            <v>150064</v>
          </cell>
          <cell r="I816" t="str">
            <v>Miravast LLC</v>
          </cell>
          <cell r="J816" t="str">
            <v>krisztinademattia</v>
          </cell>
          <cell r="K816" t="str">
            <v>Sep-22</v>
          </cell>
          <cell r="L816" t="str">
            <v>Present</v>
          </cell>
          <cell r="M816" t="str">
            <v>Senior Associate - Operations</v>
          </cell>
          <cell r="N816">
            <v>150064</v>
          </cell>
          <cell r="O816" t="str">
            <v>Miravast LLC</v>
          </cell>
          <cell r="P816" t="str">
            <v>May-20</v>
          </cell>
          <cell r="Q816" t="str">
            <v>Sep-22</v>
          </cell>
          <cell r="R816" t="str">
            <v>Level 2</v>
          </cell>
          <cell r="T816" t="str">
            <v>Fort Myers, Florida, United States</v>
          </cell>
          <cell r="U816" t="str">
            <v>North America</v>
          </cell>
          <cell r="W816" t="str">
            <v>Unavailable</v>
          </cell>
          <cell r="X816">
            <v>0</v>
          </cell>
          <cell r="Y816">
            <v>0</v>
          </cell>
          <cell r="Z816" t="str">
            <v>&lt; USD 1bn</v>
          </cell>
          <cell r="AA816" t="str">
            <v>&lt; USD 1bn</v>
          </cell>
          <cell r="AB816" t="str">
            <v>HF Manager</v>
          </cell>
          <cell r="AC816" t="str">
            <v>HF Manager</v>
          </cell>
          <cell r="AF816" t="str">
            <v>Front office and investment||Product</v>
          </cell>
          <cell r="AG816" t="str">
            <v>Operations and finance||Product</v>
          </cell>
          <cell r="AH816" t="str">
            <v>Internal</v>
          </cell>
        </row>
        <row r="817">
          <cell r="A817">
            <v>4655836</v>
          </cell>
          <cell r="B817" t="str">
            <v>kdemattia@miravast.com</v>
          </cell>
          <cell r="C817" t="str">
            <v>k***@m***.com</v>
          </cell>
          <cell r="D817" t="str">
            <v>High</v>
          </cell>
          <cell r="E817" t="str">
            <v>Krisztina</v>
          </cell>
          <cell r="F817" t="str">
            <v>Demattia</v>
          </cell>
          <cell r="G817" t="str">
            <v>Director Acquisition and Trading</v>
          </cell>
          <cell r="H817">
            <v>150064</v>
          </cell>
          <cell r="I817" t="str">
            <v>Miravast LLC</v>
          </cell>
          <cell r="J817" t="str">
            <v>krisztinademattia</v>
          </cell>
          <cell r="K817" t="str">
            <v>Sep-22</v>
          </cell>
          <cell r="L817" t="str">
            <v>Present</v>
          </cell>
          <cell r="M817" t="str">
            <v>Senior Associate - Operations</v>
          </cell>
          <cell r="N817">
            <v>150064</v>
          </cell>
          <cell r="O817" t="str">
            <v>Miravast LLC</v>
          </cell>
          <cell r="P817" t="str">
            <v>May-20</v>
          </cell>
          <cell r="Q817" t="str">
            <v>Sep-22</v>
          </cell>
          <cell r="R817" t="str">
            <v>Level 2</v>
          </cell>
          <cell r="T817" t="str">
            <v>Fort Myers, Florida, United States</v>
          </cell>
          <cell r="U817" t="str">
            <v>North America</v>
          </cell>
          <cell r="W817" t="str">
            <v>Unavailable</v>
          </cell>
          <cell r="X817">
            <v>0</v>
          </cell>
          <cell r="Y817">
            <v>0</v>
          </cell>
          <cell r="Z817" t="str">
            <v>&lt; USD 1bn</v>
          </cell>
          <cell r="AA817" t="str">
            <v>&lt; USD 1bn</v>
          </cell>
          <cell r="AB817" t="str">
            <v>HF Manager</v>
          </cell>
          <cell r="AC817" t="str">
            <v>HF Manager</v>
          </cell>
          <cell r="AF817" t="str">
            <v>Front office and investment||Product</v>
          </cell>
          <cell r="AG817" t="str">
            <v>Operations and finance||Product</v>
          </cell>
          <cell r="AH817" t="str">
            <v>Internal</v>
          </cell>
        </row>
        <row r="818">
          <cell r="A818">
            <v>4655820</v>
          </cell>
          <cell r="B818" t="str">
            <v>gabriela.pinheiro@moat.com.br</v>
          </cell>
          <cell r="C818" t="str">
            <v>g***.p***@m***.com.br</v>
          </cell>
          <cell r="D818" t="str">
            <v>High</v>
          </cell>
          <cell r="E818" t="str">
            <v>Gabriela</v>
          </cell>
          <cell r="F818" t="str">
            <v>Pinheiro</v>
          </cell>
          <cell r="G818" t="str">
            <v>Backoffice</v>
          </cell>
          <cell r="H818">
            <v>176970</v>
          </cell>
          <cell r="I818" t="str">
            <v>Moat Capital</v>
          </cell>
          <cell r="J818" t="str">
            <v>gabriela-pinheiro-02a343116</v>
          </cell>
          <cell r="K818" t="str">
            <v>Sep-22</v>
          </cell>
          <cell r="L818" t="str">
            <v>Present</v>
          </cell>
          <cell r="M818" t="str">
            <v>Desenvolvedor</v>
          </cell>
          <cell r="N818">
            <v>522482</v>
          </cell>
          <cell r="O818" t="str">
            <v>Dahlia Capital</v>
          </cell>
          <cell r="P818" t="str">
            <v>May-21</v>
          </cell>
          <cell r="Q818" t="str">
            <v>Sep-22</v>
          </cell>
          <cell r="T818" t="str">
            <v>São Paulo, Brasil</v>
          </cell>
          <cell r="U818" t="str">
            <v>LATAM</v>
          </cell>
          <cell r="V818" t="str">
            <v>São Paulo, Brasil</v>
          </cell>
          <cell r="W818" t="str">
            <v>LATAM</v>
          </cell>
          <cell r="X818">
            <v>0</v>
          </cell>
          <cell r="Y818">
            <v>0</v>
          </cell>
          <cell r="Z818" t="str">
            <v>&lt; USD 1bn</v>
          </cell>
          <cell r="AB818" t="str">
            <v>HF Manager</v>
          </cell>
          <cell r="AF818" t="str">
            <v>Product</v>
          </cell>
          <cell r="AG818" t="str">
            <v>Product</v>
          </cell>
          <cell r="AH818" t="str">
            <v>External</v>
          </cell>
        </row>
        <row r="819">
          <cell r="A819">
            <v>4719946</v>
          </cell>
          <cell r="B819" t="str">
            <v>gabriela.pinheiro@moat.com.br</v>
          </cell>
          <cell r="C819" t="str">
            <v>g***.p***@m***.com.br</v>
          </cell>
          <cell r="D819" t="str">
            <v>High</v>
          </cell>
          <cell r="E819" t="str">
            <v>Gabriela</v>
          </cell>
          <cell r="F819" t="str">
            <v>Pinheiro</v>
          </cell>
          <cell r="G819" t="str">
            <v>Middle Office</v>
          </cell>
          <cell r="H819">
            <v>176970</v>
          </cell>
          <cell r="I819" t="str">
            <v>Moat Capital</v>
          </cell>
          <cell r="J819" t="str">
            <v>gabriela-pinheiro-02a343116</v>
          </cell>
          <cell r="K819" t="str">
            <v>Sep-22</v>
          </cell>
          <cell r="L819" t="str">
            <v>Present</v>
          </cell>
          <cell r="M819" t="str">
            <v>Desenvolvedor</v>
          </cell>
          <cell r="N819">
            <v>522482</v>
          </cell>
          <cell r="O819" t="str">
            <v>Dahlia Capital</v>
          </cell>
          <cell r="P819" t="str">
            <v>May-21</v>
          </cell>
          <cell r="Q819" t="str">
            <v>Sep-22</v>
          </cell>
          <cell r="T819" t="str">
            <v>São Paulo, Brasil</v>
          </cell>
          <cell r="U819" t="str">
            <v>LATAM</v>
          </cell>
          <cell r="V819" t="str">
            <v>São Paulo, Brasil</v>
          </cell>
          <cell r="W819" t="str">
            <v>LATAM</v>
          </cell>
          <cell r="X819">
            <v>0</v>
          </cell>
          <cell r="Y819">
            <v>0</v>
          </cell>
          <cell r="Z819" t="str">
            <v>&lt; USD 1bn</v>
          </cell>
          <cell r="AB819" t="str">
            <v>HF Manager</v>
          </cell>
          <cell r="AF819" t="str">
            <v>Operations and finance||Product</v>
          </cell>
          <cell r="AG819" t="str">
            <v>Product</v>
          </cell>
          <cell r="AH819" t="str">
            <v>External</v>
          </cell>
        </row>
        <row r="820">
          <cell r="A820">
            <v>4719970</v>
          </cell>
          <cell r="B820" t="str">
            <v>stacey.maman@monarchlp.com</v>
          </cell>
          <cell r="C820" t="str">
            <v>s***.m***@m***.com</v>
          </cell>
          <cell r="D820" t="str">
            <v>High</v>
          </cell>
          <cell r="E820" t="str">
            <v>Stacey</v>
          </cell>
          <cell r="F820" t="str">
            <v>Maman</v>
          </cell>
          <cell r="G820" t="str">
            <v>Chief Strategy Officer &amp; Global Head of Client Partnerships</v>
          </cell>
          <cell r="H820">
            <v>149309</v>
          </cell>
          <cell r="I820" t="str">
            <v>Monarch Alternative Capital LP</v>
          </cell>
          <cell r="J820" t="str">
            <v>stacey-harris-maman-9162571</v>
          </cell>
          <cell r="K820" t="str">
            <v>Sep-22</v>
          </cell>
          <cell r="L820" t="str">
            <v>Present</v>
          </cell>
          <cell r="M820" t="str">
            <v>Managing Principal - Head of Investor Relations and Business Development</v>
          </cell>
          <cell r="N820">
            <v>149309</v>
          </cell>
          <cell r="O820" t="str">
            <v>Monarch Alternative Capital LP</v>
          </cell>
          <cell r="P820" t="str">
            <v>Jan-08</v>
          </cell>
          <cell r="Q820" t="str">
            <v>Aug-22</v>
          </cell>
          <cell r="R820" t="str">
            <v>Level 1</v>
          </cell>
          <cell r="S820" t="str">
            <v>Level 1</v>
          </cell>
          <cell r="T820" t="str">
            <v>New York, New York, United States</v>
          </cell>
          <cell r="U820" t="str">
            <v>North America</v>
          </cell>
          <cell r="W820" t="str">
            <v>Unavailable</v>
          </cell>
          <cell r="X820">
            <v>10793200640</v>
          </cell>
          <cell r="Y820">
            <v>10793200640</v>
          </cell>
          <cell r="Z820" t="str">
            <v>USD 5bn - 10bn</v>
          </cell>
          <cell r="AA820" t="str">
            <v>USD 5bn - 10bn</v>
          </cell>
          <cell r="AB820" t="str">
            <v>HF Manager||PM Manager</v>
          </cell>
          <cell r="AC820" t="str">
            <v>HF Manager||PM Manager</v>
          </cell>
          <cell r="AD820" t="str">
            <v>Credit</v>
          </cell>
          <cell r="AE820" t="str">
            <v>Credit</v>
          </cell>
          <cell r="AF820" t="str">
            <v>C-suite||Front office and investment||Product||Sales/IR</v>
          </cell>
          <cell r="AG820" t="str">
            <v>CIO||Front office and investment||Product||Sales/IR</v>
          </cell>
          <cell r="AH820" t="str">
            <v>Internal</v>
          </cell>
        </row>
        <row r="821">
          <cell r="A821">
            <v>4719972</v>
          </cell>
          <cell r="B821" t="str">
            <v>courtney.foreman@monarchlp.com</v>
          </cell>
          <cell r="C821" t="str">
            <v>c***.f***@m***.com</v>
          </cell>
          <cell r="D821" t="str">
            <v>High</v>
          </cell>
          <cell r="E821" t="str">
            <v>Courtney</v>
          </cell>
          <cell r="F821" t="str">
            <v>Foreman</v>
          </cell>
          <cell r="G821" t="str">
            <v>Fund Accountant</v>
          </cell>
          <cell r="H821">
            <v>149309</v>
          </cell>
          <cell r="I821" t="str">
            <v>Monarch Alternative Capital LP</v>
          </cell>
          <cell r="J821" t="str">
            <v>courtney-foreman-cpa-a7a177123</v>
          </cell>
          <cell r="K821" t="str">
            <v>Sep-22</v>
          </cell>
          <cell r="L821" t="str">
            <v>Present</v>
          </cell>
          <cell r="M821" t="str">
            <v>Assurance Experienced Associate</v>
          </cell>
          <cell r="N821">
            <v>55</v>
          </cell>
          <cell r="O821" t="str">
            <v>PwC</v>
          </cell>
          <cell r="P821" t="str">
            <v>Jul-21</v>
          </cell>
          <cell r="Q821" t="str">
            <v>Aug-22</v>
          </cell>
          <cell r="T821" t="str">
            <v>New York, New York, United States</v>
          </cell>
          <cell r="U821" t="str">
            <v>North America</v>
          </cell>
          <cell r="V821" t="str">
            <v>New York, New York, United States</v>
          </cell>
          <cell r="W821" t="str">
            <v>North America</v>
          </cell>
          <cell r="X821">
            <v>10793200640</v>
          </cell>
          <cell r="Y821">
            <v>0</v>
          </cell>
          <cell r="Z821" t="str">
            <v>USD 5bn - 10bn</v>
          </cell>
          <cell r="AB821" t="str">
            <v>HF Manager||PM Manager</v>
          </cell>
          <cell r="AC821" t="str">
            <v>HF Service Provider||PM Fund Service Provider</v>
          </cell>
          <cell r="AD821" t="str">
            <v>Credit</v>
          </cell>
          <cell r="AF821" t="str">
            <v>Operations and finance||Product</v>
          </cell>
          <cell r="AG821" t="str">
            <v>Product</v>
          </cell>
          <cell r="AH821" t="str">
            <v>External</v>
          </cell>
        </row>
        <row r="822">
          <cell r="A822">
            <v>4719957</v>
          </cell>
          <cell r="C822" t="str">
            <v>Insufficient data</v>
          </cell>
          <cell r="D822" t="str">
            <v>Low</v>
          </cell>
          <cell r="E822" t="str">
            <v>Timothé</v>
          </cell>
          <cell r="F822" t="str">
            <v>Desgarceaux</v>
          </cell>
          <cell r="G822" t="str">
            <v>Portfolio Manager Assistant - Long Short Equity Fund</v>
          </cell>
          <cell r="H822">
            <v>177069</v>
          </cell>
          <cell r="I822" t="str">
            <v>Moneta Asset Management</v>
          </cell>
          <cell r="J822" t="str">
            <v>timothé-desgarceaux</v>
          </cell>
          <cell r="K822" t="str">
            <v>Sep-22</v>
          </cell>
          <cell r="L822" t="str">
            <v>Present</v>
          </cell>
          <cell r="M822" t="str">
            <v>Direct Investment Analyst - Minority stake &amp; Co-investment</v>
          </cell>
          <cell r="N822">
            <v>180745</v>
          </cell>
          <cell r="O822" t="str">
            <v>Peugeot Invest</v>
          </cell>
          <cell r="P822" t="str">
            <v>Jan-22</v>
          </cell>
          <cell r="Q822" t="str">
            <v>Jun-22</v>
          </cell>
          <cell r="T822" t="str">
            <v>Paris</v>
          </cell>
          <cell r="U822" t="str">
            <v>EMEA</v>
          </cell>
          <cell r="V822" t="str">
            <v>Paris, France</v>
          </cell>
          <cell r="W822" t="str">
            <v>EMEA</v>
          </cell>
          <cell r="X822">
            <v>0</v>
          </cell>
          <cell r="Y822">
            <v>0</v>
          </cell>
          <cell r="Z822" t="str">
            <v>&lt; USD 1bn</v>
          </cell>
          <cell r="AB822" t="str">
            <v>HF Manager</v>
          </cell>
          <cell r="AC822" t="str">
            <v>Allocator</v>
          </cell>
          <cell r="AF822" t="str">
            <v>Front office and investment||Product</v>
          </cell>
          <cell r="AG822" t="str">
            <v>Front office and investment||Product</v>
          </cell>
          <cell r="AH822" t="str">
            <v>External</v>
          </cell>
        </row>
        <row r="823">
          <cell r="A823">
            <v>4724218</v>
          </cell>
          <cell r="C823" t="str">
            <v>Insufficient data</v>
          </cell>
          <cell r="D823" t="str">
            <v>Low</v>
          </cell>
          <cell r="E823" t="str">
            <v>Hamza</v>
          </cell>
          <cell r="F823" t="str">
            <v>Filali</v>
          </cell>
          <cell r="G823" t="str">
            <v>Managing Director</v>
          </cell>
          <cell r="H823">
            <v>2</v>
          </cell>
          <cell r="I823" t="str">
            <v>Morgan Stanley</v>
          </cell>
          <cell r="J823" t="str">
            <v>hamzafilali</v>
          </cell>
          <cell r="K823" t="str">
            <v>Sep-22</v>
          </cell>
          <cell r="L823" t="str">
            <v>Present</v>
          </cell>
          <cell r="M823" t="str">
            <v>Director</v>
          </cell>
          <cell r="N823">
            <v>239712</v>
          </cell>
          <cell r="O823" t="str">
            <v>CVC Credit Partners</v>
          </cell>
          <cell r="P823" t="str">
            <v>Sep-19</v>
          </cell>
          <cell r="Q823" t="str">
            <v>Sep-22</v>
          </cell>
          <cell r="R823" t="str">
            <v>Level 1</v>
          </cell>
          <cell r="S823" t="str">
            <v>Level 2</v>
          </cell>
          <cell r="T823" t="str">
            <v>Paris, Île-de-France, France</v>
          </cell>
          <cell r="U823" t="str">
            <v>EMEA</v>
          </cell>
          <cell r="V823" t="str">
            <v>Paris 02, Île-de-France, France</v>
          </cell>
          <cell r="W823" t="str">
            <v>EMEA</v>
          </cell>
          <cell r="X823">
            <v>1311934775296</v>
          </cell>
          <cell r="Y823">
            <v>0</v>
          </cell>
          <cell r="AA823" t="str">
            <v>USD 1bn - 5bn</v>
          </cell>
          <cell r="AB823" t="str">
            <v>PM Manager||HF Service Provider||PM Fund Service Provider</v>
          </cell>
          <cell r="AC823" t="str">
            <v>HF Manager</v>
          </cell>
          <cell r="AE823" t="str">
            <v>Credit</v>
          </cell>
          <cell r="AF823" t="str">
            <v>Product</v>
          </cell>
          <cell r="AG823" t="str">
            <v>Product</v>
          </cell>
          <cell r="AH823" t="str">
            <v>External</v>
          </cell>
        </row>
        <row r="824">
          <cell r="A824">
            <v>4681314</v>
          </cell>
          <cell r="B824" t="str">
            <v>aardito@mudrickcapital.com</v>
          </cell>
          <cell r="C824" t="str">
            <v>a***@m***.com</v>
          </cell>
          <cell r="D824" t="str">
            <v>High</v>
          </cell>
          <cell r="E824" t="str">
            <v>Alisa</v>
          </cell>
          <cell r="F824" t="str">
            <v>Ardito</v>
          </cell>
          <cell r="G824" t="str">
            <v>Chief of Staff to the President</v>
          </cell>
          <cell r="H824">
            <v>33740</v>
          </cell>
          <cell r="I824" t="str">
            <v>Mudrick Capital Management</v>
          </cell>
          <cell r="J824" t="str">
            <v>alisa-ardito-32028358</v>
          </cell>
          <cell r="K824" t="str">
            <v>Sep-22</v>
          </cell>
          <cell r="L824" t="str">
            <v>Present</v>
          </cell>
          <cell r="M824" t="str">
            <v>Global Institutional Partnerships Team</v>
          </cell>
          <cell r="N824">
            <v>520</v>
          </cell>
          <cell r="O824" t="str">
            <v>Bridgewater Associates</v>
          </cell>
          <cell r="P824" t="str">
            <v>Jan-19</v>
          </cell>
          <cell r="Q824" t="str">
            <v>Sep-22</v>
          </cell>
          <cell r="R824" t="str">
            <v>Level 1</v>
          </cell>
          <cell r="T824" t="str">
            <v>New York, New York, United States</v>
          </cell>
          <cell r="U824" t="str">
            <v>North America</v>
          </cell>
          <cell r="V824" t="str">
            <v>Westport, CT</v>
          </cell>
          <cell r="W824" t="str">
            <v>North America</v>
          </cell>
          <cell r="X824">
            <v>3507151104</v>
          </cell>
          <cell r="Y824">
            <v>235542380544</v>
          </cell>
          <cell r="Z824" t="str">
            <v>USD 1bn - 5bn</v>
          </cell>
          <cell r="AA824" t="str">
            <v>USD 10bn+</v>
          </cell>
          <cell r="AB824" t="str">
            <v>HF Manager||PM Manager||PM Fund Service Provider</v>
          </cell>
          <cell r="AC824" t="str">
            <v>HF Manager</v>
          </cell>
          <cell r="AD824" t="str">
            <v>Credit</v>
          </cell>
          <cell r="AE824" t="str">
            <v>Macro</v>
          </cell>
          <cell r="AF824" t="str">
            <v>C-suite||Operations and finance||Product</v>
          </cell>
          <cell r="AG824" t="str">
            <v>Product</v>
          </cell>
          <cell r="AH824" t="str">
            <v>External</v>
          </cell>
        </row>
        <row r="825">
          <cell r="A825">
            <v>4681335</v>
          </cell>
          <cell r="B825" t="str">
            <v>tbachner@mudrickcapital.com</v>
          </cell>
          <cell r="C825" t="str">
            <v>t***@m***.com</v>
          </cell>
          <cell r="D825" t="str">
            <v>High</v>
          </cell>
          <cell r="E825" t="str">
            <v>Tom</v>
          </cell>
          <cell r="F825" t="str">
            <v>Bachner</v>
          </cell>
          <cell r="G825" t="str">
            <v>President</v>
          </cell>
          <cell r="H825">
            <v>33740</v>
          </cell>
          <cell r="I825" t="str">
            <v>Mudrick Capital Management</v>
          </cell>
          <cell r="J825" t="str">
            <v>tom-bachner-b103762</v>
          </cell>
          <cell r="K825" t="str">
            <v>Sep-22</v>
          </cell>
          <cell r="L825" t="str">
            <v>Present</v>
          </cell>
          <cell r="M825" t="str">
            <v>Global Head of Institutional Partnerships</v>
          </cell>
          <cell r="N825">
            <v>520</v>
          </cell>
          <cell r="O825" t="str">
            <v>Bridgewater Associates</v>
          </cell>
          <cell r="P825" t="str">
            <v>Oct-18</v>
          </cell>
          <cell r="Q825" t="str">
            <v>Dec-21</v>
          </cell>
          <cell r="R825" t="str">
            <v>Level 1</v>
          </cell>
          <cell r="S825" t="str">
            <v>Level 1</v>
          </cell>
          <cell r="T825" t="str">
            <v>New York, New York, United States</v>
          </cell>
          <cell r="U825" t="str">
            <v>North America</v>
          </cell>
          <cell r="V825" t="str">
            <v>Westport, CT</v>
          </cell>
          <cell r="W825" t="str">
            <v>North America</v>
          </cell>
          <cell r="X825">
            <v>3507151104</v>
          </cell>
          <cell r="Y825">
            <v>235542380544</v>
          </cell>
          <cell r="Z825" t="str">
            <v>USD 1bn - 5bn</v>
          </cell>
          <cell r="AA825" t="str">
            <v>USD 10bn+</v>
          </cell>
          <cell r="AB825" t="str">
            <v>HF Manager||PM Manager||PM Fund Service Provider</v>
          </cell>
          <cell r="AC825" t="str">
            <v>HF Manager</v>
          </cell>
          <cell r="AD825" t="str">
            <v>Credit</v>
          </cell>
          <cell r="AE825" t="str">
            <v>Macro</v>
          </cell>
          <cell r="AF825" t="str">
            <v>Product</v>
          </cell>
          <cell r="AG825" t="str">
            <v>Product</v>
          </cell>
          <cell r="AH825" t="str">
            <v>External</v>
          </cell>
        </row>
        <row r="826">
          <cell r="A826">
            <v>4681316</v>
          </cell>
          <cell r="B826" t="str">
            <v>lugge@mudrickcapital.com</v>
          </cell>
          <cell r="C826" t="str">
            <v>l***@m***.com</v>
          </cell>
          <cell r="D826" t="str">
            <v>High</v>
          </cell>
          <cell r="E826" t="str">
            <v>Luigi</v>
          </cell>
          <cell r="F826" t="str">
            <v>Ugge</v>
          </cell>
          <cell r="G826" t="str">
            <v>Analyst</v>
          </cell>
          <cell r="H826">
            <v>33740</v>
          </cell>
          <cell r="I826" t="str">
            <v>Mudrick Capital Management</v>
          </cell>
          <cell r="J826" t="str">
            <v>luigi-ugge-267473109</v>
          </cell>
          <cell r="K826" t="str">
            <v>Sep-22</v>
          </cell>
          <cell r="L826" t="str">
            <v>Present</v>
          </cell>
          <cell r="M826" t="str">
            <v>Analyst</v>
          </cell>
          <cell r="N826">
            <v>13202</v>
          </cell>
          <cell r="O826" t="str">
            <v>PJT Partners</v>
          </cell>
          <cell r="P826" t="str">
            <v>Jul-21</v>
          </cell>
          <cell r="Q826" t="str">
            <v>Sep-22</v>
          </cell>
          <cell r="T826" t="str">
            <v>London, England, United Kingdom</v>
          </cell>
          <cell r="U826" t="str">
            <v>EMEA</v>
          </cell>
          <cell r="V826" t="str">
            <v>London, England, United Kingdom</v>
          </cell>
          <cell r="W826" t="str">
            <v>EMEA</v>
          </cell>
          <cell r="X826">
            <v>3507151104</v>
          </cell>
          <cell r="Y826">
            <v>0</v>
          </cell>
          <cell r="Z826" t="str">
            <v>USD 1bn - 5bn</v>
          </cell>
          <cell r="AB826" t="str">
            <v>HF Manager||PM Manager||PM Fund Service Provider</v>
          </cell>
          <cell r="AC826" t="str">
            <v>PM Fund Service Provider</v>
          </cell>
          <cell r="AD826" t="str">
            <v>Credit</v>
          </cell>
          <cell r="AF826" t="str">
            <v>Front office and investment||Product</v>
          </cell>
          <cell r="AG826" t="str">
            <v>Front office and investment||Product</v>
          </cell>
          <cell r="AH826" t="str">
            <v>External</v>
          </cell>
        </row>
        <row r="827">
          <cell r="A827">
            <v>4655819</v>
          </cell>
          <cell r="B827" t="str">
            <v>hr@nuttreecapital.com</v>
          </cell>
          <cell r="C827" t="str">
            <v>h***@n***.com</v>
          </cell>
          <cell r="D827" t="str">
            <v>High</v>
          </cell>
          <cell r="E827" t="str">
            <v>Hasib</v>
          </cell>
          <cell r="F827" t="str">
            <v>R.</v>
          </cell>
          <cell r="G827" t="str">
            <v>Assistant Controller</v>
          </cell>
          <cell r="H827">
            <v>152234</v>
          </cell>
          <cell r="I827" t="str">
            <v>NUT TREE CAPITAL MANAGEMENT, LP</v>
          </cell>
          <cell r="J827" t="str">
            <v>rahmanhasib</v>
          </cell>
          <cell r="K827" t="str">
            <v>Sep-22</v>
          </cell>
          <cell r="L827" t="str">
            <v>Present</v>
          </cell>
          <cell r="M827" t="str">
            <v>Senior Audit Associate</v>
          </cell>
          <cell r="N827">
            <v>184</v>
          </cell>
          <cell r="O827" t="str">
            <v>KPMG US</v>
          </cell>
          <cell r="P827" t="str">
            <v>Jul-22</v>
          </cell>
          <cell r="Q827" t="str">
            <v>Sep-22</v>
          </cell>
          <cell r="T827" t="str">
            <v>New York, New York, United States</v>
          </cell>
          <cell r="U827" t="str">
            <v>North America</v>
          </cell>
          <cell r="V827" t="str">
            <v>New York, New York, United States</v>
          </cell>
          <cell r="W827" t="str">
            <v>North America</v>
          </cell>
          <cell r="X827">
            <v>3838844928</v>
          </cell>
          <cell r="Y827">
            <v>0</v>
          </cell>
          <cell r="Z827" t="str">
            <v>USD 1bn - 5bn</v>
          </cell>
          <cell r="AB827" t="str">
            <v>HF Manager||PM Manager</v>
          </cell>
          <cell r="AF827" t="str">
            <v>Operations and finance||Product</v>
          </cell>
          <cell r="AG827" t="str">
            <v>Operations and finance||Product</v>
          </cell>
          <cell r="AH827" t="str">
            <v>External</v>
          </cell>
        </row>
        <row r="828">
          <cell r="A828">
            <v>4699540</v>
          </cell>
          <cell r="B828" t="str">
            <v>mreza@narwhalcapital.com</v>
          </cell>
          <cell r="C828" t="str">
            <v>m***@n***.com</v>
          </cell>
          <cell r="D828" t="str">
            <v>High</v>
          </cell>
          <cell r="E828" t="str">
            <v>Mohammed</v>
          </cell>
          <cell r="F828" t="str">
            <v>Reza</v>
          </cell>
          <cell r="G828" t="str">
            <v>Equity Research Analyst</v>
          </cell>
          <cell r="H828">
            <v>139552</v>
          </cell>
          <cell r="I828" t="str">
            <v>Narwhal Capital Management</v>
          </cell>
          <cell r="J828" t="str">
            <v>mohammed-reza</v>
          </cell>
          <cell r="K828" t="str">
            <v>Sep-22</v>
          </cell>
          <cell r="L828" t="str">
            <v>Present</v>
          </cell>
          <cell r="M828" t="str">
            <v>Senior Mortgage Banker</v>
          </cell>
          <cell r="N828">
            <v>338577</v>
          </cell>
          <cell r="O828" t="str">
            <v>First Federal Bank</v>
          </cell>
          <cell r="P828" t="str">
            <v>Aug-20</v>
          </cell>
          <cell r="Q828" t="str">
            <v>Jun-22</v>
          </cell>
          <cell r="T828" t="str">
            <v>Marietta, Georgia, United States</v>
          </cell>
          <cell r="U828" t="str">
            <v>North America</v>
          </cell>
          <cell r="V828" t="str">
            <v>Cumming, Georgia, United States</v>
          </cell>
          <cell r="W828" t="str">
            <v>North America</v>
          </cell>
          <cell r="X828">
            <v>1367983872</v>
          </cell>
          <cell r="Y828">
            <v>0</v>
          </cell>
          <cell r="Z828" t="str">
            <v>&lt; USD 1bn</v>
          </cell>
          <cell r="AB828" t="str">
            <v>HF Manager</v>
          </cell>
          <cell r="AD828" t="str">
            <v>Equity</v>
          </cell>
          <cell r="AF828" t="str">
            <v>Front office and investment||Product</v>
          </cell>
          <cell r="AG828" t="str">
            <v>Product</v>
          </cell>
          <cell r="AH828" t="str">
            <v>External</v>
          </cell>
        </row>
        <row r="829">
          <cell r="A829">
            <v>4724134</v>
          </cell>
          <cell r="C829" t="str">
            <v>Insufficient data</v>
          </cell>
          <cell r="D829" t="str">
            <v>Low</v>
          </cell>
          <cell r="E829" t="str">
            <v>Paola</v>
          </cell>
          <cell r="F829" t="str">
            <v>Peretti</v>
          </cell>
          <cell r="G829" t="str">
            <v>Assistant Sales Fixed Income</v>
          </cell>
          <cell r="H829">
            <v>368638</v>
          </cell>
          <cell r="I829" t="str">
            <v>Natixis Corporate &amp; Investment Banking</v>
          </cell>
          <cell r="J829" t="str">
            <v>paola-peretti-68b622183</v>
          </cell>
          <cell r="K829" t="str">
            <v>Sep-22</v>
          </cell>
          <cell r="L829" t="str">
            <v>Present</v>
          </cell>
          <cell r="M829" t="str">
            <v>Assistant Risk Manager</v>
          </cell>
          <cell r="N829">
            <v>187608</v>
          </cell>
          <cell r="O829" t="str">
            <v>Syquant Capital</v>
          </cell>
          <cell r="P829" t="str">
            <v>Jan-22</v>
          </cell>
          <cell r="Q829" t="str">
            <v>Sep-22</v>
          </cell>
          <cell r="T829" t="str">
            <v>Ville de Paris, Île-de-France, France</v>
          </cell>
          <cell r="U829" t="str">
            <v>EMEA</v>
          </cell>
          <cell r="V829" t="str">
            <v>Paris, Île-de-France, France</v>
          </cell>
          <cell r="W829" t="str">
            <v>EMEA</v>
          </cell>
          <cell r="X829">
            <v>0</v>
          </cell>
          <cell r="Y829">
            <v>0</v>
          </cell>
          <cell r="AA829" t="str">
            <v>USD 1bn - 5bn</v>
          </cell>
          <cell r="AC829" t="str">
            <v>HF Manager</v>
          </cell>
          <cell r="AF829" t="str">
            <v>Front office and investment||Product||Sales/IR</v>
          </cell>
          <cell r="AG829" t="str">
            <v>Operations and finance||Product</v>
          </cell>
          <cell r="AH829" t="str">
            <v>External</v>
          </cell>
        </row>
        <row r="830">
          <cell r="A830">
            <v>4708591</v>
          </cell>
          <cell r="C830" t="str">
            <v>Insufficient data</v>
          </cell>
          <cell r="D830" t="str">
            <v>Low</v>
          </cell>
          <cell r="E830" t="str">
            <v>Adrien</v>
          </cell>
          <cell r="F830" t="str">
            <v>Cassagnes</v>
          </cell>
          <cell r="G830" t="str">
            <v>Equity Derivatives QIS Quant</v>
          </cell>
          <cell r="H830">
            <v>368638</v>
          </cell>
          <cell r="I830" t="str">
            <v>Natixis Corporate &amp; Investment Banking</v>
          </cell>
          <cell r="J830" t="str">
            <v>adrien-cassagnes</v>
          </cell>
          <cell r="K830" t="str">
            <v>Sep-22</v>
          </cell>
          <cell r="L830" t="str">
            <v>Present</v>
          </cell>
          <cell r="M830" t="str">
            <v>Quantitative Strategist - Research and Development</v>
          </cell>
          <cell r="N830">
            <v>62361</v>
          </cell>
          <cell r="O830" t="str">
            <v>CIAM</v>
          </cell>
          <cell r="P830" t="str">
            <v>Sep-20</v>
          </cell>
          <cell r="Q830" t="str">
            <v>Sep-22</v>
          </cell>
          <cell r="T830" t="str">
            <v>Paris, Île-de-France, France</v>
          </cell>
          <cell r="U830" t="str">
            <v>EMEA</v>
          </cell>
          <cell r="V830" t="str">
            <v>Ville de Paris, Île-de-France, France</v>
          </cell>
          <cell r="W830" t="str">
            <v>EMEA</v>
          </cell>
          <cell r="X830">
            <v>0</v>
          </cell>
          <cell r="Y830">
            <v>0</v>
          </cell>
          <cell r="AA830" t="str">
            <v>&lt; USD 1bn</v>
          </cell>
          <cell r="AC830" t="str">
            <v>HF Manager</v>
          </cell>
          <cell r="AF830" t="str">
            <v>Front office and investment||Product</v>
          </cell>
          <cell r="AG830" t="str">
            <v>Front office and investment||Product</v>
          </cell>
          <cell r="AH830" t="str">
            <v>External</v>
          </cell>
        </row>
        <row r="831">
          <cell r="A831">
            <v>4715246</v>
          </cell>
          <cell r="C831" t="str">
            <v>Insufficient data</v>
          </cell>
          <cell r="D831" t="str">
            <v>Low</v>
          </cell>
          <cell r="E831" t="str">
            <v>Danny</v>
          </cell>
          <cell r="F831" t="str">
            <v>Tse</v>
          </cell>
          <cell r="G831" t="str">
            <v>Neo Scholar</v>
          </cell>
          <cell r="H831">
            <v>524647</v>
          </cell>
          <cell r="I831" t="str">
            <v>Neo</v>
          </cell>
          <cell r="J831" t="str">
            <v>danny-tse</v>
          </cell>
          <cell r="K831" t="str">
            <v>Sep-22</v>
          </cell>
          <cell r="L831" t="str">
            <v>Present</v>
          </cell>
          <cell r="M831" t="str">
            <v>Investment Engineer</v>
          </cell>
          <cell r="N831">
            <v>520</v>
          </cell>
          <cell r="O831" t="str">
            <v>Bridgewater Associates</v>
          </cell>
          <cell r="P831" t="str">
            <v>Jun-22</v>
          </cell>
          <cell r="Q831" t="str">
            <v>Aug-22</v>
          </cell>
          <cell r="T831" t="str">
            <v>San Francisco Bay Area</v>
          </cell>
          <cell r="U831" t="str">
            <v>North America</v>
          </cell>
          <cell r="V831" t="str">
            <v>Westport, Connecticut, United States</v>
          </cell>
          <cell r="W831" t="str">
            <v>North America</v>
          </cell>
          <cell r="X831">
            <v>0</v>
          </cell>
          <cell r="Y831">
            <v>235542380544</v>
          </cell>
          <cell r="AA831" t="str">
            <v>USD 10bn+</v>
          </cell>
          <cell r="AC831" t="str">
            <v>HF Manager</v>
          </cell>
          <cell r="AE831" t="str">
            <v>Macro</v>
          </cell>
          <cell r="AF831" t="str">
            <v>Product</v>
          </cell>
          <cell r="AG831" t="str">
            <v>Front office and investment||Product</v>
          </cell>
          <cell r="AH831" t="str">
            <v>External</v>
          </cell>
        </row>
        <row r="832">
          <cell r="A832">
            <v>4649415</v>
          </cell>
          <cell r="B832" t="str">
            <v>nlines@nephilaclimate.com</v>
          </cell>
          <cell r="C832" t="str">
            <v>n***@n***.com</v>
          </cell>
          <cell r="D832" t="str">
            <v>High</v>
          </cell>
          <cell r="E832" t="str">
            <v>Nicholas</v>
          </cell>
          <cell r="F832" t="str">
            <v>Lines</v>
          </cell>
          <cell r="G832" t="str">
            <v>Junior Underwriter</v>
          </cell>
          <cell r="H832">
            <v>50203</v>
          </cell>
          <cell r="I832" t="str">
            <v>Nephila Capital</v>
          </cell>
          <cell r="J832" t="str">
            <v>nicholas-lines-53754b165</v>
          </cell>
          <cell r="K832" t="str">
            <v>Sep-22</v>
          </cell>
          <cell r="L832" t="str">
            <v>Present</v>
          </cell>
          <cell r="M832" t="str">
            <v>Portfolio Data Analyst</v>
          </cell>
          <cell r="N832">
            <v>235101</v>
          </cell>
          <cell r="O832" t="str">
            <v>Nephila Advisors LLC</v>
          </cell>
          <cell r="P832" t="str">
            <v>Oct-21</v>
          </cell>
          <cell r="Q832" t="str">
            <v>Sep-22</v>
          </cell>
          <cell r="T832" t="str">
            <v>Bermuda</v>
          </cell>
          <cell r="U832" t="str">
            <v>Unavailable</v>
          </cell>
          <cell r="V832" t="str">
            <v>Nashville, Tennessee, United States</v>
          </cell>
          <cell r="W832" t="str">
            <v>North America</v>
          </cell>
          <cell r="X832">
            <v>20446685184</v>
          </cell>
          <cell r="Y832">
            <v>0</v>
          </cell>
          <cell r="Z832" t="str">
            <v>USD 5bn - 10bn</v>
          </cell>
          <cell r="AB832" t="str">
            <v>HF Manager</v>
          </cell>
          <cell r="AD832" t="str">
            <v>Niche</v>
          </cell>
          <cell r="AF832" t="str">
            <v>Product</v>
          </cell>
          <cell r="AG832" t="str">
            <v>Front office and investment||Product||Technology</v>
          </cell>
          <cell r="AH832" t="str">
            <v>External</v>
          </cell>
        </row>
        <row r="833">
          <cell r="A833">
            <v>4724107</v>
          </cell>
          <cell r="C833" t="str">
            <v>Insufficient data</v>
          </cell>
          <cell r="D833" t="str">
            <v>Low</v>
          </cell>
          <cell r="E833" t="str">
            <v>Lucas</v>
          </cell>
          <cell r="F833" t="str">
            <v>Soares</v>
          </cell>
          <cell r="G833" t="str">
            <v>Equity Research Analyst</v>
          </cell>
          <cell r="H833">
            <v>525015</v>
          </cell>
          <cell r="I833" t="str">
            <v>Neuler Capital</v>
          </cell>
          <cell r="J833" t="str">
            <v>lucas-soares-1584a9236</v>
          </cell>
          <cell r="K833" t="str">
            <v>Sep-22</v>
          </cell>
          <cell r="L833" t="str">
            <v>Present</v>
          </cell>
          <cell r="M833" t="str">
            <v>Equity Research Analyst</v>
          </cell>
          <cell r="N833">
            <v>140957</v>
          </cell>
          <cell r="O833" t="str">
            <v>Vista Capital</v>
          </cell>
          <cell r="Q833" t="str">
            <v>Sep-22</v>
          </cell>
          <cell r="T833" t="str">
            <v>Rio de Janeiro, Brazil</v>
          </cell>
          <cell r="U833" t="str">
            <v>LATAM</v>
          </cell>
          <cell r="W833" t="str">
            <v>Unavailable</v>
          </cell>
          <cell r="X833">
            <v>0</v>
          </cell>
          <cell r="Y833">
            <v>0</v>
          </cell>
          <cell r="AA833" t="str">
            <v>&lt; USD 1bn</v>
          </cell>
          <cell r="AC833" t="str">
            <v>HF Manager</v>
          </cell>
          <cell r="AF833" t="str">
            <v>Front office and investment||Product</v>
          </cell>
          <cell r="AG833" t="str">
            <v>Front office and investment||Product</v>
          </cell>
          <cell r="AH833" t="str">
            <v>External</v>
          </cell>
        </row>
        <row r="834">
          <cell r="A834">
            <v>4649423</v>
          </cell>
          <cell r="B834" t="str">
            <v>amitchell@newgenfunds.com</v>
          </cell>
          <cell r="C834" t="str">
            <v>a***@n***.com</v>
          </cell>
          <cell r="D834" t="str">
            <v>High</v>
          </cell>
          <cell r="E834" t="str">
            <v>Adam</v>
          </cell>
          <cell r="F834" t="str">
            <v>Mitchell</v>
          </cell>
          <cell r="G834" t="str">
            <v>Corporate Credit</v>
          </cell>
          <cell r="H834">
            <v>54058</v>
          </cell>
          <cell r="I834" t="str">
            <v>NewGen Asset Management</v>
          </cell>
          <cell r="J834" t="str">
            <v>adam-mitchell-09a946122</v>
          </cell>
          <cell r="K834" t="str">
            <v>Sep-22</v>
          </cell>
          <cell r="L834" t="str">
            <v>Present</v>
          </cell>
          <cell r="M834" t="str">
            <v>Global Credit</v>
          </cell>
          <cell r="N834">
            <v>45914</v>
          </cell>
          <cell r="O834" t="str">
            <v>Polar Asset Management Partners Inc.</v>
          </cell>
          <cell r="P834" t="str">
            <v>Jan-16</v>
          </cell>
          <cell r="Q834" t="str">
            <v>Sep-22</v>
          </cell>
          <cell r="T834" t="str">
            <v>Toronto, Ontario, Canada</v>
          </cell>
          <cell r="U834" t="str">
            <v>North America</v>
          </cell>
          <cell r="V834" t="str">
            <v>Toronto</v>
          </cell>
          <cell r="W834" t="str">
            <v>North America</v>
          </cell>
          <cell r="X834">
            <v>1012024768</v>
          </cell>
          <cell r="Y834">
            <v>18998083584</v>
          </cell>
          <cell r="Z834" t="str">
            <v>&lt; USD 1bn</v>
          </cell>
          <cell r="AA834" t="str">
            <v>USD 5bn - 10bn</v>
          </cell>
          <cell r="AB834" t="str">
            <v>HF Manager</v>
          </cell>
          <cell r="AC834" t="str">
            <v>HF Manager||PM Manager</v>
          </cell>
          <cell r="AF834" t="str">
            <v>Front office and investment||Product</v>
          </cell>
          <cell r="AG834" t="str">
            <v>Front office and investment||Product</v>
          </cell>
          <cell r="AH834" t="str">
            <v>External</v>
          </cell>
        </row>
        <row r="835">
          <cell r="A835">
            <v>4712866</v>
          </cell>
          <cell r="B835" t="str">
            <v>guochen.sun@ninemasts.com</v>
          </cell>
          <cell r="C835" t="str">
            <v>g***.s***@n***.com</v>
          </cell>
          <cell r="D835" t="str">
            <v>High</v>
          </cell>
          <cell r="E835" t="str">
            <v>Guochen</v>
          </cell>
          <cell r="F835" t="str">
            <v>Sun</v>
          </cell>
          <cell r="G835" t="str">
            <v>Middle Office Specialist</v>
          </cell>
          <cell r="H835">
            <v>44166</v>
          </cell>
          <cell r="I835" t="str">
            <v>Nine Masts Capital</v>
          </cell>
          <cell r="J835" t="str">
            <v>guochen-sun-40920a179</v>
          </cell>
          <cell r="K835" t="str">
            <v>Sep-22</v>
          </cell>
          <cell r="L835" t="str">
            <v>Present</v>
          </cell>
          <cell r="M835" t="str">
            <v>Operations Officer</v>
          </cell>
          <cell r="N835">
            <v>280119</v>
          </cell>
          <cell r="O835" t="str">
            <v>CITIC Securities Brokerage (HK) Limited</v>
          </cell>
          <cell r="P835" t="str">
            <v>Jul-21</v>
          </cell>
          <cell r="Q835" t="str">
            <v>Sep-22</v>
          </cell>
          <cell r="T835" t="str">
            <v>香港特别行政区 香港</v>
          </cell>
          <cell r="U835" t="str">
            <v>APAC</v>
          </cell>
          <cell r="V835" t="str">
            <v>金鐘， 中国香港特别行政区</v>
          </cell>
          <cell r="W835" t="str">
            <v>APAC</v>
          </cell>
          <cell r="X835">
            <v>0</v>
          </cell>
          <cell r="Y835">
            <v>0</v>
          </cell>
          <cell r="Z835" t="str">
            <v>&lt; USD 1bn</v>
          </cell>
          <cell r="AB835" t="str">
            <v>HF Manager</v>
          </cell>
          <cell r="AD835" t="str">
            <v>Various</v>
          </cell>
          <cell r="AF835" t="str">
            <v>Operations and finance||Product</v>
          </cell>
          <cell r="AG835" t="str">
            <v>Operations and finance||Product</v>
          </cell>
          <cell r="AH835" t="str">
            <v>External</v>
          </cell>
        </row>
        <row r="836">
          <cell r="A836">
            <v>4655831</v>
          </cell>
          <cell r="C836" t="str">
            <v>Insufficient data</v>
          </cell>
          <cell r="D836" t="str">
            <v>Low</v>
          </cell>
          <cell r="E836" t="str">
            <v>Stuart</v>
          </cell>
          <cell r="F836" t="str">
            <v>Michler</v>
          </cell>
          <cell r="G836" t="str">
            <v>Investor</v>
          </cell>
          <cell r="H836">
            <v>178440</v>
          </cell>
          <cell r="I836" t="str">
            <v>Nishkama Capital LLC</v>
          </cell>
          <cell r="J836" t="str">
            <v>stuartmichler</v>
          </cell>
          <cell r="K836" t="str">
            <v>Sep-22</v>
          </cell>
          <cell r="L836" t="str">
            <v>Present</v>
          </cell>
          <cell r="M836" t="str">
            <v>Analyst</v>
          </cell>
          <cell r="N836">
            <v>42069</v>
          </cell>
          <cell r="O836" t="str">
            <v>Calixto Global Investors, LP</v>
          </cell>
          <cell r="P836" t="str">
            <v>Sep-19</v>
          </cell>
          <cell r="Q836" t="str">
            <v>Sep-22</v>
          </cell>
          <cell r="T836" t="str">
            <v>Miami, Florida, United States</v>
          </cell>
          <cell r="U836" t="str">
            <v>North America</v>
          </cell>
          <cell r="V836" t="str">
            <v>Miami, Florida, United States</v>
          </cell>
          <cell r="W836" t="str">
            <v>North America</v>
          </cell>
          <cell r="X836">
            <v>792098560</v>
          </cell>
          <cell r="Y836">
            <v>405339328</v>
          </cell>
          <cell r="Z836" t="str">
            <v>&lt; USD 1bn</v>
          </cell>
          <cell r="AA836" t="str">
            <v>&lt; USD 1bn</v>
          </cell>
          <cell r="AB836" t="str">
            <v>HF Manager</v>
          </cell>
          <cell r="AC836" t="str">
            <v>HF Manager</v>
          </cell>
          <cell r="AE836" t="str">
            <v>Equity</v>
          </cell>
          <cell r="AF836" t="str">
            <v>Front office and investment||Product</v>
          </cell>
          <cell r="AG836" t="str">
            <v>Front office and investment||Product</v>
          </cell>
          <cell r="AH836" t="str">
            <v>External</v>
          </cell>
        </row>
        <row r="837">
          <cell r="A837">
            <v>4706465</v>
          </cell>
          <cell r="C837" t="str">
            <v>Insufficient data</v>
          </cell>
          <cell r="D837" t="str">
            <v>Low</v>
          </cell>
          <cell r="E837" t="str">
            <v>Jeffrey</v>
          </cell>
          <cell r="F837" t="str">
            <v>Pasquini</v>
          </cell>
          <cell r="G837" t="str">
            <v>Trading and Operations Manager</v>
          </cell>
          <cell r="H837">
            <v>523979</v>
          </cell>
          <cell r="I837" t="str">
            <v>No Street Capital</v>
          </cell>
          <cell r="J837" t="str">
            <v>jeffrey-pasquini-a111835</v>
          </cell>
          <cell r="K837" t="str">
            <v>Sep-22</v>
          </cell>
          <cell r="L837" t="str">
            <v>Present</v>
          </cell>
          <cell r="M837" t="str">
            <v>Trader</v>
          </cell>
          <cell r="N837">
            <v>14248</v>
          </cell>
          <cell r="O837" t="str">
            <v>SQN Investors</v>
          </cell>
          <cell r="P837" t="str">
            <v>Jan-19</v>
          </cell>
          <cell r="Q837" t="str">
            <v>Sep-22</v>
          </cell>
          <cell r="T837" t="str">
            <v>San Francisco Bay Area</v>
          </cell>
          <cell r="U837" t="str">
            <v>North America</v>
          </cell>
          <cell r="V837" t="str">
            <v>San Francisco Bay Area</v>
          </cell>
          <cell r="W837" t="str">
            <v>North America</v>
          </cell>
          <cell r="X837">
            <v>0</v>
          </cell>
          <cell r="Y837">
            <v>1963039488</v>
          </cell>
          <cell r="AA837" t="str">
            <v>&lt; USD 1bn</v>
          </cell>
          <cell r="AC837" t="str">
            <v>HF Manager</v>
          </cell>
          <cell r="AE837" t="str">
            <v>Equity</v>
          </cell>
          <cell r="AF837" t="str">
            <v>Front office and investment||Operations and finance||Product</v>
          </cell>
          <cell r="AG837" t="str">
            <v>Front office and investment||Product</v>
          </cell>
          <cell r="AH837" t="str">
            <v>External</v>
          </cell>
        </row>
        <row r="838">
          <cell r="A838">
            <v>4667305</v>
          </cell>
          <cell r="B838" t="str">
            <v>ahmed@noorcapital.ae</v>
          </cell>
          <cell r="C838" t="str">
            <v>a***@n***.ae</v>
          </cell>
          <cell r="D838" t="str">
            <v>Medium</v>
          </cell>
          <cell r="E838" t="str">
            <v>Ahmed</v>
          </cell>
          <cell r="F838" t="str">
            <v>Mohamed</v>
          </cell>
          <cell r="G838" t="str">
            <v>Goldmine</v>
          </cell>
          <cell r="H838">
            <v>177647</v>
          </cell>
          <cell r="I838" t="str">
            <v>Noor Capital</v>
          </cell>
          <cell r="J838" t="str">
            <v>ahmed-mohamed-4bb09023b</v>
          </cell>
          <cell r="K838" t="str">
            <v>Sep-22</v>
          </cell>
          <cell r="L838" t="str">
            <v>Present</v>
          </cell>
          <cell r="M838" t="str">
            <v>Sales Manager</v>
          </cell>
          <cell r="N838">
            <v>-1</v>
          </cell>
          <cell r="O838" t="str">
            <v>Neue and stilvolle</v>
          </cell>
          <cell r="P838" t="str">
            <v>Jan-13</v>
          </cell>
          <cell r="Q838" t="str">
            <v>May-22</v>
          </cell>
          <cell r="T838" t="str">
            <v>دبي الإمارات العربية المتحدة</v>
          </cell>
          <cell r="U838" t="str">
            <v>Unavailable</v>
          </cell>
          <cell r="V838" t="str">
            <v>Cairo, Egypt</v>
          </cell>
          <cell r="W838" t="str">
            <v>Unavailable</v>
          </cell>
          <cell r="X838">
            <v>0</v>
          </cell>
          <cell r="Y838">
            <v>0</v>
          </cell>
          <cell r="Z838" t="str">
            <v>&lt; USD 1bn</v>
          </cell>
          <cell r="AB838" t="str">
            <v>HF Manager||PM Manager</v>
          </cell>
          <cell r="AF838" t="str">
            <v>Product</v>
          </cell>
          <cell r="AG838" t="str">
            <v>Product||Sales/IR</v>
          </cell>
          <cell r="AH838" t="str">
            <v>External</v>
          </cell>
        </row>
        <row r="839">
          <cell r="A839">
            <v>4704673</v>
          </cell>
          <cell r="B839" t="str">
            <v>abdelrahman@noorcapital.ae</v>
          </cell>
          <cell r="C839" t="str">
            <v>a***@n***.ae</v>
          </cell>
          <cell r="D839" t="str">
            <v>Medium</v>
          </cell>
          <cell r="E839" t="str">
            <v>Abdelrahman</v>
          </cell>
          <cell r="F839" t="str">
            <v>Ayoub</v>
          </cell>
          <cell r="G839" t="str">
            <v>Onboarding officer</v>
          </cell>
          <cell r="H839">
            <v>177647</v>
          </cell>
          <cell r="I839" t="str">
            <v>Noor Capital</v>
          </cell>
          <cell r="J839" t="str">
            <v>abdelrahman-ayoub-b2487324a</v>
          </cell>
          <cell r="K839" t="str">
            <v>Sep-22</v>
          </cell>
          <cell r="L839" t="str">
            <v>Present</v>
          </cell>
          <cell r="M839" t="str">
            <v>Operation officer</v>
          </cell>
          <cell r="N839">
            <v>-1</v>
          </cell>
          <cell r="O839" t="str">
            <v>Noorcapital</v>
          </cell>
          <cell r="P839" t="str">
            <v>Sep-22</v>
          </cell>
          <cell r="Q839" t="str">
            <v>Sep-22</v>
          </cell>
          <cell r="T839" t="str">
            <v>United Arab Emirates</v>
          </cell>
          <cell r="U839" t="str">
            <v>Unavailable</v>
          </cell>
          <cell r="V839" t="str">
            <v>United Arab Emirates</v>
          </cell>
          <cell r="W839" t="str">
            <v>Unavailable</v>
          </cell>
          <cell r="X839">
            <v>0</v>
          </cell>
          <cell r="Y839">
            <v>0</v>
          </cell>
          <cell r="Z839" t="str">
            <v>&lt; USD 1bn</v>
          </cell>
          <cell r="AB839" t="str">
            <v>HF Manager||PM Manager</v>
          </cell>
          <cell r="AF839" t="str">
            <v>Product</v>
          </cell>
          <cell r="AG839" t="str">
            <v>Operations and finance||Product</v>
          </cell>
          <cell r="AH839" t="str">
            <v>External</v>
          </cell>
        </row>
        <row r="840">
          <cell r="A840">
            <v>4662336</v>
          </cell>
          <cell r="C840" t="str">
            <v>Insufficient data</v>
          </cell>
          <cell r="D840" t="str">
            <v>Low</v>
          </cell>
          <cell r="E840" t="str">
            <v>Kasim</v>
          </cell>
          <cell r="F840" t="str">
            <v>Khan</v>
          </cell>
          <cell r="G840" t="str">
            <v>System Engineer</v>
          </cell>
          <cell r="H840">
            <v>328152</v>
          </cell>
          <cell r="I840" t="str">
            <v>North Rock Capital Management, LLC</v>
          </cell>
          <cell r="J840" t="str">
            <v>kasim-khan-965752163</v>
          </cell>
          <cell r="K840" t="str">
            <v>Sep-22</v>
          </cell>
          <cell r="L840" t="str">
            <v>Present</v>
          </cell>
          <cell r="M840" t="str">
            <v>Infrastructure Engineer</v>
          </cell>
          <cell r="N840">
            <v>23509</v>
          </cell>
          <cell r="O840" t="str">
            <v>CQS</v>
          </cell>
          <cell r="P840" t="str">
            <v>Sep-19</v>
          </cell>
          <cell r="Q840" t="str">
            <v>Sep-22</v>
          </cell>
          <cell r="T840" t="str">
            <v>London, England, United Kingdom</v>
          </cell>
          <cell r="U840" t="str">
            <v>EMEA</v>
          </cell>
          <cell r="V840" t="str">
            <v>London, United Kingdom</v>
          </cell>
          <cell r="W840" t="str">
            <v>EMEA</v>
          </cell>
          <cell r="X840">
            <v>0</v>
          </cell>
          <cell r="Y840">
            <v>0</v>
          </cell>
          <cell r="AA840" t="str">
            <v>USD 10bn+</v>
          </cell>
          <cell r="AC840" t="str">
            <v>HF Manager||PM Fund Service Provider</v>
          </cell>
          <cell r="AE840" t="str">
            <v>Multi-strategy</v>
          </cell>
          <cell r="AF840" t="str">
            <v>Product</v>
          </cell>
          <cell r="AG840" t="str">
            <v>Front office and investment||Product</v>
          </cell>
          <cell r="AH840" t="str">
            <v>External</v>
          </cell>
        </row>
        <row r="841">
          <cell r="A841">
            <v>4710492</v>
          </cell>
          <cell r="B841" t="str">
            <v>daniel@numer.ai</v>
          </cell>
          <cell r="C841" t="str">
            <v>d***@n***.ai</v>
          </cell>
          <cell r="D841" t="str">
            <v>High</v>
          </cell>
          <cell r="E841" t="str">
            <v>Daniel</v>
          </cell>
          <cell r="F841" t="str">
            <v>Nieh</v>
          </cell>
          <cell r="G841" t="str">
            <v>Software Engineer</v>
          </cell>
          <cell r="H841">
            <v>23608</v>
          </cell>
          <cell r="I841" t="str">
            <v>Numerai</v>
          </cell>
          <cell r="J841" t="str">
            <v>daniel-nieh-90602a4b</v>
          </cell>
          <cell r="K841" t="str">
            <v>Sep-22</v>
          </cell>
          <cell r="L841" t="str">
            <v>Present</v>
          </cell>
          <cell r="M841" t="str">
            <v>Engineering Manager</v>
          </cell>
          <cell r="N841">
            <v>7668</v>
          </cell>
          <cell r="O841" t="str">
            <v>Coinbase</v>
          </cell>
          <cell r="P841" t="str">
            <v>Jan-21</v>
          </cell>
          <cell r="Q841" t="str">
            <v>Jun-22</v>
          </cell>
          <cell r="T841" t="str">
            <v>San Francisco, California, United States</v>
          </cell>
          <cell r="U841" t="str">
            <v>North America</v>
          </cell>
          <cell r="W841" t="str">
            <v>Unavailable</v>
          </cell>
          <cell r="X841">
            <v>149667008</v>
          </cell>
          <cell r="Y841">
            <v>0</v>
          </cell>
          <cell r="Z841" t="str">
            <v>&lt; USD 1bn</v>
          </cell>
          <cell r="AB841" t="str">
            <v>HF Manager</v>
          </cell>
          <cell r="AD841" t="str">
            <v>Digital Assets</v>
          </cell>
          <cell r="AF841" t="str">
            <v>Product||Technology</v>
          </cell>
          <cell r="AG841" t="str">
            <v>Product</v>
          </cell>
          <cell r="AH841" t="str">
            <v>External</v>
          </cell>
        </row>
        <row r="842">
          <cell r="A842">
            <v>4710479</v>
          </cell>
          <cell r="B842" t="str">
            <v>idan@numer.ai</v>
          </cell>
          <cell r="C842" t="str">
            <v>i***@n***.ai</v>
          </cell>
          <cell r="D842" t="str">
            <v>High</v>
          </cell>
          <cell r="E842" t="str">
            <v>Idan</v>
          </cell>
          <cell r="F842" t="str">
            <v>Izhaki</v>
          </cell>
          <cell r="G842" t="str">
            <v>Technical Lead</v>
          </cell>
          <cell r="H842">
            <v>23608</v>
          </cell>
          <cell r="I842" t="str">
            <v>Numerai</v>
          </cell>
          <cell r="J842" t="str">
            <v>idan-izhaki-a72b8164</v>
          </cell>
          <cell r="K842" t="str">
            <v>Sep-22</v>
          </cell>
          <cell r="L842" t="str">
            <v>Present</v>
          </cell>
          <cell r="M842" t="str">
            <v>Search and Data Mining Engineer</v>
          </cell>
          <cell r="N842">
            <v>9483</v>
          </cell>
          <cell r="O842" t="str">
            <v>Yelp</v>
          </cell>
          <cell r="P842" t="str">
            <v>Mar-20</v>
          </cell>
          <cell r="Q842" t="str">
            <v>Sep-22</v>
          </cell>
          <cell r="T842" t="str">
            <v>San Francisco, California, United States</v>
          </cell>
          <cell r="U842" t="str">
            <v>North America</v>
          </cell>
          <cell r="V842" t="str">
            <v>San Francisco, California, United States</v>
          </cell>
          <cell r="W842" t="str">
            <v>North America</v>
          </cell>
          <cell r="X842">
            <v>149667008</v>
          </cell>
          <cell r="Y842">
            <v>0</v>
          </cell>
          <cell r="Z842" t="str">
            <v>&lt; USD 1bn</v>
          </cell>
          <cell r="AB842" t="str">
            <v>HF Manager</v>
          </cell>
          <cell r="AD842" t="str">
            <v>Digital Assets</v>
          </cell>
          <cell r="AF842" t="str">
            <v>Product||Technology</v>
          </cell>
          <cell r="AG842" t="str">
            <v>Product||Technology</v>
          </cell>
          <cell r="AH842" t="str">
            <v>External</v>
          </cell>
        </row>
        <row r="843">
          <cell r="A843">
            <v>4649417</v>
          </cell>
          <cell r="C843" t="str">
            <v>Insufficient data</v>
          </cell>
          <cell r="D843" t="str">
            <v>Low</v>
          </cell>
          <cell r="E843" t="str">
            <v>Mohamad</v>
          </cell>
          <cell r="F843" t="str">
            <v>Alshalabi</v>
          </cell>
          <cell r="G843" t="str">
            <v>Quantitative Analyst</v>
          </cell>
          <cell r="H843">
            <v>141667</v>
          </cell>
          <cell r="I843" t="str">
            <v>Nyhavn Capital</v>
          </cell>
          <cell r="J843" t="str">
            <v>mohamad-alshalabi-5ab7b8b9</v>
          </cell>
          <cell r="K843" t="str">
            <v>Sep-22</v>
          </cell>
          <cell r="L843" t="str">
            <v>Present</v>
          </cell>
          <cell r="M843" t="str">
            <v>Receptionist</v>
          </cell>
          <cell r="N843">
            <v>-1</v>
          </cell>
          <cell r="O843" t="str">
            <v>Good morning hotel</v>
          </cell>
          <cell r="P843" t="str">
            <v>Jul-17</v>
          </cell>
          <cell r="Q843" t="str">
            <v>Aug-21</v>
          </cell>
          <cell r="T843" t="str">
            <v>Stockholm, Stockholm County, Sweden</v>
          </cell>
          <cell r="U843" t="str">
            <v>EMEA</v>
          </cell>
          <cell r="V843" t="str">
            <v>Jonkoping, Sweden</v>
          </cell>
          <cell r="W843" t="str">
            <v>EMEA</v>
          </cell>
          <cell r="X843">
            <v>0</v>
          </cell>
          <cell r="Y843">
            <v>0</v>
          </cell>
          <cell r="Z843" t="str">
            <v>&lt; USD 1bn</v>
          </cell>
          <cell r="AB843" t="str">
            <v>HF Manager</v>
          </cell>
          <cell r="AF843" t="str">
            <v>Front office and investment||Product</v>
          </cell>
          <cell r="AG843" t="str">
            <v>Product</v>
          </cell>
          <cell r="AH843" t="str">
            <v>External</v>
          </cell>
        </row>
        <row r="844">
          <cell r="A844">
            <v>4687369</v>
          </cell>
          <cell r="B844" t="str">
            <v>bcorbin@schonfeld.com</v>
          </cell>
          <cell r="C844" t="str">
            <v>b***@s***.com</v>
          </cell>
          <cell r="D844" t="str">
            <v>High</v>
          </cell>
          <cell r="E844" t="str">
            <v>Brittany</v>
          </cell>
          <cell r="F844" t="str">
            <v>Corbin</v>
          </cell>
          <cell r="G844" t="str">
            <v>Executive Assistant to CFO</v>
          </cell>
          <cell r="H844">
            <v>523333</v>
          </cell>
          <cell r="I844" t="str">
            <v>OQ Trading</v>
          </cell>
          <cell r="J844" t="str">
            <v>brittany-corbin-aa6a70147</v>
          </cell>
          <cell r="K844" t="str">
            <v>Sep-22</v>
          </cell>
          <cell r="L844" t="str">
            <v>Present</v>
          </cell>
          <cell r="M844" t="str">
            <v>Executive Assistant | DMFI Team</v>
          </cell>
          <cell r="N844">
            <v>107040</v>
          </cell>
          <cell r="O844" t="str">
            <v>Schonfeld</v>
          </cell>
          <cell r="P844" t="str">
            <v>Sep-21</v>
          </cell>
          <cell r="Q844" t="str">
            <v>Sep-22</v>
          </cell>
          <cell r="T844" t="str">
            <v>Dubai, United Arab Emirates</v>
          </cell>
          <cell r="U844" t="str">
            <v>EMEA</v>
          </cell>
          <cell r="V844" t="str">
            <v>Dubai, United Arab Emirates</v>
          </cell>
          <cell r="W844" t="str">
            <v>EMEA</v>
          </cell>
          <cell r="X844">
            <v>0</v>
          </cell>
          <cell r="Y844">
            <v>0</v>
          </cell>
          <cell r="AA844" t="str">
            <v>USD 10bn+</v>
          </cell>
          <cell r="AC844" t="str">
            <v>HF Manager</v>
          </cell>
          <cell r="AE844" t="str">
            <v>Credit</v>
          </cell>
          <cell r="AF844" t="str">
            <v>Product</v>
          </cell>
          <cell r="AG844" t="str">
            <v>Product</v>
          </cell>
          <cell r="AH844" t="str">
            <v>External</v>
          </cell>
        </row>
        <row r="845">
          <cell r="A845">
            <v>4708597</v>
          </cell>
          <cell r="C845" t="str">
            <v>Insufficient data</v>
          </cell>
          <cell r="D845" t="str">
            <v>Low</v>
          </cell>
          <cell r="E845" t="str">
            <v>Mark</v>
          </cell>
          <cell r="F845" t="str">
            <v>Lyons</v>
          </cell>
          <cell r="G845" t="str">
            <v>Quant Developer and Portfolio Analyst</v>
          </cell>
          <cell r="H845">
            <v>524049</v>
          </cell>
          <cell r="I845" t="str">
            <v>Old Street Digital</v>
          </cell>
          <cell r="J845" t="str">
            <v>mark-lyons-365073129</v>
          </cell>
          <cell r="K845" t="str">
            <v>Sep-22</v>
          </cell>
          <cell r="L845" t="str">
            <v>Present</v>
          </cell>
          <cell r="M845" t="str">
            <v>Quantitative Researcher and Developer, Vice President</v>
          </cell>
          <cell r="N845">
            <v>59847</v>
          </cell>
          <cell r="O845" t="str">
            <v>TOBAM</v>
          </cell>
          <cell r="P845" t="str">
            <v>May-21</v>
          </cell>
          <cell r="Q845" t="str">
            <v>Sep-22</v>
          </cell>
          <cell r="S845" t="str">
            <v>Level 2</v>
          </cell>
          <cell r="T845" t="str">
            <v>London, England, United Kingdom</v>
          </cell>
          <cell r="U845" t="str">
            <v>EMEA</v>
          </cell>
          <cell r="V845" t="str">
            <v>Dublin, County Dublin, Ireland</v>
          </cell>
          <cell r="W845" t="str">
            <v>EMEA</v>
          </cell>
          <cell r="X845">
            <v>0</v>
          </cell>
          <cell r="Y845">
            <v>7492158976</v>
          </cell>
          <cell r="AA845" t="str">
            <v>USD 1bn - 5bn</v>
          </cell>
          <cell r="AC845" t="str">
            <v>HF Manager</v>
          </cell>
          <cell r="AE845" t="str">
            <v>Equity</v>
          </cell>
          <cell r="AF845" t="str">
            <v>Front office and investment||Product||Technology</v>
          </cell>
          <cell r="AG845" t="str">
            <v>Front office and investment||Product||Technology</v>
          </cell>
          <cell r="AH845" t="str">
            <v>External</v>
          </cell>
        </row>
        <row r="846">
          <cell r="A846">
            <v>4704697</v>
          </cell>
          <cell r="C846" t="str">
            <v>Insufficient data</v>
          </cell>
          <cell r="D846" t="str">
            <v>Low</v>
          </cell>
          <cell r="E846" t="str">
            <v>Chantal</v>
          </cell>
          <cell r="F846" t="str">
            <v>Berowsky</v>
          </cell>
          <cell r="G846" t="str">
            <v>Operations Analyst</v>
          </cell>
          <cell r="H846">
            <v>46252</v>
          </cell>
          <cell r="I846" t="str">
            <v>Oldfield Partners LLP</v>
          </cell>
          <cell r="J846" t="str">
            <v>chantal-berowsky-33171535</v>
          </cell>
          <cell r="K846" t="str">
            <v>Sep-22</v>
          </cell>
          <cell r="L846" t="str">
            <v>Present</v>
          </cell>
          <cell r="M846" t="str">
            <v>Hedge Fund Accountant</v>
          </cell>
          <cell r="N846">
            <v>286335</v>
          </cell>
          <cell r="O846" t="str">
            <v>Cheyne Capital</v>
          </cell>
          <cell r="P846" t="str">
            <v>Jul-18</v>
          </cell>
          <cell r="Q846" t="str">
            <v>Aug-22</v>
          </cell>
          <cell r="T846" t="str">
            <v>London, England, United Kingdom</v>
          </cell>
          <cell r="U846" t="str">
            <v>EMEA</v>
          </cell>
          <cell r="W846" t="str">
            <v>Unavailable</v>
          </cell>
          <cell r="X846">
            <v>4046590208</v>
          </cell>
          <cell r="Y846">
            <v>0</v>
          </cell>
          <cell r="Z846" t="str">
            <v>USD 1bn - 5bn</v>
          </cell>
          <cell r="AA846" t="str">
            <v>USD 10bn+</v>
          </cell>
          <cell r="AB846" t="str">
            <v>HF Manager</v>
          </cell>
          <cell r="AC846" t="str">
            <v>HF Manager||PM Manager||PM Fund Service Provider</v>
          </cell>
          <cell r="AE846" t="str">
            <v>Credit</v>
          </cell>
          <cell r="AF846" t="str">
            <v>Front office and investment||Operations and finance||Product</v>
          </cell>
          <cell r="AG846" t="str">
            <v>Operations and finance||Product</v>
          </cell>
          <cell r="AH846" t="str">
            <v>External</v>
          </cell>
        </row>
        <row r="847">
          <cell r="A847">
            <v>4708635</v>
          </cell>
          <cell r="C847" t="str">
            <v>Insufficient data</v>
          </cell>
          <cell r="D847" t="str">
            <v>Low</v>
          </cell>
          <cell r="E847" t="str">
            <v>Emily</v>
          </cell>
          <cell r="F847" t="str">
            <v>Gonyea</v>
          </cell>
          <cell r="G847" t="str">
            <v>Office Manager</v>
          </cell>
          <cell r="H847">
            <v>415395</v>
          </cell>
          <cell r="I847" t="str">
            <v>On Location</v>
          </cell>
          <cell r="J847" t="str">
            <v>emily-gonyea-93412769</v>
          </cell>
          <cell r="K847" t="str">
            <v>Sep-22</v>
          </cell>
          <cell r="L847" t="str">
            <v>Present</v>
          </cell>
          <cell r="M847" t="str">
            <v>FSO</v>
          </cell>
          <cell r="N847">
            <v>73113</v>
          </cell>
          <cell r="O847" t="str">
            <v>Logos Technologies LLC</v>
          </cell>
          <cell r="P847" t="str">
            <v>Sep-21</v>
          </cell>
          <cell r="Q847" t="str">
            <v>Sep-22</v>
          </cell>
          <cell r="T847" t="str">
            <v>Raleigh, North Carolina, United States</v>
          </cell>
          <cell r="U847" t="str">
            <v>North America</v>
          </cell>
          <cell r="V847" t="str">
            <v>Raleigh, North Carolina, United States</v>
          </cell>
          <cell r="W847" t="str">
            <v>North America</v>
          </cell>
          <cell r="X847">
            <v>0</v>
          </cell>
          <cell r="Y847">
            <v>0</v>
          </cell>
          <cell r="AA847" t="str">
            <v>&lt; USD 1bn</v>
          </cell>
          <cell r="AC847" t="str">
            <v>HF Manager</v>
          </cell>
          <cell r="AF847" t="str">
            <v>Product</v>
          </cell>
          <cell r="AG847" t="str">
            <v>Product</v>
          </cell>
          <cell r="AH847" t="str">
            <v>External</v>
          </cell>
        </row>
        <row r="848">
          <cell r="A848">
            <v>4724167</v>
          </cell>
          <cell r="C848" t="str">
            <v>Insufficient data</v>
          </cell>
          <cell r="D848" t="str">
            <v>Low</v>
          </cell>
          <cell r="E848" t="str">
            <v>Ying</v>
          </cell>
          <cell r="F848" t="str">
            <v>Yang</v>
          </cell>
          <cell r="G848" t="str">
            <v>Quantitative Researcher</v>
          </cell>
          <cell r="H848">
            <v>45993</v>
          </cell>
          <cell r="I848" t="str">
            <v>One River Asset Management</v>
          </cell>
          <cell r="J848" t="str">
            <v>ying-yang-68b6a2b9</v>
          </cell>
          <cell r="K848" t="str">
            <v>Sep-22</v>
          </cell>
          <cell r="L848" t="str">
            <v>Present</v>
          </cell>
          <cell r="M848" t="str">
            <v>Research Scientist</v>
          </cell>
          <cell r="N848">
            <v>109005</v>
          </cell>
          <cell r="O848" t="str">
            <v>AlphaSimplex Group</v>
          </cell>
          <cell r="P848" t="str">
            <v>Mar-22</v>
          </cell>
          <cell r="Q848" t="str">
            <v>Sep-22</v>
          </cell>
          <cell r="T848" t="str">
            <v>Stamford, Connecticut, United States</v>
          </cell>
          <cell r="U848" t="str">
            <v>North America</v>
          </cell>
          <cell r="V848" t="str">
            <v>Boston, Massachusetts, United States</v>
          </cell>
          <cell r="W848" t="str">
            <v>North America</v>
          </cell>
          <cell r="X848">
            <v>0</v>
          </cell>
          <cell r="Y848">
            <v>3971969536</v>
          </cell>
          <cell r="AA848" t="str">
            <v>USD 5bn - 10bn</v>
          </cell>
          <cell r="AC848" t="str">
            <v>HF Manager</v>
          </cell>
          <cell r="AF848" t="str">
            <v>Front office and investment||Product</v>
          </cell>
          <cell r="AG848" t="str">
            <v>Front office and investment||Product</v>
          </cell>
          <cell r="AH848" t="str">
            <v>External</v>
          </cell>
        </row>
        <row r="849">
          <cell r="A849">
            <v>4724155</v>
          </cell>
          <cell r="C849" t="str">
            <v>Insufficient data</v>
          </cell>
          <cell r="D849" t="str">
            <v>Low</v>
          </cell>
          <cell r="E849" t="str">
            <v>Matthew</v>
          </cell>
          <cell r="F849" t="str">
            <v>Moses</v>
          </cell>
          <cell r="G849" t="str">
            <v>VP, Operational Consulting</v>
          </cell>
          <cell r="H849">
            <v>200170</v>
          </cell>
          <cell r="I849" t="str">
            <v>OneAscent</v>
          </cell>
          <cell r="J849" t="str">
            <v>matthewmoses</v>
          </cell>
          <cell r="K849" t="str">
            <v>Sep-22</v>
          </cell>
          <cell r="L849" t="str">
            <v>Present</v>
          </cell>
          <cell r="M849" t="str">
            <v>President</v>
          </cell>
          <cell r="N849">
            <v>145700</v>
          </cell>
          <cell r="O849" t="str">
            <v>Camelot Portfolios</v>
          </cell>
          <cell r="P849" t="str">
            <v>Apr-10</v>
          </cell>
          <cell r="Q849" t="str">
            <v>Sep-22</v>
          </cell>
          <cell r="S849" t="str">
            <v>Level 1</v>
          </cell>
          <cell r="T849" t="str">
            <v>Maumee, Ohio, United States</v>
          </cell>
          <cell r="U849" t="str">
            <v>North America</v>
          </cell>
          <cell r="V849" t="str">
            <v>Maumee</v>
          </cell>
          <cell r="W849" t="str">
            <v>Unavailable</v>
          </cell>
          <cell r="X849">
            <v>0</v>
          </cell>
          <cell r="Y849">
            <v>425419072</v>
          </cell>
          <cell r="AA849" t="str">
            <v>&lt; USD 1bn</v>
          </cell>
          <cell r="AC849" t="str">
            <v>HF Manager</v>
          </cell>
          <cell r="AF849" t="str">
            <v>Operations and finance||Product</v>
          </cell>
          <cell r="AG849" t="str">
            <v>Product</v>
          </cell>
          <cell r="AH849" t="str">
            <v>External</v>
          </cell>
        </row>
        <row r="850">
          <cell r="A850">
            <v>4724182</v>
          </cell>
          <cell r="C850" t="str">
            <v>Insufficient data</v>
          </cell>
          <cell r="D850" t="str">
            <v>Low</v>
          </cell>
          <cell r="E850" t="str">
            <v>Alisa</v>
          </cell>
          <cell r="F850" t="str">
            <v>Kwok</v>
          </cell>
          <cell r="G850" t="str">
            <v>Business Development Associate</v>
          </cell>
          <cell r="H850">
            <v>383256</v>
          </cell>
          <cell r="I850" t="str">
            <v>Ontra</v>
          </cell>
          <cell r="J850" t="str">
            <v>alisa-kwok</v>
          </cell>
          <cell r="K850" t="str">
            <v>Sep-22</v>
          </cell>
          <cell r="L850" t="str">
            <v>Present</v>
          </cell>
          <cell r="M850" t="str">
            <v>Business Development Associate</v>
          </cell>
          <cell r="N850">
            <v>120958</v>
          </cell>
          <cell r="O850" t="str">
            <v>Enhanced Investment Products</v>
          </cell>
          <cell r="P850" t="str">
            <v>Jul-21</v>
          </cell>
          <cell r="Q850" t="str">
            <v>Sep-22</v>
          </cell>
          <cell r="T850" t="str">
            <v>Hong Kong SAR</v>
          </cell>
          <cell r="U850" t="str">
            <v>APAC</v>
          </cell>
          <cell r="W850" t="str">
            <v>Unavailable</v>
          </cell>
          <cell r="X850">
            <v>0</v>
          </cell>
          <cell r="Y850">
            <v>0</v>
          </cell>
          <cell r="AA850" t="str">
            <v>&lt; USD 1bn</v>
          </cell>
          <cell r="AC850" t="str">
            <v>HF Manager</v>
          </cell>
          <cell r="AF850" t="str">
            <v>Product||Sales/IR</v>
          </cell>
          <cell r="AG850" t="str">
            <v>Product||Sales/IR</v>
          </cell>
          <cell r="AH850" t="str">
            <v>External</v>
          </cell>
        </row>
        <row r="851">
          <cell r="A851">
            <v>4725643</v>
          </cell>
          <cell r="B851" t="str">
            <v>rob.vandeveldemfp@optimix.nl</v>
          </cell>
          <cell r="C851" t="str">
            <v>r***.v***@o***.nl</v>
          </cell>
          <cell r="D851" t="str">
            <v>Medium</v>
          </cell>
          <cell r="E851" t="str">
            <v>Rob</v>
          </cell>
          <cell r="F851" t="str">
            <v>Van De Velde Mfp</v>
          </cell>
          <cell r="G851" t="str">
            <v>Sr. CDD Quality Assurance Professional</v>
          </cell>
          <cell r="H851">
            <v>16680</v>
          </cell>
          <cell r="I851" t="str">
            <v>Optimix Vermogensbeheer</v>
          </cell>
          <cell r="J851" t="str">
            <v>robvandevelde1960</v>
          </cell>
          <cell r="K851" t="str">
            <v>Sep-22</v>
          </cell>
          <cell r="L851" t="str">
            <v>Present</v>
          </cell>
          <cell r="M851" t="str">
            <v>Sr. CDD Analist/Quality Assurance Securities</v>
          </cell>
          <cell r="N851">
            <v>35642</v>
          </cell>
          <cell r="O851" t="str">
            <v>Kempen &amp; Co</v>
          </cell>
          <cell r="P851" t="str">
            <v>Apr-22</v>
          </cell>
          <cell r="Q851" t="str">
            <v>Sep-22</v>
          </cell>
          <cell r="T851" t="str">
            <v>The Randstad, Netherlands</v>
          </cell>
          <cell r="U851" t="str">
            <v>EMEA</v>
          </cell>
          <cell r="V851" t="str">
            <v>Amsterdam, Noord-Holland, Nederland</v>
          </cell>
          <cell r="W851" t="str">
            <v>EMEA</v>
          </cell>
          <cell r="X851">
            <v>0</v>
          </cell>
          <cell r="Y851">
            <v>0</v>
          </cell>
          <cell r="Z851" t="str">
            <v>&lt; USD 1bn</v>
          </cell>
          <cell r="AB851" t="str">
            <v>HF Manager</v>
          </cell>
          <cell r="AF851" t="str">
            <v>Product</v>
          </cell>
          <cell r="AG851" t="str">
            <v>Product</v>
          </cell>
          <cell r="AH851" t="str">
            <v>External</v>
          </cell>
        </row>
        <row r="852">
          <cell r="A852">
            <v>4725629</v>
          </cell>
          <cell r="B852" t="str">
            <v>samuel.vanvleuten@optimix.nl</v>
          </cell>
          <cell r="C852" t="str">
            <v>s***.v***@o***.nl</v>
          </cell>
          <cell r="D852" t="str">
            <v>Medium</v>
          </cell>
          <cell r="E852" t="str">
            <v>Samuel</v>
          </cell>
          <cell r="F852" t="str">
            <v>Van Vleuten</v>
          </cell>
          <cell r="G852" t="str">
            <v>Werkstudent</v>
          </cell>
          <cell r="H852">
            <v>16680</v>
          </cell>
          <cell r="I852" t="str">
            <v>Optimix Vermogensbeheer</v>
          </cell>
          <cell r="J852" t="str">
            <v>samuel-van-vleuten-195741218</v>
          </cell>
          <cell r="K852" t="str">
            <v>Sep-22</v>
          </cell>
          <cell r="L852" t="str">
            <v>Present</v>
          </cell>
          <cell r="M852" t="str">
            <v>Veilingmanager</v>
          </cell>
          <cell r="N852">
            <v>-1</v>
          </cell>
          <cell r="O852" t="str">
            <v>Antiquariaat Burgersdijk &amp; Niermans</v>
          </cell>
          <cell r="P852" t="str">
            <v>Nov-19</v>
          </cell>
          <cell r="Q852" t="str">
            <v>Sep-22</v>
          </cell>
          <cell r="T852" t="str">
            <v>Amsterdam, Noord-Holland, Nederland</v>
          </cell>
          <cell r="U852" t="str">
            <v>EMEA</v>
          </cell>
          <cell r="V852" t="str">
            <v>Leiden, Zuid-Holland, Nederland</v>
          </cell>
          <cell r="W852" t="str">
            <v>EMEA</v>
          </cell>
          <cell r="X852">
            <v>0</v>
          </cell>
          <cell r="Y852">
            <v>0</v>
          </cell>
          <cell r="Z852" t="str">
            <v>&lt; USD 1bn</v>
          </cell>
          <cell r="AB852" t="str">
            <v>HF Manager</v>
          </cell>
          <cell r="AF852" t="str">
            <v>Product</v>
          </cell>
          <cell r="AG852" t="str">
            <v>Product</v>
          </cell>
          <cell r="AH852" t="str">
            <v>External</v>
          </cell>
        </row>
        <row r="853">
          <cell r="A853">
            <v>4681320</v>
          </cell>
          <cell r="C853" t="str">
            <v>Insufficient data</v>
          </cell>
          <cell r="D853" t="str">
            <v>Medium</v>
          </cell>
          <cell r="E853" t="str">
            <v>Maxim</v>
          </cell>
          <cell r="G853" t="str">
            <v>Review analist / QC</v>
          </cell>
          <cell r="H853">
            <v>16680</v>
          </cell>
          <cell r="I853" t="str">
            <v>Optimix Vermogensbeheer NV</v>
          </cell>
          <cell r="J853" t="str">
            <v>maxim-teunisse</v>
          </cell>
          <cell r="K853" t="str">
            <v>Sep-22</v>
          </cell>
          <cell r="L853" t="str">
            <v>Present</v>
          </cell>
          <cell r="M853" t="str">
            <v>Afstudeer stage</v>
          </cell>
          <cell r="N853">
            <v>634</v>
          </cell>
          <cell r="O853" t="str">
            <v>Handelsbanken</v>
          </cell>
          <cell r="P853" t="str">
            <v>Feb-21</v>
          </cell>
          <cell r="Q853" t="str">
            <v>Jul-21</v>
          </cell>
          <cell r="T853" t="str">
            <v>Amsterdam Area</v>
          </cell>
          <cell r="U853" t="str">
            <v>EMEA</v>
          </cell>
          <cell r="V853" t="str">
            <v>Amsterdam Area</v>
          </cell>
          <cell r="W853" t="str">
            <v>EMEA</v>
          </cell>
          <cell r="X853">
            <v>0</v>
          </cell>
          <cell r="Y853">
            <v>0</v>
          </cell>
          <cell r="Z853" t="str">
            <v>&lt; USD 1bn</v>
          </cell>
          <cell r="AB853" t="str">
            <v>HF Manager</v>
          </cell>
          <cell r="AC853" t="str">
            <v>Allocator||PM Fund Service Provider</v>
          </cell>
          <cell r="AF853" t="str">
            <v>Product</v>
          </cell>
          <cell r="AG853" t="str">
            <v>Product</v>
          </cell>
          <cell r="AH853" t="str">
            <v>External</v>
          </cell>
        </row>
        <row r="854">
          <cell r="A854">
            <v>4655783</v>
          </cell>
          <cell r="B854" t="str">
            <v>paula.santos@optimize.pt</v>
          </cell>
          <cell r="C854" t="str">
            <v>p***.s***@o***.pt</v>
          </cell>
          <cell r="D854" t="str">
            <v>High</v>
          </cell>
          <cell r="E854" t="str">
            <v>Paula</v>
          </cell>
          <cell r="F854" t="str">
            <v>Santos</v>
          </cell>
          <cell r="G854" t="str">
            <v>Client Consultant</v>
          </cell>
          <cell r="H854">
            <v>179385</v>
          </cell>
          <cell r="I854" t="str">
            <v>Optimize Investment Partners</v>
          </cell>
          <cell r="J854" t="str">
            <v>paula-santos-b6b4a690</v>
          </cell>
          <cell r="K854" t="str">
            <v>Sep-22</v>
          </cell>
          <cell r="L854" t="str">
            <v>Present</v>
          </cell>
          <cell r="M854" t="str">
            <v>Account Manager</v>
          </cell>
          <cell r="N854">
            <v>211615</v>
          </cell>
          <cell r="O854" t="str">
            <v>Banco Invest S.A.</v>
          </cell>
          <cell r="P854" t="str">
            <v>Mar-21</v>
          </cell>
          <cell r="Q854" t="str">
            <v>Sep-22</v>
          </cell>
          <cell r="T854" t="str">
            <v>Lisboa, Portugal</v>
          </cell>
          <cell r="U854" t="str">
            <v>EMEA</v>
          </cell>
          <cell r="W854" t="str">
            <v>Unavailable</v>
          </cell>
          <cell r="X854">
            <v>0</v>
          </cell>
          <cell r="Y854">
            <v>0</v>
          </cell>
          <cell r="Z854" t="str">
            <v>&lt; USD 1bn</v>
          </cell>
          <cell r="AB854" t="str">
            <v>HF Manager</v>
          </cell>
          <cell r="AF854" t="str">
            <v>Product||Sales/IR</v>
          </cell>
          <cell r="AG854" t="str">
            <v>Operations and finance||Product</v>
          </cell>
          <cell r="AH854" t="str">
            <v>External</v>
          </cell>
        </row>
        <row r="855">
          <cell r="A855">
            <v>4691935</v>
          </cell>
          <cell r="B855" t="str">
            <v>zhangj@orbimed.com</v>
          </cell>
          <cell r="C855" t="str">
            <v>z***@o***.com</v>
          </cell>
          <cell r="D855" t="str">
            <v>High</v>
          </cell>
          <cell r="E855" t="str">
            <v>Jessica</v>
          </cell>
          <cell r="F855" t="str">
            <v>Zhang</v>
          </cell>
          <cell r="G855" t="str">
            <v>Associate</v>
          </cell>
          <cell r="H855">
            <v>511</v>
          </cell>
          <cell r="I855" t="str">
            <v>OrbiMed</v>
          </cell>
          <cell r="J855" t="str">
            <v>jessica-xiangyu-zhang-7b68bb66</v>
          </cell>
          <cell r="K855" t="str">
            <v>Sep-22</v>
          </cell>
          <cell r="L855" t="str">
            <v>Present</v>
          </cell>
          <cell r="M855" t="str">
            <v>Associate</v>
          </cell>
          <cell r="N855">
            <v>139655</v>
          </cell>
          <cell r="O855" t="str">
            <v>6 Dimensions Capital</v>
          </cell>
          <cell r="P855" t="str">
            <v>Aug-21</v>
          </cell>
          <cell r="Q855" t="str">
            <v>Sep-22</v>
          </cell>
          <cell r="T855" t="str">
            <v>New York, United States</v>
          </cell>
          <cell r="U855" t="str">
            <v>North America</v>
          </cell>
          <cell r="V855" t="str">
            <v>Boston, Massachusetts, United States</v>
          </cell>
          <cell r="W855" t="str">
            <v>North America</v>
          </cell>
          <cell r="X855">
            <v>0</v>
          </cell>
          <cell r="Y855">
            <v>0</v>
          </cell>
          <cell r="Z855" t="str">
            <v>USD 1bn - 5bn</v>
          </cell>
          <cell r="AB855" t="str">
            <v>HF Manager</v>
          </cell>
          <cell r="AC855" t="str">
            <v>PM Manager</v>
          </cell>
          <cell r="AD855" t="str">
            <v>—</v>
          </cell>
          <cell r="AF855" t="str">
            <v>Product</v>
          </cell>
          <cell r="AG855" t="str">
            <v>Product</v>
          </cell>
          <cell r="AH855" t="str">
            <v>External</v>
          </cell>
        </row>
        <row r="856">
          <cell r="A856">
            <v>4691983</v>
          </cell>
          <cell r="B856" t="str">
            <v>chen.liang@orchardgroup.com</v>
          </cell>
          <cell r="C856" t="str">
            <v>c***.l***@o***.com</v>
          </cell>
          <cell r="D856" t="str">
            <v>High</v>
          </cell>
          <cell r="E856" t="str">
            <v>Chen</v>
          </cell>
          <cell r="F856" t="str">
            <v>Liang</v>
          </cell>
          <cell r="G856" t="str">
            <v>Portfolio Valuation and Pricing Leader</v>
          </cell>
          <cell r="H856">
            <v>101054</v>
          </cell>
          <cell r="I856" t="str">
            <v>Orchard Global</v>
          </cell>
          <cell r="J856" t="str">
            <v>chen-liang-cfa-cpa-4863a527</v>
          </cell>
          <cell r="K856" t="str">
            <v>Sep-22</v>
          </cell>
          <cell r="L856" t="str">
            <v>Present</v>
          </cell>
          <cell r="M856" t="str">
            <v>Vice President, Portfolio Monitoring and Valuation at Softbank Investment Advisers</v>
          </cell>
          <cell r="N856">
            <v>14164</v>
          </cell>
          <cell r="O856" t="str">
            <v>SoftBank Investment Advisers</v>
          </cell>
          <cell r="P856" t="str">
            <v>Mar-20</v>
          </cell>
          <cell r="Q856" t="str">
            <v>Sep-22</v>
          </cell>
          <cell r="S856" t="str">
            <v>Level 2</v>
          </cell>
          <cell r="T856" t="str">
            <v>Houston, Texas, United States</v>
          </cell>
          <cell r="U856" t="str">
            <v>North America</v>
          </cell>
          <cell r="V856" t="str">
            <v>Houston, Texas, United States</v>
          </cell>
          <cell r="W856" t="str">
            <v>North America</v>
          </cell>
          <cell r="X856">
            <v>10035560448</v>
          </cell>
          <cell r="Y856">
            <v>0</v>
          </cell>
          <cell r="Z856" t="str">
            <v>USD 5bn - 10bn</v>
          </cell>
          <cell r="AB856" t="str">
            <v>HF Manager||PM Manager</v>
          </cell>
          <cell r="AF856" t="str">
            <v>Front office and investment||Product</v>
          </cell>
          <cell r="AG856" t="str">
            <v>Front office and investment||Product</v>
          </cell>
          <cell r="AH856" t="str">
            <v>External</v>
          </cell>
        </row>
        <row r="857">
          <cell r="A857">
            <v>4708574</v>
          </cell>
          <cell r="B857" t="str">
            <v>abigail.milner@orchardgroup.com</v>
          </cell>
          <cell r="C857" t="str">
            <v>a***.m***@o***.com</v>
          </cell>
          <cell r="D857" t="str">
            <v>High</v>
          </cell>
          <cell r="E857" t="str">
            <v>Abigail</v>
          </cell>
          <cell r="F857" t="str">
            <v>Milner</v>
          </cell>
          <cell r="G857" t="str">
            <v>Staff Accountant</v>
          </cell>
          <cell r="H857">
            <v>101054</v>
          </cell>
          <cell r="I857" t="str">
            <v>Orchard Global</v>
          </cell>
          <cell r="J857" t="str">
            <v>abigail-milner-270251114</v>
          </cell>
          <cell r="K857" t="str">
            <v>Sep-22</v>
          </cell>
          <cell r="L857" t="str">
            <v>Present</v>
          </cell>
          <cell r="M857" t="str">
            <v>Trust Accountant</v>
          </cell>
          <cell r="N857">
            <v>-1</v>
          </cell>
          <cell r="O857" t="str">
            <v>Woodland Advisors LLC</v>
          </cell>
          <cell r="P857" t="str">
            <v>Jan-22</v>
          </cell>
          <cell r="Q857" t="str">
            <v>Sep-22</v>
          </cell>
          <cell r="T857" t="str">
            <v>Humble, Texas, United States</v>
          </cell>
          <cell r="U857" t="str">
            <v>North America</v>
          </cell>
          <cell r="W857" t="str">
            <v>Unavailable</v>
          </cell>
          <cell r="X857">
            <v>10035560448</v>
          </cell>
          <cell r="Y857">
            <v>0</v>
          </cell>
          <cell r="Z857" t="str">
            <v>USD 5bn - 10bn</v>
          </cell>
          <cell r="AB857" t="str">
            <v>HF Manager||PM Manager</v>
          </cell>
          <cell r="AF857" t="str">
            <v>Operations and finance||Product</v>
          </cell>
          <cell r="AG857" t="str">
            <v>Operations and finance||Product</v>
          </cell>
          <cell r="AH857" t="str">
            <v>External</v>
          </cell>
        </row>
        <row r="858">
          <cell r="A858">
            <v>4662275</v>
          </cell>
          <cell r="B858" t="str">
            <v>frank.hightower@orthocarolina.com</v>
          </cell>
          <cell r="C858" t="str">
            <v>f***.h***@o***.com</v>
          </cell>
          <cell r="D858" t="str">
            <v>Medium</v>
          </cell>
          <cell r="E858" t="str">
            <v>Frank</v>
          </cell>
          <cell r="F858" t="str">
            <v>Hightower</v>
          </cell>
          <cell r="G858" t="str">
            <v>Desktop Engineer</v>
          </cell>
          <cell r="H858">
            <v>291299</v>
          </cell>
          <cell r="I858" t="str">
            <v>OrthoCarolina</v>
          </cell>
          <cell r="J858" t="str">
            <v>frank-hightower-32959a2</v>
          </cell>
          <cell r="K858" t="str">
            <v>Sep-22</v>
          </cell>
          <cell r="L858" t="str">
            <v>Present</v>
          </cell>
          <cell r="M858" t="str">
            <v>Senior Desktop Support</v>
          </cell>
          <cell r="N858">
            <v>22352</v>
          </cell>
          <cell r="O858" t="str">
            <v>Bayview Asset Management, LLC</v>
          </cell>
          <cell r="P858" t="str">
            <v>Jul-19</v>
          </cell>
          <cell r="Q858" t="str">
            <v>Sep-22</v>
          </cell>
          <cell r="T858" t="str">
            <v>Charlotte, North Carolina, United States</v>
          </cell>
          <cell r="U858" t="str">
            <v>North America</v>
          </cell>
          <cell r="V858" t="str">
            <v>Charlotte, North Carolina, United States</v>
          </cell>
          <cell r="W858" t="str">
            <v>North America</v>
          </cell>
          <cell r="X858">
            <v>0</v>
          </cell>
          <cell r="Y858">
            <v>49836257280</v>
          </cell>
          <cell r="AA858" t="str">
            <v>USD 1bn - 5bn</v>
          </cell>
          <cell r="AC858" t="str">
            <v>HF Manager||PM Manager</v>
          </cell>
          <cell r="AE858" t="str">
            <v>Credit</v>
          </cell>
          <cell r="AF858" t="str">
            <v>Product</v>
          </cell>
          <cell r="AG858" t="str">
            <v>Product</v>
          </cell>
          <cell r="AH858" t="str">
            <v>External</v>
          </cell>
        </row>
        <row r="859">
          <cell r="A859">
            <v>4649366</v>
          </cell>
          <cell r="B859" t="str">
            <v>tom.steffen@osmosisim.com</v>
          </cell>
          <cell r="C859" t="str">
            <v>t***.s***@o***.com</v>
          </cell>
          <cell r="D859" t="str">
            <v>High</v>
          </cell>
          <cell r="E859" t="str">
            <v>Tom</v>
          </cell>
          <cell r="F859" t="str">
            <v>Steffen</v>
          </cell>
          <cell r="G859" t="str">
            <v>Quantitative Research Director</v>
          </cell>
          <cell r="H859">
            <v>65095</v>
          </cell>
          <cell r="I859" t="str">
            <v>Osmosis Investment Management</v>
          </cell>
          <cell r="J859" t="str">
            <v>steffentom</v>
          </cell>
          <cell r="K859" t="str">
            <v>Sep-22</v>
          </cell>
          <cell r="L859" t="str">
            <v>Present</v>
          </cell>
          <cell r="M859" t="str">
            <v>Quantitative Researcher</v>
          </cell>
          <cell r="N859">
            <v>65095</v>
          </cell>
          <cell r="O859" t="str">
            <v>Osmosis Investment Management</v>
          </cell>
          <cell r="P859" t="str">
            <v>Sep-19</v>
          </cell>
          <cell r="Q859" t="str">
            <v>Sep-22</v>
          </cell>
          <cell r="T859" t="str">
            <v>London, United Kingdom</v>
          </cell>
          <cell r="U859" t="str">
            <v>EMEA</v>
          </cell>
          <cell r="V859" t="str">
            <v>London, United Kingdom</v>
          </cell>
          <cell r="W859" t="str">
            <v>EMEA</v>
          </cell>
          <cell r="X859">
            <v>0</v>
          </cell>
          <cell r="Y859">
            <v>0</v>
          </cell>
          <cell r="Z859" t="str">
            <v>&lt; USD 1bn</v>
          </cell>
          <cell r="AA859" t="str">
            <v>&lt; USD 1bn</v>
          </cell>
          <cell r="AB859" t="str">
            <v>HF Manager</v>
          </cell>
          <cell r="AC859" t="str">
            <v>HF Manager</v>
          </cell>
          <cell r="AF859" t="str">
            <v>Front office and investment||Product</v>
          </cell>
          <cell r="AG859" t="str">
            <v>Front office and investment||Product</v>
          </cell>
          <cell r="AH859" t="str">
            <v>Internal</v>
          </cell>
        </row>
        <row r="860">
          <cell r="A860">
            <v>4706428</v>
          </cell>
          <cell r="B860" t="str">
            <v>john@ospreyfunds.io</v>
          </cell>
          <cell r="C860" t="str">
            <v>j***@o***.io</v>
          </cell>
          <cell r="D860" t="str">
            <v>Medium</v>
          </cell>
          <cell r="E860" t="str">
            <v>John</v>
          </cell>
          <cell r="F860" t="str">
            <v>Sweeney</v>
          </cell>
          <cell r="G860" t="str">
            <v>Advisor</v>
          </cell>
          <cell r="H860">
            <v>56826</v>
          </cell>
          <cell r="I860" t="str">
            <v>Osprey Funds</v>
          </cell>
          <cell r="J860" t="str">
            <v>john-f-sweeney</v>
          </cell>
          <cell r="K860" t="str">
            <v>Sep-22</v>
          </cell>
          <cell r="L860" t="str">
            <v>Present</v>
          </cell>
          <cell r="M860" t="str">
            <v>Chief Operating Officer</v>
          </cell>
          <cell r="N860">
            <v>56826</v>
          </cell>
          <cell r="O860" t="str">
            <v>Osprey Funds</v>
          </cell>
          <cell r="P860" t="str">
            <v>Mar-22</v>
          </cell>
          <cell r="Q860" t="str">
            <v>Sep-22</v>
          </cell>
          <cell r="R860" t="str">
            <v>Level 2</v>
          </cell>
          <cell r="S860" t="str">
            <v>Level 1</v>
          </cell>
          <cell r="T860" t="str">
            <v>Boston, Massachusetts, United States</v>
          </cell>
          <cell r="U860" t="str">
            <v>North America</v>
          </cell>
          <cell r="V860" t="str">
            <v>Boston, Massachusetts, United States</v>
          </cell>
          <cell r="W860" t="str">
            <v>North America</v>
          </cell>
          <cell r="X860">
            <v>0</v>
          </cell>
          <cell r="Y860">
            <v>0</v>
          </cell>
          <cell r="Z860" t="str">
            <v>&lt; USD 1bn</v>
          </cell>
          <cell r="AA860" t="str">
            <v>&lt; USD 1bn</v>
          </cell>
          <cell r="AB860" t="str">
            <v>HF Manager</v>
          </cell>
          <cell r="AC860" t="str">
            <v>HF Manager</v>
          </cell>
          <cell r="AF860" t="str">
            <v>Product</v>
          </cell>
          <cell r="AG860" t="str">
            <v>C-suite||COO||Operations and finance||Product</v>
          </cell>
          <cell r="AH860" t="str">
            <v>Internal</v>
          </cell>
        </row>
        <row r="861">
          <cell r="A861">
            <v>4649413</v>
          </cell>
          <cell r="B861" t="str">
            <v>justin@ospreyfunds.io</v>
          </cell>
          <cell r="C861" t="str">
            <v>j***@o***.io</v>
          </cell>
          <cell r="D861" t="str">
            <v>Medium</v>
          </cell>
          <cell r="E861" t="str">
            <v>Justin</v>
          </cell>
          <cell r="F861" t="str">
            <v>Nguyen</v>
          </cell>
          <cell r="G861" t="str">
            <v>Investment Associate</v>
          </cell>
          <cell r="H861">
            <v>56826</v>
          </cell>
          <cell r="I861" t="str">
            <v>Osprey Funds</v>
          </cell>
          <cell r="J861" t="str">
            <v>justin-nguyen-9b614910a</v>
          </cell>
          <cell r="K861" t="str">
            <v>Sep-22</v>
          </cell>
          <cell r="L861" t="str">
            <v>Present</v>
          </cell>
          <cell r="M861" t="str">
            <v>Investment Banking Associate</v>
          </cell>
          <cell r="N861">
            <v>23</v>
          </cell>
          <cell r="O861" t="str">
            <v>Goldman Sachs</v>
          </cell>
          <cell r="P861" t="str">
            <v>Aug-21</v>
          </cell>
          <cell r="Q861" t="str">
            <v>Sep-22</v>
          </cell>
          <cell r="T861" t="str">
            <v>New York City Metropolitan Area</v>
          </cell>
          <cell r="U861" t="str">
            <v>North America</v>
          </cell>
          <cell r="V861" t="str">
            <v>New York, New York, United States</v>
          </cell>
          <cell r="W861" t="str">
            <v>North America</v>
          </cell>
          <cell r="X861">
            <v>0</v>
          </cell>
          <cell r="Y861">
            <v>282641367040</v>
          </cell>
          <cell r="Z861" t="str">
            <v>&lt; USD 1bn</v>
          </cell>
          <cell r="AB861" t="str">
            <v>HF Manager</v>
          </cell>
          <cell r="AC861" t="str">
            <v>HF Service Provider||PM Fund Service Provider</v>
          </cell>
          <cell r="AF861" t="str">
            <v>Front office and investment||Product</v>
          </cell>
          <cell r="AG861" t="str">
            <v>Front office and investment||Product</v>
          </cell>
          <cell r="AH861" t="str">
            <v>External</v>
          </cell>
        </row>
        <row r="862">
          <cell r="A862">
            <v>4676068</v>
          </cell>
          <cell r="B862" t="str">
            <v>ast@owlsnestpartners.com</v>
          </cell>
          <cell r="C862" t="str">
            <v>a***@o***.com</v>
          </cell>
          <cell r="D862" t="str">
            <v>High</v>
          </cell>
          <cell r="E862" t="str">
            <v>Andrew</v>
          </cell>
          <cell r="F862" t="str">
            <v>Todaro</v>
          </cell>
          <cell r="G862" t="str">
            <v>Investment Analyst</v>
          </cell>
          <cell r="H862">
            <v>21323</v>
          </cell>
          <cell r="I862" t="str">
            <v>Owls Nest Partners</v>
          </cell>
          <cell r="J862" t="str">
            <v>andrew-todaro</v>
          </cell>
          <cell r="K862" t="str">
            <v>Sep-22</v>
          </cell>
          <cell r="L862" t="str">
            <v>Present</v>
          </cell>
          <cell r="M862" t="str">
            <v>Investment Banking Analyst</v>
          </cell>
          <cell r="N862">
            <v>75244</v>
          </cell>
          <cell r="O862" t="str">
            <v>Miller Buckfire</v>
          </cell>
          <cell r="P862" t="str">
            <v>Aug-21</v>
          </cell>
          <cell r="Q862" t="str">
            <v>Aug-22</v>
          </cell>
          <cell r="T862" t="str">
            <v>Philadelphia, Pennsylvania, United States</v>
          </cell>
          <cell r="U862" t="str">
            <v>North America</v>
          </cell>
          <cell r="V862" t="str">
            <v>New York, United States</v>
          </cell>
          <cell r="W862" t="str">
            <v>North America</v>
          </cell>
          <cell r="X862">
            <v>262955584</v>
          </cell>
          <cell r="Y862">
            <v>0</v>
          </cell>
          <cell r="Z862" t="str">
            <v>&lt; USD 1bn</v>
          </cell>
          <cell r="AB862" t="str">
            <v>HF Manager</v>
          </cell>
          <cell r="AC862" t="str">
            <v>PM Fund Service Provider</v>
          </cell>
          <cell r="AF862" t="str">
            <v>Front office and investment||Product</v>
          </cell>
          <cell r="AG862" t="str">
            <v>Front office and investment||Product</v>
          </cell>
          <cell r="AH862" t="str">
            <v>External</v>
          </cell>
        </row>
        <row r="863">
          <cell r="A863">
            <v>4706437</v>
          </cell>
          <cell r="B863" t="str">
            <v>spencer@pdtpartners.com</v>
          </cell>
          <cell r="C863" t="str">
            <v>s***@p***.com</v>
          </cell>
          <cell r="D863" t="str">
            <v>Low</v>
          </cell>
          <cell r="E863" t="str">
            <v>Spencer</v>
          </cell>
          <cell r="F863" t="str">
            <v>Lake</v>
          </cell>
          <cell r="G863" t="str">
            <v>Vice President</v>
          </cell>
          <cell r="H863">
            <v>53774</v>
          </cell>
          <cell r="I863" t="str">
            <v>PDT Partners</v>
          </cell>
          <cell r="J863" t="str">
            <v>lakespencer</v>
          </cell>
          <cell r="K863" t="str">
            <v>Sep-22</v>
          </cell>
          <cell r="L863" t="str">
            <v>Present</v>
          </cell>
          <cell r="M863" t="str">
            <v>Software Engineer, Infrastructure</v>
          </cell>
          <cell r="N863">
            <v>228</v>
          </cell>
          <cell r="O863" t="str">
            <v>Palantir Technologies</v>
          </cell>
          <cell r="P863" t="str">
            <v>Oct-19</v>
          </cell>
          <cell r="Q863" t="str">
            <v>Sep-22</v>
          </cell>
          <cell r="R863" t="str">
            <v>Level 2</v>
          </cell>
          <cell r="T863" t="str">
            <v>New York, New York, United States</v>
          </cell>
          <cell r="U863" t="str">
            <v>North America</v>
          </cell>
          <cell r="V863" t="str">
            <v>New York, New York, United States</v>
          </cell>
          <cell r="W863" t="str">
            <v>North America</v>
          </cell>
          <cell r="X863">
            <v>12915463168</v>
          </cell>
          <cell r="Y863">
            <v>0</v>
          </cell>
          <cell r="Z863" t="str">
            <v>USD 5bn - 10bn</v>
          </cell>
          <cell r="AB863" t="str">
            <v>HF Manager</v>
          </cell>
          <cell r="AD863" t="str">
            <v>Macro</v>
          </cell>
          <cell r="AE863" t="str">
            <v>—</v>
          </cell>
          <cell r="AF863" t="str">
            <v>Product</v>
          </cell>
          <cell r="AG863" t="str">
            <v>Front office and investment||Product||Technology</v>
          </cell>
          <cell r="AH863" t="str">
            <v>External</v>
          </cell>
        </row>
        <row r="864">
          <cell r="A864">
            <v>4649377</v>
          </cell>
          <cell r="B864" t="str">
            <v>matthew@pdtpartners.com</v>
          </cell>
          <cell r="C864" t="str">
            <v>m***@p***.com</v>
          </cell>
          <cell r="D864" t="str">
            <v>Low</v>
          </cell>
          <cell r="E864" t="str">
            <v>Matthew</v>
          </cell>
          <cell r="F864" t="str">
            <v>R.</v>
          </cell>
          <cell r="G864" t="str">
            <v>Associate</v>
          </cell>
          <cell r="H864">
            <v>53774</v>
          </cell>
          <cell r="I864" t="str">
            <v>PDT Partners</v>
          </cell>
          <cell r="J864" t="str">
            <v>matthew-ross-rachar</v>
          </cell>
          <cell r="K864" t="str">
            <v>Sep-22</v>
          </cell>
          <cell r="L864" t="str">
            <v>Present</v>
          </cell>
          <cell r="M864" t="str">
            <v>Undergraduate Teaching Assistant</v>
          </cell>
          <cell r="N864">
            <v>12846</v>
          </cell>
          <cell r="O864" t="str">
            <v>Imperial College London</v>
          </cell>
          <cell r="P864" t="str">
            <v>Oct-21</v>
          </cell>
          <cell r="Q864" t="str">
            <v>Mar-22</v>
          </cell>
          <cell r="T864" t="str">
            <v>London, England, United Kingdom</v>
          </cell>
          <cell r="U864" t="str">
            <v>EMEA</v>
          </cell>
          <cell r="V864" t="str">
            <v>London, England, United Kingdom</v>
          </cell>
          <cell r="W864" t="str">
            <v>EMEA</v>
          </cell>
          <cell r="X864">
            <v>12915463168</v>
          </cell>
          <cell r="Y864">
            <v>0</v>
          </cell>
          <cell r="Z864" t="str">
            <v>USD 5bn - 10bn</v>
          </cell>
          <cell r="AB864" t="str">
            <v>HF Manager</v>
          </cell>
          <cell r="AD864" t="str">
            <v>Macro</v>
          </cell>
          <cell r="AF864" t="str">
            <v>Product</v>
          </cell>
          <cell r="AG864" t="str">
            <v>Product</v>
          </cell>
          <cell r="AH864" t="str">
            <v>External</v>
          </cell>
        </row>
        <row r="865">
          <cell r="A865">
            <v>4706385</v>
          </cell>
          <cell r="B865" t="str">
            <v>gil@pdtpartners.com</v>
          </cell>
          <cell r="C865" t="str">
            <v>g***@p***.com</v>
          </cell>
          <cell r="D865" t="str">
            <v>Low</v>
          </cell>
          <cell r="E865" t="str">
            <v>Gil</v>
          </cell>
          <cell r="F865" t="str">
            <v>Rosenthal</v>
          </cell>
          <cell r="G865" t="str">
            <v>Incoming Associate</v>
          </cell>
          <cell r="H865">
            <v>53774</v>
          </cell>
          <cell r="I865" t="str">
            <v>PDT Partners</v>
          </cell>
          <cell r="J865" t="str">
            <v>gilarosenthal</v>
          </cell>
          <cell r="K865" t="str">
            <v>Sep-22</v>
          </cell>
          <cell r="L865" t="str">
            <v>Present</v>
          </cell>
          <cell r="M865" t="str">
            <v>Chief Administrative Officer (CAO)</v>
          </cell>
          <cell r="N865">
            <v>262322</v>
          </cell>
          <cell r="O865" t="str">
            <v>Model United Nations of the University of Chicago (MUNUC)</v>
          </cell>
          <cell r="P865" t="str">
            <v>May-21</v>
          </cell>
          <cell r="Q865" t="str">
            <v>Feb-22</v>
          </cell>
          <cell r="S865" t="str">
            <v>Level 1</v>
          </cell>
          <cell r="T865" t="str">
            <v>New York, New York, United States</v>
          </cell>
          <cell r="U865" t="str">
            <v>North America</v>
          </cell>
          <cell r="V865" t="str">
            <v>Chicago, Illinois, United States</v>
          </cell>
          <cell r="W865" t="str">
            <v>North America</v>
          </cell>
          <cell r="X865">
            <v>12915463168</v>
          </cell>
          <cell r="Y865">
            <v>0</v>
          </cell>
          <cell r="Z865" t="str">
            <v>USD 5bn - 10bn</v>
          </cell>
          <cell r="AB865" t="str">
            <v>HF Manager</v>
          </cell>
          <cell r="AD865" t="str">
            <v>Macro</v>
          </cell>
          <cell r="AF865" t="str">
            <v>Product</v>
          </cell>
          <cell r="AG865" t="str">
            <v>C-suite||Operations and finance||Product</v>
          </cell>
          <cell r="AH865" t="str">
            <v>External</v>
          </cell>
        </row>
        <row r="866">
          <cell r="A866">
            <v>4649372</v>
          </cell>
          <cell r="B866" t="str">
            <v>jimmy@pdtpartners.com</v>
          </cell>
          <cell r="C866" t="str">
            <v>j***@p***.com</v>
          </cell>
          <cell r="D866" t="str">
            <v>Low</v>
          </cell>
          <cell r="E866" t="str">
            <v>Jimmy</v>
          </cell>
          <cell r="F866" t="str">
            <v>C.</v>
          </cell>
          <cell r="G866" t="str">
            <v>VP</v>
          </cell>
          <cell r="H866">
            <v>53774</v>
          </cell>
          <cell r="I866" t="str">
            <v>PDT Partners</v>
          </cell>
          <cell r="J866" t="str">
            <v>jimmy-c3976591b</v>
          </cell>
          <cell r="K866" t="str">
            <v>Sep-22</v>
          </cell>
          <cell r="L866" t="str">
            <v>Present</v>
          </cell>
          <cell r="M866" t="str">
            <v>Trade Support Engineer</v>
          </cell>
          <cell r="N866">
            <v>248526</v>
          </cell>
          <cell r="O866" t="str">
            <v>Akuna Capital</v>
          </cell>
          <cell r="P866" t="str">
            <v>Sep-21</v>
          </cell>
          <cell r="Q866" t="str">
            <v>Aug-22</v>
          </cell>
          <cell r="T866" t="str">
            <v>New York, United States</v>
          </cell>
          <cell r="U866" t="str">
            <v>North America</v>
          </cell>
          <cell r="V866" t="str">
            <v>Remote</v>
          </cell>
          <cell r="W866" t="str">
            <v>Unavailable</v>
          </cell>
          <cell r="X866">
            <v>12915463168</v>
          </cell>
          <cell r="Y866">
            <v>0</v>
          </cell>
          <cell r="Z866" t="str">
            <v>USD 5bn - 10bn</v>
          </cell>
          <cell r="AB866" t="str">
            <v>HF Manager</v>
          </cell>
          <cell r="AD866" t="str">
            <v>Macro</v>
          </cell>
          <cell r="AF866" t="str">
            <v>Product</v>
          </cell>
          <cell r="AG866" t="str">
            <v>Front office and investment||Product</v>
          </cell>
          <cell r="AH866" t="str">
            <v>External</v>
          </cell>
        </row>
        <row r="867">
          <cell r="A867">
            <v>4687391</v>
          </cell>
          <cell r="B867" t="str">
            <v>gthomas@peak6.com</v>
          </cell>
          <cell r="C867" t="str">
            <v>g***@p***.com</v>
          </cell>
          <cell r="D867" t="str">
            <v>Medium</v>
          </cell>
          <cell r="E867" t="str">
            <v>Gregory</v>
          </cell>
          <cell r="F867" t="str">
            <v>Thomas</v>
          </cell>
          <cell r="G867" t="str">
            <v>Sr Systems Engineer</v>
          </cell>
          <cell r="H867">
            <v>7672</v>
          </cell>
          <cell r="I867" t="str">
            <v>PEAK6</v>
          </cell>
          <cell r="J867" t="str">
            <v>gregory-thomas-02237318</v>
          </cell>
          <cell r="K867" t="str">
            <v>Sep-22</v>
          </cell>
          <cell r="L867" t="str">
            <v>Present</v>
          </cell>
          <cell r="M867" t="str">
            <v>Systems Engineer</v>
          </cell>
          <cell r="N867">
            <v>150046</v>
          </cell>
          <cell r="O867" t="str">
            <v>A.R.T. Advisors, LLC</v>
          </cell>
          <cell r="P867" t="str">
            <v>Aug-15</v>
          </cell>
          <cell r="Q867" t="str">
            <v>Sep-22</v>
          </cell>
          <cell r="T867" t="str">
            <v>New York, New York, United States</v>
          </cell>
          <cell r="U867" t="str">
            <v>North America</v>
          </cell>
          <cell r="V867" t="str">
            <v>New York City</v>
          </cell>
          <cell r="W867" t="str">
            <v>North America</v>
          </cell>
          <cell r="X867">
            <v>0</v>
          </cell>
          <cell r="Y867">
            <v>440108992</v>
          </cell>
          <cell r="AA867" t="str">
            <v>USD 1bn - 5bn</v>
          </cell>
          <cell r="AB867" t="str">
            <v>PM Manager||Allocator</v>
          </cell>
          <cell r="AC867" t="str">
            <v>HF Manager</v>
          </cell>
          <cell r="AE867" t="str">
            <v>Equity</v>
          </cell>
          <cell r="AF867" t="str">
            <v>Product</v>
          </cell>
          <cell r="AG867" t="str">
            <v>Product</v>
          </cell>
          <cell r="AH867" t="str">
            <v>External</v>
          </cell>
        </row>
        <row r="868">
          <cell r="A868">
            <v>4724222</v>
          </cell>
          <cell r="C868" t="str">
            <v>Insufficient data</v>
          </cell>
          <cell r="D868" t="str">
            <v>Low</v>
          </cell>
          <cell r="E868" t="str">
            <v>Alexander</v>
          </cell>
          <cell r="F868" t="str">
            <v>Duncan</v>
          </cell>
          <cell r="G868" t="str">
            <v>Biotech Analyst</v>
          </cell>
          <cell r="H868">
            <v>18270</v>
          </cell>
          <cell r="I868" t="str">
            <v>PFM Health Sciences</v>
          </cell>
          <cell r="J868" t="str">
            <v>alexander-duncan-ph-d-636a3283</v>
          </cell>
          <cell r="K868" t="str">
            <v>Sep-22</v>
          </cell>
          <cell r="L868" t="str">
            <v>Present</v>
          </cell>
          <cell r="M868" t="str">
            <v>Biotech Associate</v>
          </cell>
          <cell r="N868">
            <v>125743</v>
          </cell>
          <cell r="O868" t="str">
            <v>Laurion Capital Management LP</v>
          </cell>
          <cell r="P868" t="str">
            <v>Feb-21</v>
          </cell>
          <cell r="Q868" t="str">
            <v>Sep-22</v>
          </cell>
          <cell r="T868" t="str">
            <v>New York, New York, United States</v>
          </cell>
          <cell r="U868" t="str">
            <v>North America</v>
          </cell>
          <cell r="V868" t="str">
            <v>New York, United States</v>
          </cell>
          <cell r="W868" t="str">
            <v>North America</v>
          </cell>
          <cell r="X868">
            <v>0</v>
          </cell>
          <cell r="Y868">
            <v>13966625792</v>
          </cell>
          <cell r="AA868" t="str">
            <v>USD 1bn - 5bn</v>
          </cell>
          <cell r="AC868" t="str">
            <v>HF Manager</v>
          </cell>
          <cell r="AE868" t="str">
            <v>Macro</v>
          </cell>
          <cell r="AF868" t="str">
            <v>Front office and investment||Product||Technology</v>
          </cell>
          <cell r="AG868" t="str">
            <v>Product||Technology</v>
          </cell>
          <cell r="AH868" t="str">
            <v>External</v>
          </cell>
        </row>
        <row r="869">
          <cell r="A869">
            <v>4691945</v>
          </cell>
          <cell r="B869" t="str">
            <v>joseph.florio@pgim.com</v>
          </cell>
          <cell r="C869" t="str">
            <v>j***.f***@p***.com</v>
          </cell>
          <cell r="D869" t="str">
            <v>High</v>
          </cell>
          <cell r="E869" t="str">
            <v>Joseph</v>
          </cell>
          <cell r="F869" t="str">
            <v>Florio</v>
          </cell>
          <cell r="G869" t="str">
            <v>Manager, Compliance</v>
          </cell>
          <cell r="H869">
            <v>7426</v>
          </cell>
          <cell r="I869" t="str">
            <v>PGIM Quantitative Solutions</v>
          </cell>
          <cell r="J869" t="str">
            <v>josephpflorio</v>
          </cell>
          <cell r="K869" t="str">
            <v>Sep-22</v>
          </cell>
          <cell r="L869" t="str">
            <v>Present</v>
          </cell>
          <cell r="M869" t="str">
            <v>Senior Analyst, Compliance</v>
          </cell>
          <cell r="N869">
            <v>22921</v>
          </cell>
          <cell r="O869" t="str">
            <v>PGIM Real Estate</v>
          </cell>
          <cell r="P869" t="str">
            <v>Jan-22</v>
          </cell>
          <cell r="Q869" t="str">
            <v>Aug-22</v>
          </cell>
          <cell r="T869" t="str">
            <v>Newark, New Jersey, United States</v>
          </cell>
          <cell r="U869" t="str">
            <v>EMEA</v>
          </cell>
          <cell r="V869" t="str">
            <v>Madison, New Jersey, United States</v>
          </cell>
          <cell r="W869" t="str">
            <v>EMEA</v>
          </cell>
          <cell r="X869">
            <v>0</v>
          </cell>
          <cell r="Y869">
            <v>0</v>
          </cell>
          <cell r="Z869" t="str">
            <v>&lt; USD 1bn</v>
          </cell>
          <cell r="AB869" t="str">
            <v>HF Manager</v>
          </cell>
          <cell r="AC869" t="str">
            <v>PM Manager||PM Fund Service Provider</v>
          </cell>
          <cell r="AF869" t="str">
            <v>Legal and compliance||Product</v>
          </cell>
          <cell r="AG869" t="str">
            <v>Front office and investment||Legal and compliance||Product</v>
          </cell>
          <cell r="AH869" t="str">
            <v>External</v>
          </cell>
        </row>
        <row r="870">
          <cell r="A870">
            <v>4676026</v>
          </cell>
          <cell r="B870" t="str">
            <v>julia.dissmann@pimco.com</v>
          </cell>
          <cell r="C870" t="str">
            <v>j***.d***@p***.com</v>
          </cell>
          <cell r="D870" t="str">
            <v>High</v>
          </cell>
          <cell r="E870" t="str">
            <v>Julia</v>
          </cell>
          <cell r="F870" t="str">
            <v>Dissmann</v>
          </cell>
          <cell r="G870" t="str">
            <v>Account Manager</v>
          </cell>
          <cell r="H870">
            <v>7193</v>
          </cell>
          <cell r="I870" t="str">
            <v>PIMCO</v>
          </cell>
          <cell r="J870" t="str">
            <v>juliameinzer</v>
          </cell>
          <cell r="K870" t="str">
            <v>Sep-22</v>
          </cell>
          <cell r="L870" t="str">
            <v>Present</v>
          </cell>
          <cell r="M870" t="str">
            <v>ESG Investment Strategist</v>
          </cell>
          <cell r="N870">
            <v>2342</v>
          </cell>
          <cell r="O870" t="str">
            <v>BayernInvest</v>
          </cell>
          <cell r="P870" t="str">
            <v>Oct-20</v>
          </cell>
          <cell r="Q870" t="str">
            <v>Sep-22</v>
          </cell>
          <cell r="T870" t="str">
            <v>München, Bayern, Deutschland</v>
          </cell>
          <cell r="U870" t="str">
            <v>EMEA</v>
          </cell>
          <cell r="V870" t="str">
            <v>Metropolregion München</v>
          </cell>
          <cell r="W870" t="str">
            <v>EMEA</v>
          </cell>
          <cell r="X870">
            <v>0</v>
          </cell>
          <cell r="Y870">
            <v>0</v>
          </cell>
          <cell r="AA870" t="str">
            <v>&lt; USD 1bn</v>
          </cell>
          <cell r="AB870" t="str">
            <v>PM Manager||PM Fund Service Provider</v>
          </cell>
          <cell r="AC870" t="str">
            <v>HF Manager</v>
          </cell>
          <cell r="AF870" t="str">
            <v>Operations and finance||Product</v>
          </cell>
          <cell r="AG870" t="str">
            <v>Front office and investment||Operations and finance||Product</v>
          </cell>
          <cell r="AH870" t="str">
            <v>External</v>
          </cell>
        </row>
        <row r="871">
          <cell r="A871">
            <v>4708630</v>
          </cell>
          <cell r="B871" t="str">
            <v>qihang.yu@pimco.com</v>
          </cell>
          <cell r="C871" t="str">
            <v>q***.y***@p***.com</v>
          </cell>
          <cell r="D871" t="str">
            <v>High</v>
          </cell>
          <cell r="E871" t="str">
            <v>Qihang</v>
          </cell>
          <cell r="F871" t="str">
            <v>Yu</v>
          </cell>
          <cell r="G871" t="str">
            <v>Systematic Trading Quant</v>
          </cell>
          <cell r="H871">
            <v>7193</v>
          </cell>
          <cell r="I871" t="str">
            <v>PIMCO</v>
          </cell>
          <cell r="J871" t="str">
            <v>guapo0813</v>
          </cell>
          <cell r="K871" t="str">
            <v>Sep-22</v>
          </cell>
          <cell r="L871" t="str">
            <v>Present</v>
          </cell>
          <cell r="M871" t="str">
            <v>Quantitative Researcher</v>
          </cell>
          <cell r="N871">
            <v>41935</v>
          </cell>
          <cell r="O871" t="str">
            <v>QMS Capital Management LP</v>
          </cell>
          <cell r="P871" t="str">
            <v>Jul-21</v>
          </cell>
          <cell r="Q871" t="str">
            <v>Sep-22</v>
          </cell>
          <cell r="T871" t="str">
            <v>New York, United States</v>
          </cell>
          <cell r="U871" t="str">
            <v>North America</v>
          </cell>
          <cell r="V871" t="str">
            <v>United States</v>
          </cell>
          <cell r="W871" t="str">
            <v>North America</v>
          </cell>
          <cell r="X871">
            <v>0</v>
          </cell>
          <cell r="Y871">
            <v>0</v>
          </cell>
          <cell r="AA871" t="str">
            <v>USD 1bn - 5bn</v>
          </cell>
          <cell r="AB871" t="str">
            <v>PM Manager||PM Fund Service Provider</v>
          </cell>
          <cell r="AC871" t="str">
            <v>HF Manager</v>
          </cell>
          <cell r="AF871" t="str">
            <v>Front office and investment||Product</v>
          </cell>
          <cell r="AG871" t="str">
            <v>Front office and investment||Product</v>
          </cell>
          <cell r="AH871" t="str">
            <v>External</v>
          </cell>
        </row>
        <row r="872">
          <cell r="A872">
            <v>4687373</v>
          </cell>
          <cell r="B872" t="str">
            <v>naledi.semase@psg.co.za</v>
          </cell>
          <cell r="C872" t="str">
            <v>n***.s***@p***.co.za</v>
          </cell>
          <cell r="D872" t="str">
            <v>High</v>
          </cell>
          <cell r="E872" t="str">
            <v>Naledi</v>
          </cell>
          <cell r="F872" t="str">
            <v>Semase</v>
          </cell>
          <cell r="G872" t="str">
            <v>Assistant wealth advisor</v>
          </cell>
          <cell r="H872">
            <v>18030</v>
          </cell>
          <cell r="I872" t="str">
            <v>PSG Wealth</v>
          </cell>
          <cell r="J872" t="str">
            <v>naledi-semase-32b0621a6</v>
          </cell>
          <cell r="K872" t="str">
            <v>Sep-22</v>
          </cell>
          <cell r="L872" t="str">
            <v>Present</v>
          </cell>
          <cell r="M872" t="str">
            <v>Business Experience Program</v>
          </cell>
          <cell r="N872">
            <v>275</v>
          </cell>
          <cell r="O872" t="str">
            <v>EY</v>
          </cell>
          <cell r="P872" t="str">
            <v>Nov-19</v>
          </cell>
          <cell r="Q872" t="str">
            <v>Nov-19</v>
          </cell>
          <cell r="T872" t="str">
            <v>Pretoria, Gauteng, South Africa</v>
          </cell>
          <cell r="U872" t="str">
            <v>EMEA</v>
          </cell>
          <cell r="V872" t="str">
            <v>Sandton South Africa</v>
          </cell>
          <cell r="W872" t="str">
            <v>EMEA</v>
          </cell>
          <cell r="X872">
            <v>0</v>
          </cell>
          <cell r="Y872">
            <v>0</v>
          </cell>
          <cell r="Z872" t="str">
            <v>&lt; USD 1bn</v>
          </cell>
          <cell r="AB872" t="str">
            <v>HF Manager</v>
          </cell>
          <cell r="AC872" t="str">
            <v>HF Service Provider||PM Fund Service Provider</v>
          </cell>
          <cell r="AE872" t="str">
            <v>—</v>
          </cell>
          <cell r="AF872" t="str">
            <v>Product</v>
          </cell>
          <cell r="AG872" t="str">
            <v>Product</v>
          </cell>
          <cell r="AH872" t="str">
            <v>External</v>
          </cell>
        </row>
        <row r="873">
          <cell r="A873">
            <v>4687364</v>
          </cell>
          <cell r="B873" t="str">
            <v>fhatuwani.nemaranzhe@psg.co.za</v>
          </cell>
          <cell r="C873" t="str">
            <v>f***.n***@p***.co.za</v>
          </cell>
          <cell r="D873" t="str">
            <v>High</v>
          </cell>
          <cell r="E873" t="str">
            <v>Fhatuwani</v>
          </cell>
          <cell r="F873" t="str">
            <v>Nemaranzhe</v>
          </cell>
          <cell r="G873" t="str">
            <v>Client Service Senior LISP administrator</v>
          </cell>
          <cell r="H873">
            <v>18030</v>
          </cell>
          <cell r="I873" t="str">
            <v>PSG Wealth</v>
          </cell>
          <cell r="J873" t="str">
            <v>fhatuwani-nemaranzhe-53a90662</v>
          </cell>
          <cell r="K873" t="str">
            <v>Sep-22</v>
          </cell>
          <cell r="L873" t="str">
            <v>Present</v>
          </cell>
          <cell r="M873" t="str">
            <v>Senior LISP Administrator</v>
          </cell>
          <cell r="N873">
            <v>349901</v>
          </cell>
          <cell r="O873" t="str">
            <v>Alexander Forbes</v>
          </cell>
          <cell r="P873" t="str">
            <v>Oct-15</v>
          </cell>
          <cell r="Q873" t="str">
            <v>Aug-22</v>
          </cell>
          <cell r="T873" t="str">
            <v>Midrand, Gauteng, South Africa</v>
          </cell>
          <cell r="U873" t="str">
            <v>EMEA</v>
          </cell>
          <cell r="V873" t="str">
            <v>Sandton</v>
          </cell>
          <cell r="W873" t="str">
            <v>Unavailable</v>
          </cell>
          <cell r="X873">
            <v>0</v>
          </cell>
          <cell r="Y873">
            <v>0</v>
          </cell>
          <cell r="Z873" t="str">
            <v>&lt; USD 1bn</v>
          </cell>
          <cell r="AB873" t="str">
            <v>HF Manager</v>
          </cell>
          <cell r="AF873" t="str">
            <v>Product||Sales/IR</v>
          </cell>
          <cell r="AG873" t="str">
            <v>Product</v>
          </cell>
          <cell r="AH873" t="str">
            <v>External</v>
          </cell>
        </row>
        <row r="874">
          <cell r="A874">
            <v>4725595</v>
          </cell>
          <cell r="B874" t="str">
            <v>tina.nieuwoudt@psg.co.za</v>
          </cell>
          <cell r="C874" t="str">
            <v>t***.n***@p***.co.za</v>
          </cell>
          <cell r="D874" t="str">
            <v>High</v>
          </cell>
          <cell r="E874" t="str">
            <v>Tina</v>
          </cell>
          <cell r="F874" t="str">
            <v>Nieuwoudt</v>
          </cell>
          <cell r="G874" t="str">
            <v>Codes and Contracts Distribution</v>
          </cell>
          <cell r="H874">
            <v>18030</v>
          </cell>
          <cell r="I874" t="str">
            <v>PSG Wealth</v>
          </cell>
          <cell r="J874" t="str">
            <v>tina-nieuwoudt-ab68a8222</v>
          </cell>
          <cell r="K874" t="str">
            <v>Sep-22</v>
          </cell>
          <cell r="L874" t="str">
            <v>Present</v>
          </cell>
          <cell r="M874" t="str">
            <v>Office Controller</v>
          </cell>
          <cell r="N874">
            <v>960</v>
          </cell>
          <cell r="O874" t="str">
            <v>Nedbank</v>
          </cell>
          <cell r="P874" t="str">
            <v>Dec-20</v>
          </cell>
          <cell r="Q874" t="str">
            <v>Apr-21</v>
          </cell>
          <cell r="T874" t="str">
            <v>South Africa</v>
          </cell>
          <cell r="U874" t="str">
            <v>EMEA</v>
          </cell>
          <cell r="V874" t="str">
            <v>South Africa</v>
          </cell>
          <cell r="W874" t="str">
            <v>EMEA</v>
          </cell>
          <cell r="X874">
            <v>0</v>
          </cell>
          <cell r="Y874">
            <v>0</v>
          </cell>
          <cell r="Z874" t="str">
            <v>&lt; USD 1bn</v>
          </cell>
          <cell r="AB874" t="str">
            <v>HF Manager</v>
          </cell>
          <cell r="AF874" t="str">
            <v>Product||Sales/IR</v>
          </cell>
          <cell r="AG874" t="str">
            <v>Operations and finance||Product</v>
          </cell>
          <cell r="AH874" t="str">
            <v>External</v>
          </cell>
        </row>
        <row r="875">
          <cell r="A875">
            <v>4681331</v>
          </cell>
          <cell r="B875" t="str">
            <v>khensani.modzuka@psg.co.za</v>
          </cell>
          <cell r="C875" t="str">
            <v>k***.m***@p***.co.za</v>
          </cell>
          <cell r="D875" t="str">
            <v>High</v>
          </cell>
          <cell r="E875" t="str">
            <v>Khensani</v>
          </cell>
          <cell r="F875" t="str">
            <v>Modzuka</v>
          </cell>
          <cell r="G875" t="str">
            <v>Graduate: Actuarial Analyst</v>
          </cell>
          <cell r="H875">
            <v>18030</v>
          </cell>
          <cell r="I875" t="str">
            <v>PSG Wealth</v>
          </cell>
          <cell r="J875" t="str">
            <v>khensani-modzuka-40559417a</v>
          </cell>
          <cell r="K875" t="str">
            <v>Sep-22</v>
          </cell>
          <cell r="L875" t="str">
            <v>Present</v>
          </cell>
          <cell r="M875" t="str">
            <v>Vice Chairperson</v>
          </cell>
          <cell r="N875">
            <v>-1</v>
          </cell>
          <cell r="O875" t="str">
            <v>ABSIP Stellenbosch University</v>
          </cell>
          <cell r="P875" t="str">
            <v>May-20</v>
          </cell>
          <cell r="Q875" t="str">
            <v>Sep-21</v>
          </cell>
          <cell r="T875" t="str">
            <v>Midrand, Gauteng, South Africa</v>
          </cell>
          <cell r="U875" t="str">
            <v>EMEA</v>
          </cell>
          <cell r="V875" t="str">
            <v>Stellenbosch, Western Cape, South Africa</v>
          </cell>
          <cell r="W875" t="str">
            <v>EMEA</v>
          </cell>
          <cell r="X875">
            <v>0</v>
          </cell>
          <cell r="Y875">
            <v>0</v>
          </cell>
          <cell r="Z875" t="str">
            <v>&lt; USD 1bn</v>
          </cell>
          <cell r="AB875" t="str">
            <v>HF Manager</v>
          </cell>
          <cell r="AF875" t="str">
            <v>Front office and investment||Product</v>
          </cell>
          <cell r="AG875" t="str">
            <v>Operations and finance||Product</v>
          </cell>
          <cell r="AH875" t="str">
            <v>External</v>
          </cell>
        </row>
        <row r="876">
          <cell r="A876">
            <v>4687432</v>
          </cell>
          <cell r="B876" t="str">
            <v>itumeleng.mofokeng@psg.co.za</v>
          </cell>
          <cell r="C876" t="str">
            <v>i***.m***@p***.co.za</v>
          </cell>
          <cell r="D876" t="str">
            <v>High</v>
          </cell>
          <cell r="E876" t="str">
            <v>Itumeleng</v>
          </cell>
          <cell r="F876" t="str">
            <v>Mofokeng</v>
          </cell>
          <cell r="G876" t="str">
            <v>Operational Accountant</v>
          </cell>
          <cell r="H876">
            <v>18030</v>
          </cell>
          <cell r="I876" t="str">
            <v>PSG Wealth</v>
          </cell>
          <cell r="J876" t="str">
            <v>itumeleng-mofokeng</v>
          </cell>
          <cell r="K876" t="str">
            <v>Sep-22</v>
          </cell>
          <cell r="L876" t="str">
            <v>Present</v>
          </cell>
          <cell r="M876" t="str">
            <v>Mapper</v>
          </cell>
          <cell r="N876">
            <v>523244</v>
          </cell>
          <cell r="O876" t="str">
            <v>Inhance Supply Chain Solutions</v>
          </cell>
          <cell r="P876" t="str">
            <v>Apr-21</v>
          </cell>
          <cell r="Q876" t="str">
            <v>Dec-21</v>
          </cell>
          <cell r="U876" t="str">
            <v>Unavailable</v>
          </cell>
          <cell r="V876" t="str">
            <v>Gauteng, South Africa</v>
          </cell>
          <cell r="W876" t="str">
            <v>EMEA</v>
          </cell>
          <cell r="X876">
            <v>0</v>
          </cell>
          <cell r="Y876">
            <v>0</v>
          </cell>
          <cell r="Z876" t="str">
            <v>&lt; USD 1bn</v>
          </cell>
          <cell r="AB876" t="str">
            <v>HF Manager</v>
          </cell>
          <cell r="AF876" t="str">
            <v>Operations and finance||Product</v>
          </cell>
          <cell r="AG876" t="str">
            <v>Product</v>
          </cell>
          <cell r="AH876" t="str">
            <v>External</v>
          </cell>
        </row>
        <row r="877">
          <cell r="A877">
            <v>4687454</v>
          </cell>
          <cell r="B877" t="str">
            <v>kholokoane.letsaba@psg.co.za</v>
          </cell>
          <cell r="C877" t="str">
            <v>k***.l***@p***.co.za</v>
          </cell>
          <cell r="D877" t="str">
            <v>High</v>
          </cell>
          <cell r="E877" t="str">
            <v>Kholokoane</v>
          </cell>
          <cell r="F877" t="str">
            <v>Letsaba</v>
          </cell>
          <cell r="G877" t="str">
            <v>Specialist: Transfers</v>
          </cell>
          <cell r="H877">
            <v>18030</v>
          </cell>
          <cell r="I877" t="str">
            <v>PSG Wealth</v>
          </cell>
          <cell r="J877" t="str">
            <v>kholokoane-letsaba-00971114a</v>
          </cell>
          <cell r="K877" t="str">
            <v>Sep-22</v>
          </cell>
          <cell r="L877" t="str">
            <v>Present</v>
          </cell>
          <cell r="T877" t="str">
            <v>City of Johannesburg, Gauteng, South Africa</v>
          </cell>
          <cell r="U877" t="str">
            <v>EMEA</v>
          </cell>
          <cell r="W877" t="str">
            <v>Unavailable</v>
          </cell>
          <cell r="X877">
            <v>0</v>
          </cell>
          <cell r="Z877" t="str">
            <v>&lt; USD 1bn</v>
          </cell>
          <cell r="AB877" t="str">
            <v>HF Manager</v>
          </cell>
          <cell r="AF877" t="str">
            <v>Product</v>
          </cell>
          <cell r="AH877" t="str">
            <v>External</v>
          </cell>
        </row>
        <row r="878">
          <cell r="A878">
            <v>4719937</v>
          </cell>
          <cell r="B878" t="str">
            <v>ritu.maki@pyn.fi</v>
          </cell>
          <cell r="C878" t="str">
            <v>r***.m***@p***.fi</v>
          </cell>
          <cell r="D878" t="str">
            <v>High</v>
          </cell>
          <cell r="E878" t="str">
            <v>Ritu</v>
          </cell>
          <cell r="F878" t="str">
            <v>Mäki</v>
          </cell>
          <cell r="G878" t="str">
            <v>Investor Service Specialist</v>
          </cell>
          <cell r="H878">
            <v>179909</v>
          </cell>
          <cell r="I878" t="str">
            <v>PYN Fund Management</v>
          </cell>
          <cell r="J878" t="str">
            <v>ritu-mäki</v>
          </cell>
          <cell r="K878" t="str">
            <v>Sep-22</v>
          </cell>
          <cell r="L878" t="str">
            <v>Present</v>
          </cell>
          <cell r="M878" t="str">
            <v>Head of Asset Management Support Team</v>
          </cell>
          <cell r="N878">
            <v>67834</v>
          </cell>
          <cell r="O878" t="str">
            <v>Säästöpankkiryhmä</v>
          </cell>
          <cell r="P878" t="str">
            <v>May-18</v>
          </cell>
          <cell r="Q878" t="str">
            <v>Sep-22</v>
          </cell>
          <cell r="S878" t="str">
            <v>Level 1</v>
          </cell>
          <cell r="T878" t="str">
            <v>Helsinki</v>
          </cell>
          <cell r="U878" t="str">
            <v>EMEA</v>
          </cell>
          <cell r="V878" t="str">
            <v>Helsinki Metropolitan Area</v>
          </cell>
          <cell r="W878" t="str">
            <v>EMEA</v>
          </cell>
          <cell r="X878">
            <v>0</v>
          </cell>
          <cell r="Y878">
            <v>0</v>
          </cell>
          <cell r="Z878" t="str">
            <v>&lt; USD 1bn</v>
          </cell>
          <cell r="AB878" t="str">
            <v>HF Manager</v>
          </cell>
          <cell r="AF878" t="str">
            <v>Front office and investment||Product</v>
          </cell>
          <cell r="AG878" t="str">
            <v>Front office and investment||Head of department||Product</v>
          </cell>
          <cell r="AH878" t="str">
            <v>External</v>
          </cell>
        </row>
        <row r="879">
          <cell r="A879">
            <v>4719984</v>
          </cell>
          <cell r="B879" t="str">
            <v>david.griesinger@pancapmgmt.com</v>
          </cell>
          <cell r="C879" t="str">
            <v>d***.g***@p***.com</v>
          </cell>
          <cell r="D879" t="str">
            <v>High</v>
          </cell>
          <cell r="E879" t="str">
            <v>David</v>
          </cell>
          <cell r="F879" t="str">
            <v>Griesinger</v>
          </cell>
          <cell r="G879" t="str">
            <v>Managing Director, Midstream</v>
          </cell>
          <cell r="H879">
            <v>180066</v>
          </cell>
          <cell r="I879" t="str">
            <v>Pan Capital Management LP</v>
          </cell>
          <cell r="J879" t="str">
            <v>david-griesinger</v>
          </cell>
          <cell r="K879" t="str">
            <v>Sep-22</v>
          </cell>
          <cell r="L879" t="str">
            <v>Present</v>
          </cell>
          <cell r="R879" t="str">
            <v>Level 1</v>
          </cell>
          <cell r="T879" t="str">
            <v>Houston, TX</v>
          </cell>
          <cell r="U879" t="str">
            <v>North America</v>
          </cell>
          <cell r="W879" t="str">
            <v>Unavailable</v>
          </cell>
          <cell r="X879">
            <v>0</v>
          </cell>
          <cell r="Z879" t="str">
            <v>&lt; USD 1bn</v>
          </cell>
          <cell r="AB879" t="str">
            <v>HF Manager</v>
          </cell>
          <cell r="AF879" t="str">
            <v>Product</v>
          </cell>
          <cell r="AH879" t="str">
            <v>External</v>
          </cell>
        </row>
        <row r="880">
          <cell r="A880">
            <v>4725645</v>
          </cell>
          <cell r="B880" t="str">
            <v>soden@panagora.com</v>
          </cell>
          <cell r="C880" t="str">
            <v>s***@p***.com</v>
          </cell>
          <cell r="D880" t="str">
            <v>High</v>
          </cell>
          <cell r="E880" t="str">
            <v>Steven</v>
          </cell>
          <cell r="F880" t="str">
            <v>Oden</v>
          </cell>
          <cell r="G880" t="str">
            <v>Analyst</v>
          </cell>
          <cell r="H880">
            <v>18563</v>
          </cell>
          <cell r="I880" t="str">
            <v>PanAgora Asset Management</v>
          </cell>
          <cell r="J880" t="str">
            <v>steven-oden-7668ba121</v>
          </cell>
          <cell r="K880" t="str">
            <v>Sep-22</v>
          </cell>
          <cell r="L880" t="str">
            <v>Present</v>
          </cell>
          <cell r="M880" t="str">
            <v>Software Engineer II</v>
          </cell>
          <cell r="N880">
            <v>21606</v>
          </cell>
          <cell r="O880" t="str">
            <v>Raytheon Technologies</v>
          </cell>
          <cell r="P880" t="str">
            <v>Jan-21</v>
          </cell>
          <cell r="Q880" t="str">
            <v>Aug-22</v>
          </cell>
          <cell r="T880" t="str">
            <v>Boston, Massachusetts, United States</v>
          </cell>
          <cell r="U880" t="str">
            <v>North America</v>
          </cell>
          <cell r="V880" t="str">
            <v>Woburn, Massachusetts, United States</v>
          </cell>
          <cell r="W880" t="str">
            <v>North America</v>
          </cell>
          <cell r="X880">
            <v>43885670400</v>
          </cell>
          <cell r="Y880">
            <v>0</v>
          </cell>
          <cell r="Z880" t="str">
            <v>USD 5bn - 10bn</v>
          </cell>
          <cell r="AB880" t="str">
            <v>HF Manager</v>
          </cell>
          <cell r="AD880" t="str">
            <v>Equity</v>
          </cell>
          <cell r="AF880" t="str">
            <v>Front office and investment||Product</v>
          </cell>
          <cell r="AG880" t="str">
            <v>Product||Technology</v>
          </cell>
          <cell r="AH880" t="str">
            <v>External</v>
          </cell>
        </row>
        <row r="881">
          <cell r="A881">
            <v>4708649</v>
          </cell>
          <cell r="C881" t="str">
            <v>Insufficient data</v>
          </cell>
          <cell r="D881" t="str">
            <v>Low</v>
          </cell>
          <cell r="E881" t="str">
            <v>Kevin</v>
          </cell>
          <cell r="F881" t="str">
            <v>Hong</v>
          </cell>
          <cell r="G881" t="str">
            <v>Information Technology Analyst</v>
          </cell>
          <cell r="H881">
            <v>564</v>
          </cell>
          <cell r="I881" t="str">
            <v>Pantheon Ventures</v>
          </cell>
          <cell r="J881" t="str">
            <v>kevin-hong-116a92196</v>
          </cell>
          <cell r="K881" t="str">
            <v>Sep-22</v>
          </cell>
          <cell r="L881" t="str">
            <v>Present</v>
          </cell>
          <cell r="M881" t="str">
            <v>Information Technology Support Analyst</v>
          </cell>
          <cell r="N881">
            <v>25356</v>
          </cell>
          <cell r="O881" t="str">
            <v>Graticule Asset Management Asia</v>
          </cell>
          <cell r="P881" t="str">
            <v>Feb-22</v>
          </cell>
          <cell r="Q881" t="str">
            <v>Sep-22</v>
          </cell>
          <cell r="T881" t="str">
            <v>San Francisco, California, United States</v>
          </cell>
          <cell r="U881" t="str">
            <v>North America</v>
          </cell>
          <cell r="V881" t="str">
            <v>San Francisco, California, United States</v>
          </cell>
          <cell r="W881" t="str">
            <v>North America</v>
          </cell>
          <cell r="X881">
            <v>0</v>
          </cell>
          <cell r="Y881">
            <v>0</v>
          </cell>
          <cell r="AA881" t="str">
            <v>USD 1bn - 5bn</v>
          </cell>
          <cell r="AC881" t="str">
            <v>HF Manager</v>
          </cell>
          <cell r="AF881" t="str">
            <v>Front office and investment||Product||Technology</v>
          </cell>
          <cell r="AG881" t="str">
            <v>Front office and investment||Product||Technology</v>
          </cell>
          <cell r="AH881" t="str">
            <v>External</v>
          </cell>
        </row>
        <row r="882">
          <cell r="A882">
            <v>4687367</v>
          </cell>
          <cell r="B882" t="str">
            <v>gbock@parallaxfund.com</v>
          </cell>
          <cell r="C882" t="str">
            <v>g***@p***.com</v>
          </cell>
          <cell r="D882" t="str">
            <v>High</v>
          </cell>
          <cell r="E882" t="str">
            <v>Greg</v>
          </cell>
          <cell r="F882" t="str">
            <v>Bock</v>
          </cell>
          <cell r="G882" t="str">
            <v>Analyst</v>
          </cell>
          <cell r="H882">
            <v>18601</v>
          </cell>
          <cell r="I882" t="str">
            <v>Parallax Volatility Advisers, LP</v>
          </cell>
          <cell r="J882" t="str">
            <v>greg-bock</v>
          </cell>
          <cell r="K882" t="str">
            <v>Sep-22</v>
          </cell>
          <cell r="L882" t="str">
            <v>Present</v>
          </cell>
          <cell r="M882" t="str">
            <v>Syndicate Trading &amp; Operations Associate</v>
          </cell>
          <cell r="N882">
            <v>2</v>
          </cell>
          <cell r="O882" t="str">
            <v>Morgan Stanley</v>
          </cell>
          <cell r="P882" t="str">
            <v>Aug-21</v>
          </cell>
          <cell r="Q882" t="str">
            <v>Sep-22</v>
          </cell>
          <cell r="T882" t="str">
            <v>San Francisco, California, United States</v>
          </cell>
          <cell r="U882" t="str">
            <v>North America</v>
          </cell>
          <cell r="V882" t="str">
            <v>New York, New York, United States</v>
          </cell>
          <cell r="W882" t="str">
            <v>North America</v>
          </cell>
          <cell r="X882">
            <v>20789567488</v>
          </cell>
          <cell r="Y882">
            <v>1311934775296</v>
          </cell>
          <cell r="Z882" t="str">
            <v>USD 1bn - 5bn</v>
          </cell>
          <cell r="AB882" t="str">
            <v>HF Manager</v>
          </cell>
          <cell r="AC882" t="str">
            <v>PM Manager||HF Service Provider||PM Fund Service Provider</v>
          </cell>
          <cell r="AD882" t="str">
            <v>Futures</v>
          </cell>
          <cell r="AF882" t="str">
            <v>Front office and investment||Product</v>
          </cell>
          <cell r="AG882" t="str">
            <v>Front office and investment||Operations and finance||Product</v>
          </cell>
          <cell r="AH882" t="str">
            <v>External</v>
          </cell>
        </row>
        <row r="883">
          <cell r="A883">
            <v>4655803</v>
          </cell>
          <cell r="B883" t="str">
            <v>oguz@passageglobalcapital.com</v>
          </cell>
          <cell r="C883" t="str">
            <v>o***@p***.com</v>
          </cell>
          <cell r="D883" t="str">
            <v>High</v>
          </cell>
          <cell r="E883" t="str">
            <v>Oguz</v>
          </cell>
          <cell r="F883" t="str">
            <v>Ersan</v>
          </cell>
          <cell r="G883" t="str">
            <v>CEO and Chief Investment Officer</v>
          </cell>
          <cell r="H883">
            <v>150738</v>
          </cell>
          <cell r="I883" t="str">
            <v>Passage Global Capital Management</v>
          </cell>
          <cell r="J883" t="str">
            <v>oguzersan</v>
          </cell>
          <cell r="K883" t="str">
            <v>Sep-22</v>
          </cell>
          <cell r="L883" t="str">
            <v>Present</v>
          </cell>
          <cell r="M883" t="str">
            <v>Managing Principal, CIO</v>
          </cell>
          <cell r="N883">
            <v>150738</v>
          </cell>
          <cell r="O883" t="str">
            <v>Passage Global Capital Management</v>
          </cell>
          <cell r="P883" t="str">
            <v>Nov-06</v>
          </cell>
          <cell r="Q883" t="str">
            <v>Sep-22</v>
          </cell>
          <cell r="R883" t="str">
            <v>Level 1</v>
          </cell>
          <cell r="T883" t="str">
            <v>Bettendorf, Iowa, United States</v>
          </cell>
          <cell r="U883" t="str">
            <v>North America</v>
          </cell>
          <cell r="V883" t="str">
            <v>Bettendorf, Iowa</v>
          </cell>
          <cell r="W883" t="str">
            <v>North America</v>
          </cell>
          <cell r="X883">
            <v>0</v>
          </cell>
          <cell r="Y883">
            <v>0</v>
          </cell>
          <cell r="Z883" t="str">
            <v>&lt; USD 1bn</v>
          </cell>
          <cell r="AA883" t="str">
            <v>&lt; USD 1bn</v>
          </cell>
          <cell r="AB883" t="str">
            <v>HF Manager</v>
          </cell>
          <cell r="AC883" t="str">
            <v>HF Manager</v>
          </cell>
          <cell r="AF883" t="str">
            <v>C-suite||CEO||CIO||Front office and investment||Operations and finance||Product</v>
          </cell>
          <cell r="AG883" t="str">
            <v>Product</v>
          </cell>
          <cell r="AH883" t="str">
            <v>Internal</v>
          </cell>
        </row>
        <row r="884">
          <cell r="A884">
            <v>4708558</v>
          </cell>
          <cell r="C884" t="str">
            <v>Insufficient data</v>
          </cell>
          <cell r="D884" t="str">
            <v>Low</v>
          </cell>
          <cell r="E884" t="str">
            <v>Elí</v>
          </cell>
          <cell r="F884" t="str">
            <v>Quintanilla</v>
          </cell>
          <cell r="G884" t="str">
            <v>ASESOR FINANCIERO</v>
          </cell>
          <cell r="H884">
            <v>103273</v>
          </cell>
          <cell r="I884" t="str">
            <v>Peak</v>
          </cell>
          <cell r="J884" t="str">
            <v>elí-israel-luna-quintanilla-1b718492</v>
          </cell>
          <cell r="K884" t="str">
            <v>Sep-22</v>
          </cell>
          <cell r="L884" t="str">
            <v>Present</v>
          </cell>
          <cell r="M884" t="str">
            <v>Asesor de Inversiones Inmobiliarias en PROYECTOS 9</v>
          </cell>
          <cell r="N884">
            <v>524113</v>
          </cell>
          <cell r="O884" t="str">
            <v>Proyectos 9</v>
          </cell>
          <cell r="P884" t="str">
            <v>Jan-22</v>
          </cell>
          <cell r="Q884" t="str">
            <v>Sep-22</v>
          </cell>
          <cell r="T884" t="str">
            <v>Plaza UMA Av. Manuel Gómez Morín 2005 Col. Residencial Chipinque, San Pedro Garza García</v>
          </cell>
          <cell r="U884" t="str">
            <v>Unavailable</v>
          </cell>
          <cell r="V884" t="str">
            <v>San Pedro Garza García, Nuevo León, México</v>
          </cell>
          <cell r="W884" t="str">
            <v>Unavailable</v>
          </cell>
          <cell r="X884">
            <v>0</v>
          </cell>
          <cell r="Y884">
            <v>0</v>
          </cell>
          <cell r="Z884" t="str">
            <v>&lt; USD 1bn</v>
          </cell>
          <cell r="AB884" t="str">
            <v>HF Manager</v>
          </cell>
          <cell r="AF884" t="str">
            <v>Operations and finance||Product</v>
          </cell>
          <cell r="AG884" t="str">
            <v>Product</v>
          </cell>
          <cell r="AH884" t="str">
            <v>External</v>
          </cell>
        </row>
        <row r="885">
          <cell r="A885">
            <v>4649385</v>
          </cell>
          <cell r="B885" t="str">
            <v>stefano.ferraiolo@per4m.london</v>
          </cell>
          <cell r="C885" t="str">
            <v>s***.f***@p***.london</v>
          </cell>
          <cell r="D885" t="str">
            <v>High</v>
          </cell>
          <cell r="E885" t="str">
            <v>Stefano</v>
          </cell>
          <cell r="F885" t="str">
            <v>Ferraiolo</v>
          </cell>
          <cell r="G885" t="str">
            <v>Head of Business Development</v>
          </cell>
          <cell r="H885">
            <v>59703</v>
          </cell>
          <cell r="I885" t="str">
            <v>Per4m Asset Management Limited</v>
          </cell>
          <cell r="J885" t="str">
            <v>stefano-ferraiolo-6a581b10</v>
          </cell>
          <cell r="K885" t="str">
            <v>Sep-22</v>
          </cell>
          <cell r="L885" t="str">
            <v>Present</v>
          </cell>
          <cell r="M885" t="str">
            <v>Garden Leave &amp; Education</v>
          </cell>
          <cell r="N885">
            <v>-1</v>
          </cell>
          <cell r="O885" t="str">
            <v>University of Cambridge -USA- Judge Business School</v>
          </cell>
          <cell r="P885" t="str">
            <v>Apr-22</v>
          </cell>
          <cell r="Q885" t="str">
            <v>Jul-22</v>
          </cell>
          <cell r="R885" t="str">
            <v>Level 1</v>
          </cell>
          <cell r="T885" t="str">
            <v>London, England, United Kingdom</v>
          </cell>
          <cell r="U885" t="str">
            <v>EMEA</v>
          </cell>
          <cell r="V885" t="str">
            <v>United States</v>
          </cell>
          <cell r="W885" t="str">
            <v>North America</v>
          </cell>
          <cell r="X885">
            <v>0</v>
          </cell>
          <cell r="Y885">
            <v>0</v>
          </cell>
          <cell r="Z885" t="str">
            <v>&lt; USD 1bn</v>
          </cell>
          <cell r="AB885" t="str">
            <v>HF Manager</v>
          </cell>
          <cell r="AF885" t="str">
            <v>Head of department||Product||Sales/IR</v>
          </cell>
          <cell r="AG885" t="str">
            <v>Product</v>
          </cell>
          <cell r="AH885" t="str">
            <v>External</v>
          </cell>
        </row>
        <row r="886">
          <cell r="A886">
            <v>4712860</v>
          </cell>
          <cell r="B886" t="str">
            <v>david@perceptivelife.com</v>
          </cell>
          <cell r="C886" t="str">
            <v>d***@p***.com</v>
          </cell>
          <cell r="D886" t="str">
            <v>High</v>
          </cell>
          <cell r="E886" t="str">
            <v>David</v>
          </cell>
          <cell r="F886" t="str">
            <v>Kim</v>
          </cell>
          <cell r="G886" t="str">
            <v>Tax Director</v>
          </cell>
          <cell r="H886">
            <v>90</v>
          </cell>
          <cell r="I886" t="str">
            <v>Perceptive Advisors</v>
          </cell>
          <cell r="J886" t="str">
            <v>david-kim-163a5366</v>
          </cell>
          <cell r="K886" t="str">
            <v>Sep-22</v>
          </cell>
          <cell r="L886" t="str">
            <v>Present</v>
          </cell>
          <cell r="M886" t="str">
            <v>Senior Manager</v>
          </cell>
          <cell r="N886">
            <v>275</v>
          </cell>
          <cell r="O886" t="str">
            <v>EY</v>
          </cell>
          <cell r="P886" t="str">
            <v>Jan-15</v>
          </cell>
          <cell r="Q886" t="str">
            <v>Sep-22</v>
          </cell>
          <cell r="T886" t="str">
            <v>Westfield, New Jersey, United States</v>
          </cell>
          <cell r="U886" t="str">
            <v>EMEA</v>
          </cell>
          <cell r="V886" t="str">
            <v>New York, New York, United States</v>
          </cell>
          <cell r="W886" t="str">
            <v>North America</v>
          </cell>
          <cell r="X886">
            <v>10357828608</v>
          </cell>
          <cell r="Y886">
            <v>0</v>
          </cell>
          <cell r="Z886" t="str">
            <v>USD 5bn - 10bn</v>
          </cell>
          <cell r="AB886" t="str">
            <v>HF Manager||PM Manager||PM Fund Service Provider</v>
          </cell>
          <cell r="AC886" t="str">
            <v>HF Service Provider||PM Fund Service Provider</v>
          </cell>
          <cell r="AD886" t="str">
            <v>Equity</v>
          </cell>
          <cell r="AE886" t="str">
            <v>—</v>
          </cell>
          <cell r="AF886" t="str">
            <v>Operations and finance||Product</v>
          </cell>
          <cell r="AG886" t="str">
            <v>Product</v>
          </cell>
          <cell r="AH886" t="str">
            <v>External</v>
          </cell>
        </row>
        <row r="887">
          <cell r="A887">
            <v>4706462</v>
          </cell>
          <cell r="B887" t="str">
            <v>scormier@acadian-asset.com</v>
          </cell>
          <cell r="C887" t="str">
            <v>s***@a***.com</v>
          </cell>
          <cell r="D887" t="str">
            <v>High</v>
          </cell>
          <cell r="E887" t="str">
            <v>Shane</v>
          </cell>
          <cell r="F887" t="str">
            <v>Cormier</v>
          </cell>
          <cell r="G887" t="str">
            <v>Manager, Investment Risk and Performance</v>
          </cell>
          <cell r="H887">
            <v>12191</v>
          </cell>
          <cell r="I887" t="str">
            <v>Perpetual Limited</v>
          </cell>
          <cell r="J887" t="str">
            <v>shane-cormier-cipm-32b40232</v>
          </cell>
          <cell r="K887" t="str">
            <v>Sep-22</v>
          </cell>
          <cell r="L887" t="str">
            <v>Present</v>
          </cell>
          <cell r="M887" t="str">
            <v>VP, Solutions Analyst, Performance and Attribution</v>
          </cell>
          <cell r="N887">
            <v>19315</v>
          </cell>
          <cell r="O887" t="str">
            <v>Acadian Asset Management</v>
          </cell>
          <cell r="P887" t="str">
            <v>Aug-22</v>
          </cell>
          <cell r="Q887" t="str">
            <v>Sep-22</v>
          </cell>
          <cell r="T887" t="str">
            <v>Boston, Massachusetts, United States</v>
          </cell>
          <cell r="U887" t="str">
            <v>North America</v>
          </cell>
          <cell r="W887" t="str">
            <v>Unavailable</v>
          </cell>
          <cell r="X887">
            <v>0</v>
          </cell>
          <cell r="Y887">
            <v>116160749568</v>
          </cell>
          <cell r="AA887" t="str">
            <v>USD 10bn+</v>
          </cell>
          <cell r="AC887" t="str">
            <v>HF Manager</v>
          </cell>
          <cell r="AE887" t="str">
            <v>Equity</v>
          </cell>
          <cell r="AF887" t="str">
            <v>Front office and investment||Operations and finance||Product</v>
          </cell>
          <cell r="AG887" t="str">
            <v>Front office and investment||Product</v>
          </cell>
          <cell r="AH887" t="str">
            <v>External</v>
          </cell>
        </row>
        <row r="888">
          <cell r="A888">
            <v>4719969</v>
          </cell>
          <cell r="B888" t="str">
            <v>fernanda.castilho@persevera.com.br</v>
          </cell>
          <cell r="C888" t="str">
            <v>f***.c***@p***.com.br</v>
          </cell>
          <cell r="D888" t="str">
            <v>High</v>
          </cell>
          <cell r="E888" t="str">
            <v>Fernanda</v>
          </cell>
          <cell r="F888" t="str">
            <v>Castilho</v>
          </cell>
          <cell r="G888" t="str">
            <v>Partner &amp; Equity Analyst</v>
          </cell>
          <cell r="H888">
            <v>180692</v>
          </cell>
          <cell r="I888" t="str">
            <v>Persevera Asset Management</v>
          </cell>
          <cell r="J888" t="str">
            <v>fernanda-castilho-385503137</v>
          </cell>
          <cell r="K888" t="str">
            <v>Sep-22</v>
          </cell>
          <cell r="L888" t="str">
            <v>Present</v>
          </cell>
          <cell r="M888" t="str">
            <v>Equity Analyst</v>
          </cell>
          <cell r="N888">
            <v>167230</v>
          </cell>
          <cell r="O888" t="str">
            <v>Garín Investimentos</v>
          </cell>
          <cell r="P888" t="str">
            <v>Nov-19</v>
          </cell>
          <cell r="Q888" t="str">
            <v>Sep-22</v>
          </cell>
          <cell r="R888" t="str">
            <v>Level 1</v>
          </cell>
          <cell r="T888" t="str">
            <v>Greater São Paulo Area</v>
          </cell>
          <cell r="U888" t="str">
            <v>Unavailable</v>
          </cell>
          <cell r="W888" t="str">
            <v>Unavailable</v>
          </cell>
          <cell r="X888">
            <v>0</v>
          </cell>
          <cell r="Y888">
            <v>0</v>
          </cell>
          <cell r="Z888" t="str">
            <v>&lt; USD 1bn</v>
          </cell>
          <cell r="AB888" t="str">
            <v>HF Manager</v>
          </cell>
          <cell r="AF888" t="str">
            <v>Front office and investment||Product</v>
          </cell>
          <cell r="AG888" t="str">
            <v>Front office and investment||Product</v>
          </cell>
          <cell r="AH888" t="str">
            <v>External</v>
          </cell>
        </row>
        <row r="889">
          <cell r="A889">
            <v>4706398</v>
          </cell>
          <cell r="B889" t="str">
            <v>ochevtchik@pharo.com</v>
          </cell>
          <cell r="C889" t="str">
            <v>o***@p***.com</v>
          </cell>
          <cell r="D889" t="str">
            <v>High</v>
          </cell>
          <cell r="E889" t="str">
            <v>Olexij</v>
          </cell>
          <cell r="F889" t="str">
            <v>Chevtchik</v>
          </cell>
          <cell r="G889" t="str">
            <v>Junior Portfolio Manager</v>
          </cell>
          <cell r="H889">
            <v>67155</v>
          </cell>
          <cell r="I889" t="str">
            <v>Pharo Management</v>
          </cell>
          <cell r="J889" t="str">
            <v>olexij-chevtchik-1533b169</v>
          </cell>
          <cell r="K889" t="str">
            <v>Sep-22</v>
          </cell>
          <cell r="L889" t="str">
            <v>Present</v>
          </cell>
          <cell r="M889" t="str">
            <v>EM Credit Trading</v>
          </cell>
          <cell r="N889">
            <v>433</v>
          </cell>
          <cell r="O889" t="str">
            <v>Nomura</v>
          </cell>
          <cell r="P889" t="str">
            <v>Jun-17</v>
          </cell>
          <cell r="Q889" t="str">
            <v>Dec-21</v>
          </cell>
          <cell r="T889" t="str">
            <v>London, England, United Kingdom</v>
          </cell>
          <cell r="U889" t="str">
            <v>EMEA</v>
          </cell>
          <cell r="W889" t="str">
            <v>Unavailable</v>
          </cell>
          <cell r="X889">
            <v>17945202688</v>
          </cell>
          <cell r="Y889">
            <v>0</v>
          </cell>
          <cell r="Z889" t="str">
            <v>USD 10bn+</v>
          </cell>
          <cell r="AB889" t="str">
            <v>HF Manager</v>
          </cell>
          <cell r="AD889" t="str">
            <v>Macro</v>
          </cell>
          <cell r="AF889" t="str">
            <v>Front office and investment||Product</v>
          </cell>
          <cell r="AG889" t="str">
            <v>Front office and investment||Product</v>
          </cell>
          <cell r="AH889" t="str">
            <v>External</v>
          </cell>
        </row>
        <row r="890">
          <cell r="A890">
            <v>4719864</v>
          </cell>
          <cell r="B890" t="str">
            <v>jloeppky@pictonmahoney.com</v>
          </cell>
          <cell r="C890" t="str">
            <v>j***@p***.com</v>
          </cell>
          <cell r="D890" t="str">
            <v>High</v>
          </cell>
          <cell r="E890" t="str">
            <v>Joe</v>
          </cell>
          <cell r="F890" t="str">
            <v>Loeppky</v>
          </cell>
          <cell r="G890" t="str">
            <v>Director, Digital Marketing &amp; Customer Experience</v>
          </cell>
          <cell r="H890">
            <v>149631</v>
          </cell>
          <cell r="I890" t="str">
            <v>Picton Mahoney Asset Management</v>
          </cell>
          <cell r="J890" t="str">
            <v>joeloeppky</v>
          </cell>
          <cell r="K890" t="str">
            <v>Sep-22</v>
          </cell>
          <cell r="L890" t="str">
            <v>Present</v>
          </cell>
          <cell r="M890" t="str">
            <v>Director of Web Strategy</v>
          </cell>
          <cell r="N890">
            <v>380178</v>
          </cell>
          <cell r="O890" t="str">
            <v>Viral Nation</v>
          </cell>
          <cell r="P890" t="str">
            <v>Jan-22</v>
          </cell>
          <cell r="Q890" t="str">
            <v>Sep-22</v>
          </cell>
          <cell r="R890" t="str">
            <v>Level 2</v>
          </cell>
          <cell r="S890" t="str">
            <v>Level 2</v>
          </cell>
          <cell r="T890" t="str">
            <v>Vancouver, British Columbia, Canada</v>
          </cell>
          <cell r="U890" t="str">
            <v>North America</v>
          </cell>
          <cell r="V890" t="str">
            <v>Vancouver, British Columbia, Canadaer</v>
          </cell>
          <cell r="W890" t="str">
            <v>North America</v>
          </cell>
          <cell r="X890">
            <v>0</v>
          </cell>
          <cell r="Y890">
            <v>0</v>
          </cell>
          <cell r="Z890" t="str">
            <v>&lt; USD 1bn</v>
          </cell>
          <cell r="AB890" t="str">
            <v>HF Manager</v>
          </cell>
          <cell r="AF890" t="str">
            <v>Product||Sales/IR</v>
          </cell>
          <cell r="AG890" t="str">
            <v>Front office and investment||Product</v>
          </cell>
          <cell r="AH890" t="str">
            <v>External</v>
          </cell>
        </row>
        <row r="891">
          <cell r="A891">
            <v>4655799</v>
          </cell>
          <cell r="B891" t="str">
            <v>rsue@pictonmahoney.com</v>
          </cell>
          <cell r="C891" t="str">
            <v>r***@p***.com</v>
          </cell>
          <cell r="D891" t="str">
            <v>High</v>
          </cell>
          <cell r="E891" t="str">
            <v>Robert</v>
          </cell>
          <cell r="F891" t="str">
            <v>Sue</v>
          </cell>
          <cell r="G891" t="str">
            <v>Vice President, Wealth Solutions</v>
          </cell>
          <cell r="H891">
            <v>149631</v>
          </cell>
          <cell r="I891" t="str">
            <v>Picton Mahoney Asset Management</v>
          </cell>
          <cell r="J891" t="str">
            <v>robert-sue-58479525</v>
          </cell>
          <cell r="K891" t="str">
            <v>Sep-22</v>
          </cell>
          <cell r="L891" t="str">
            <v>Present</v>
          </cell>
          <cell r="M891" t="str">
            <v>Assistant Vice President, Wealth Solutions, Platform &amp; Product Architecture</v>
          </cell>
          <cell r="N891">
            <v>19105</v>
          </cell>
          <cell r="O891" t="str">
            <v>Canada Life</v>
          </cell>
          <cell r="P891" t="str">
            <v>Jan-18</v>
          </cell>
          <cell r="Q891" t="str">
            <v>Sep-22</v>
          </cell>
          <cell r="R891" t="str">
            <v>Level 2</v>
          </cell>
          <cell r="S891" t="str">
            <v>Level 2</v>
          </cell>
          <cell r="T891" t="str">
            <v>Toronto, Ontario, Canada</v>
          </cell>
          <cell r="U891" t="str">
            <v>North America</v>
          </cell>
          <cell r="V891" t="str">
            <v>Toronto, Canada Area</v>
          </cell>
          <cell r="W891" t="str">
            <v>North America</v>
          </cell>
          <cell r="X891">
            <v>0</v>
          </cell>
          <cell r="Y891">
            <v>0</v>
          </cell>
          <cell r="Z891" t="str">
            <v>&lt; USD 1bn</v>
          </cell>
          <cell r="AB891" t="str">
            <v>HF Manager</v>
          </cell>
          <cell r="AC891" t="str">
            <v>Allocator||PM Fund Service Provider</v>
          </cell>
          <cell r="AF891" t="str">
            <v>Product</v>
          </cell>
          <cell r="AG891" t="str">
            <v>Product</v>
          </cell>
          <cell r="AH891" t="str">
            <v>External</v>
          </cell>
        </row>
        <row r="892">
          <cell r="A892">
            <v>4655802</v>
          </cell>
          <cell r="B892" t="str">
            <v>tzou@pictonmahoney.com</v>
          </cell>
          <cell r="C892" t="str">
            <v>t***@p***.com</v>
          </cell>
          <cell r="D892" t="str">
            <v>High</v>
          </cell>
          <cell r="E892" t="str">
            <v>Tina</v>
          </cell>
          <cell r="F892" t="str">
            <v>Zou</v>
          </cell>
          <cell r="G892" t="str">
            <v>Associate, Multi-Strategy</v>
          </cell>
          <cell r="H892">
            <v>149631</v>
          </cell>
          <cell r="I892" t="str">
            <v>Picton Mahoney Asset Management</v>
          </cell>
          <cell r="J892" t="str">
            <v>tina-yutong-zou-b79260127</v>
          </cell>
          <cell r="K892" t="str">
            <v>Sep-22</v>
          </cell>
          <cell r="L892" t="str">
            <v>Present</v>
          </cell>
          <cell r="M892" t="str">
            <v>Teaching Assistant</v>
          </cell>
          <cell r="N892">
            <v>109987</v>
          </cell>
          <cell r="O892" t="str">
            <v>University of Toronto Scarborough</v>
          </cell>
          <cell r="P892" t="str">
            <v>Sep-18</v>
          </cell>
          <cell r="Q892" t="str">
            <v>Aug-22</v>
          </cell>
          <cell r="T892" t="str">
            <v>Toronto, Ontario, Canada</v>
          </cell>
          <cell r="U892" t="str">
            <v>North America</v>
          </cell>
          <cell r="V892" t="str">
            <v>Toronto, Canada Area</v>
          </cell>
          <cell r="W892" t="str">
            <v>North America</v>
          </cell>
          <cell r="X892">
            <v>0</v>
          </cell>
          <cell r="Y892">
            <v>0</v>
          </cell>
          <cell r="Z892" t="str">
            <v>&lt; USD 1bn</v>
          </cell>
          <cell r="AB892" t="str">
            <v>HF Manager</v>
          </cell>
          <cell r="AF892" t="str">
            <v>Front office and investment||Product</v>
          </cell>
          <cell r="AG892" t="str">
            <v>Product</v>
          </cell>
          <cell r="AH892" t="str">
            <v>External</v>
          </cell>
        </row>
        <row r="893">
          <cell r="A893">
            <v>4719871</v>
          </cell>
          <cell r="B893" t="str">
            <v>mpeltier@pictonmahoney.com</v>
          </cell>
          <cell r="C893" t="str">
            <v>m***@p***.com</v>
          </cell>
          <cell r="D893" t="str">
            <v>High</v>
          </cell>
          <cell r="E893" t="str">
            <v>Matthew</v>
          </cell>
          <cell r="F893" t="str">
            <v>Peltier</v>
          </cell>
          <cell r="G893" t="str">
            <v>Junior Trader</v>
          </cell>
          <cell r="H893">
            <v>149631</v>
          </cell>
          <cell r="I893" t="str">
            <v>Picton Mahoney Asset Management</v>
          </cell>
          <cell r="J893" t="str">
            <v>peltiermatthew</v>
          </cell>
          <cell r="K893" t="str">
            <v>Sep-22</v>
          </cell>
          <cell r="L893" t="str">
            <v>Present</v>
          </cell>
          <cell r="M893" t="str">
            <v>Trade Operations Associate</v>
          </cell>
          <cell r="N893">
            <v>149631</v>
          </cell>
          <cell r="O893" t="str">
            <v>Picton Mahoney Asset Management</v>
          </cell>
          <cell r="P893" t="str">
            <v>Dec-19</v>
          </cell>
          <cell r="Q893" t="str">
            <v>Sep-22</v>
          </cell>
          <cell r="T893" t="str">
            <v>Toronto, Ontario, Canada</v>
          </cell>
          <cell r="U893" t="str">
            <v>North America</v>
          </cell>
          <cell r="V893" t="str">
            <v>Toronto, Ontario, Canada</v>
          </cell>
          <cell r="W893" t="str">
            <v>North America</v>
          </cell>
          <cell r="X893">
            <v>0</v>
          </cell>
          <cell r="Y893">
            <v>0</v>
          </cell>
          <cell r="Z893" t="str">
            <v>&lt; USD 1bn</v>
          </cell>
          <cell r="AA893" t="str">
            <v>&lt; USD 1bn</v>
          </cell>
          <cell r="AB893" t="str">
            <v>HF Manager</v>
          </cell>
          <cell r="AC893" t="str">
            <v>HF Manager</v>
          </cell>
          <cell r="AF893" t="str">
            <v>Front office and investment||Product</v>
          </cell>
          <cell r="AG893" t="str">
            <v>Front office and investment||Operations and finance||Product</v>
          </cell>
          <cell r="AH893" t="str">
            <v>Internal</v>
          </cell>
        </row>
        <row r="894">
          <cell r="A894">
            <v>4719886</v>
          </cell>
          <cell r="B894" t="str">
            <v>wmontgomery@pillar-capital.com</v>
          </cell>
          <cell r="C894" t="str">
            <v>w***@p***.com</v>
          </cell>
          <cell r="D894" t="str">
            <v>Medium</v>
          </cell>
          <cell r="E894" t="str">
            <v>Wesley</v>
          </cell>
          <cell r="F894" t="str">
            <v>Montgomery</v>
          </cell>
          <cell r="G894" t="str">
            <v>Senior Actuary</v>
          </cell>
          <cell r="H894">
            <v>151409</v>
          </cell>
          <cell r="I894" t="str">
            <v>Pillar Capital Management Limited</v>
          </cell>
          <cell r="J894" t="str">
            <v>wesley-montgomery-963931100</v>
          </cell>
          <cell r="K894" t="str">
            <v>Sep-22</v>
          </cell>
          <cell r="L894" t="str">
            <v>Present</v>
          </cell>
          <cell r="M894" t="str">
            <v>Senior Manager</v>
          </cell>
          <cell r="N894">
            <v>16</v>
          </cell>
          <cell r="O894" t="str">
            <v>KPMG</v>
          </cell>
          <cell r="P894" t="str">
            <v>Oct-21</v>
          </cell>
          <cell r="Q894" t="str">
            <v>Jul-22</v>
          </cell>
          <cell r="T894" t="str">
            <v>Hamilton, Bermuda</v>
          </cell>
          <cell r="U894" t="str">
            <v>Unavailable</v>
          </cell>
          <cell r="V894" t="str">
            <v>Hamilton, Bermuda</v>
          </cell>
          <cell r="W894" t="str">
            <v>Unavailable</v>
          </cell>
          <cell r="X894">
            <v>3080550400</v>
          </cell>
          <cell r="Y894">
            <v>0</v>
          </cell>
          <cell r="Z894" t="str">
            <v>&lt; USD 1bn</v>
          </cell>
          <cell r="AB894" t="str">
            <v>HF Manager</v>
          </cell>
          <cell r="AC894" t="str">
            <v>HF Service Provider||PM Fund Service Provider</v>
          </cell>
          <cell r="AD894" t="str">
            <v>Niche</v>
          </cell>
          <cell r="AF894" t="str">
            <v>Product</v>
          </cell>
          <cell r="AG894" t="str">
            <v>Product</v>
          </cell>
          <cell r="AH894" t="str">
            <v>External</v>
          </cell>
        </row>
        <row r="895">
          <cell r="A895">
            <v>4724093</v>
          </cell>
          <cell r="B895" t="str">
            <v>charlotte.cousins@pinebridge.com</v>
          </cell>
          <cell r="C895" t="str">
            <v>c***.c***@p***.com</v>
          </cell>
          <cell r="D895" t="str">
            <v>High</v>
          </cell>
          <cell r="E895" t="str">
            <v>Charlotte</v>
          </cell>
          <cell r="F895" t="str">
            <v>Cousins</v>
          </cell>
          <cell r="G895" t="str">
            <v>Marketing Manager, EMEA</v>
          </cell>
          <cell r="H895">
            <v>7269</v>
          </cell>
          <cell r="I895" t="str">
            <v>PineBridge Investments</v>
          </cell>
          <cell r="J895" t="str">
            <v>charlottecousins</v>
          </cell>
          <cell r="K895" t="str">
            <v>Sep-22</v>
          </cell>
          <cell r="L895" t="str">
            <v>Present</v>
          </cell>
          <cell r="M895" t="str">
            <v>Marketing Associate</v>
          </cell>
          <cell r="N895">
            <v>61048</v>
          </cell>
          <cell r="O895" t="str">
            <v>Redwheel</v>
          </cell>
          <cell r="P895" t="str">
            <v>Mar-21</v>
          </cell>
          <cell r="Q895" t="str">
            <v>Sep-22</v>
          </cell>
          <cell r="T895" t="str">
            <v>United Kingdom</v>
          </cell>
          <cell r="U895" t="str">
            <v>EMEA</v>
          </cell>
          <cell r="V895" t="str">
            <v>London, England, United Kingdom</v>
          </cell>
          <cell r="W895" t="str">
            <v>EMEA</v>
          </cell>
          <cell r="X895">
            <v>68886380544</v>
          </cell>
          <cell r="Y895">
            <v>0</v>
          </cell>
          <cell r="AA895" t="str">
            <v>&lt; USD 1bn</v>
          </cell>
          <cell r="AB895" t="str">
            <v>PM Manager||Allocator||PM Fund Service Provider</v>
          </cell>
          <cell r="AC895" t="str">
            <v>HF Manager</v>
          </cell>
          <cell r="AF895" t="str">
            <v>Product||Sales/IR</v>
          </cell>
          <cell r="AG895" t="str">
            <v>Product||Sales/IR</v>
          </cell>
          <cell r="AH895" t="str">
            <v>External</v>
          </cell>
        </row>
        <row r="896">
          <cell r="A896">
            <v>4687358</v>
          </cell>
          <cell r="B896" t="str">
            <v>jtran@pinterest.com</v>
          </cell>
          <cell r="C896" t="str">
            <v>j***@p***.com</v>
          </cell>
          <cell r="D896" t="str">
            <v>High</v>
          </cell>
          <cell r="E896" t="str">
            <v>Jonathan</v>
          </cell>
          <cell r="F896" t="str">
            <v>Tran</v>
          </cell>
          <cell r="G896" t="str">
            <v>Senior Manager, BizOps &amp; Strategy (Global Content &amp; Creators)</v>
          </cell>
          <cell r="H896">
            <v>6035</v>
          </cell>
          <cell r="I896" t="str">
            <v>Pinterest</v>
          </cell>
          <cell r="J896" t="str">
            <v>jonathangabrieltran</v>
          </cell>
          <cell r="K896" t="str">
            <v>Sep-22</v>
          </cell>
          <cell r="L896" t="str">
            <v>Present</v>
          </cell>
          <cell r="M896" t="str">
            <v>Vice President, Product Development &amp; Strategy</v>
          </cell>
          <cell r="N896">
            <v>87</v>
          </cell>
          <cell r="O896" t="str">
            <v>Two Sigma</v>
          </cell>
          <cell r="P896" t="str">
            <v>Apr-16</v>
          </cell>
          <cell r="Q896" t="str">
            <v>Sep-22</v>
          </cell>
          <cell r="S896" t="str">
            <v>Level 2</v>
          </cell>
          <cell r="T896" t="str">
            <v>New York, New York, United States</v>
          </cell>
          <cell r="U896" t="str">
            <v>North America</v>
          </cell>
          <cell r="V896" t="str">
            <v>New York, NY</v>
          </cell>
          <cell r="W896" t="str">
            <v>North America</v>
          </cell>
          <cell r="X896">
            <v>0</v>
          </cell>
          <cell r="Y896">
            <v>0</v>
          </cell>
          <cell r="AA896" t="str">
            <v>USD 10bn+</v>
          </cell>
          <cell r="AC896" t="str">
            <v>HF Manager</v>
          </cell>
          <cell r="AE896" t="str">
            <v>Various</v>
          </cell>
          <cell r="AF896" t="str">
            <v>Front office and investment||Product</v>
          </cell>
          <cell r="AG896" t="str">
            <v>Front office and investment||Product</v>
          </cell>
          <cell r="AH896" t="str">
            <v>External</v>
          </cell>
        </row>
        <row r="897">
          <cell r="A897">
            <v>4724128</v>
          </cell>
          <cell r="B897" t="str">
            <v>jackson.dettling@robinhood.com</v>
          </cell>
          <cell r="C897" t="str">
            <v>j***.d***@r***.com</v>
          </cell>
          <cell r="D897" t="str">
            <v>Medium</v>
          </cell>
          <cell r="E897" t="str">
            <v>Jackson</v>
          </cell>
          <cell r="F897" t="str">
            <v>Dettling</v>
          </cell>
          <cell r="G897" t="str">
            <v>Incoming Investment Banking Analyst</v>
          </cell>
          <cell r="H897">
            <v>7365</v>
          </cell>
          <cell r="I897" t="str">
            <v>Piper Sandler</v>
          </cell>
          <cell r="J897" t="str">
            <v>jacksondettling</v>
          </cell>
          <cell r="K897" t="str">
            <v>Sep-22</v>
          </cell>
          <cell r="L897" t="str">
            <v>Present</v>
          </cell>
          <cell r="M897" t="str">
            <v>Enrolled in Adventis' Financial Modeling Certification (FMC) Program</v>
          </cell>
          <cell r="N897">
            <v>153896</v>
          </cell>
          <cell r="O897" t="str">
            <v>Adventis</v>
          </cell>
          <cell r="P897" t="str">
            <v>Sep-21</v>
          </cell>
          <cell r="Q897" t="str">
            <v>Sep-22</v>
          </cell>
          <cell r="T897" t="str">
            <v>San Francisco Bay Area</v>
          </cell>
          <cell r="U897" t="str">
            <v>North America</v>
          </cell>
          <cell r="W897" t="str">
            <v>Unavailable</v>
          </cell>
          <cell r="X897">
            <v>3295578112</v>
          </cell>
          <cell r="Y897">
            <v>0</v>
          </cell>
          <cell r="AA897" t="str">
            <v>&lt; USD 1bn</v>
          </cell>
          <cell r="AB897" t="str">
            <v>PM Fund Service Provider</v>
          </cell>
          <cell r="AC897" t="str">
            <v>HF Manager</v>
          </cell>
          <cell r="AF897" t="str">
            <v>Front office and investment||Product</v>
          </cell>
          <cell r="AG897" t="str">
            <v>Operations and finance||Product</v>
          </cell>
          <cell r="AH897" t="str">
            <v>External</v>
          </cell>
        </row>
        <row r="898">
          <cell r="A898">
            <v>4712812</v>
          </cell>
          <cell r="B898" t="str">
            <v>ostrowska@platinum.com.au</v>
          </cell>
          <cell r="C898" t="str">
            <v>o***@p***.com.au</v>
          </cell>
          <cell r="D898" t="str">
            <v>Medium</v>
          </cell>
          <cell r="E898" t="str">
            <v>Marta</v>
          </cell>
          <cell r="F898" t="str">
            <v>Ostrowska</v>
          </cell>
          <cell r="G898" t="str">
            <v>Investment Operations Analyst</v>
          </cell>
          <cell r="H898">
            <v>40808</v>
          </cell>
          <cell r="I898" t="str">
            <v>Platinum Asset Management</v>
          </cell>
          <cell r="J898" t="str">
            <v>marta-ostrowska-693a88135</v>
          </cell>
          <cell r="K898" t="str">
            <v>Sep-22</v>
          </cell>
          <cell r="L898" t="str">
            <v>Present</v>
          </cell>
          <cell r="M898" t="str">
            <v>Fund Administrator</v>
          </cell>
          <cell r="N898">
            <v>40808</v>
          </cell>
          <cell r="O898" t="str">
            <v>Platinum Asset Management</v>
          </cell>
          <cell r="P898" t="str">
            <v>Dec-20</v>
          </cell>
          <cell r="Q898" t="str">
            <v>Sep-22</v>
          </cell>
          <cell r="T898" t="str">
            <v>Sydney, New South Wales, Australia</v>
          </cell>
          <cell r="U898" t="str">
            <v>APAC</v>
          </cell>
          <cell r="V898" t="str">
            <v>Australia</v>
          </cell>
          <cell r="W898" t="str">
            <v>APAC</v>
          </cell>
          <cell r="X898">
            <v>0</v>
          </cell>
          <cell r="Y898">
            <v>0</v>
          </cell>
          <cell r="Z898" t="str">
            <v>USD 10bn+</v>
          </cell>
          <cell r="AA898" t="str">
            <v>USD 10bn+</v>
          </cell>
          <cell r="AB898" t="str">
            <v>HF Manager</v>
          </cell>
          <cell r="AC898" t="str">
            <v>HF Manager</v>
          </cell>
          <cell r="AD898" t="str">
            <v>Equity</v>
          </cell>
          <cell r="AE898" t="str">
            <v>Equity</v>
          </cell>
          <cell r="AF898" t="str">
            <v>Front office and investment||Operations and finance||Product</v>
          </cell>
          <cell r="AG898" t="str">
            <v>Product</v>
          </cell>
          <cell r="AH898" t="str">
            <v>Internal</v>
          </cell>
        </row>
        <row r="899">
          <cell r="A899">
            <v>4699533</v>
          </cell>
          <cell r="B899" t="str">
            <v>farah@plutus21.com</v>
          </cell>
          <cell r="C899" t="str">
            <v>f***@p***.com</v>
          </cell>
          <cell r="D899" t="str">
            <v>High</v>
          </cell>
          <cell r="E899" t="str">
            <v>Farah</v>
          </cell>
          <cell r="F899" t="str">
            <v>Khan</v>
          </cell>
          <cell r="G899" t="str">
            <v>Software Engineer</v>
          </cell>
          <cell r="H899">
            <v>139275</v>
          </cell>
          <cell r="I899" t="str">
            <v>Plutus21 Capital</v>
          </cell>
          <cell r="J899" t="str">
            <v>farah-naz-khan-221b58186</v>
          </cell>
          <cell r="K899" t="str">
            <v>Sep-22</v>
          </cell>
          <cell r="L899" t="str">
            <v>Present</v>
          </cell>
          <cell r="M899" t="str">
            <v>Design Researcher</v>
          </cell>
          <cell r="N899">
            <v>441494</v>
          </cell>
          <cell r="O899" t="str">
            <v>Habib University</v>
          </cell>
          <cell r="P899" t="str">
            <v>Feb-21</v>
          </cell>
          <cell r="Q899" t="str">
            <v>Jan-22</v>
          </cell>
          <cell r="T899" t="str">
            <v>Karāchi, Sindh, Pakistan</v>
          </cell>
          <cell r="U899" t="str">
            <v>Unavailable</v>
          </cell>
          <cell r="V899" t="str">
            <v>Karāchi, Sindh, Pakistan</v>
          </cell>
          <cell r="W899" t="str">
            <v>Unavailable</v>
          </cell>
          <cell r="X899">
            <v>0</v>
          </cell>
          <cell r="Y899">
            <v>0</v>
          </cell>
          <cell r="Z899" t="str">
            <v>&lt; USD 1bn</v>
          </cell>
          <cell r="AB899" t="str">
            <v>HF Manager</v>
          </cell>
          <cell r="AF899" t="str">
            <v>Product||Technology</v>
          </cell>
          <cell r="AG899" t="str">
            <v>Front office and investment||Product</v>
          </cell>
          <cell r="AH899" t="str">
            <v>External</v>
          </cell>
        </row>
        <row r="900">
          <cell r="A900">
            <v>4719956</v>
          </cell>
          <cell r="B900" t="str">
            <v>chengyu.liu@point72.com</v>
          </cell>
          <cell r="C900" t="str">
            <v>c***.l***@p***.com</v>
          </cell>
          <cell r="D900" t="str">
            <v>High</v>
          </cell>
          <cell r="E900" t="str">
            <v>Chengyu</v>
          </cell>
          <cell r="F900" t="str">
            <v>Liu</v>
          </cell>
          <cell r="G900" t="str">
            <v>Product Designer - Intelligence</v>
          </cell>
          <cell r="H900">
            <v>6813</v>
          </cell>
          <cell r="I900" t="str">
            <v>Point72</v>
          </cell>
          <cell r="J900" t="str">
            <v>chengyu-mia-liu-61419a87</v>
          </cell>
          <cell r="K900" t="str">
            <v>Sep-22</v>
          </cell>
          <cell r="L900" t="str">
            <v>Present</v>
          </cell>
          <cell r="M900" t="str">
            <v>Product Designer</v>
          </cell>
          <cell r="N900">
            <v>23</v>
          </cell>
          <cell r="O900" t="str">
            <v>Goldman Sachs</v>
          </cell>
          <cell r="P900" t="str">
            <v>Aug-20</v>
          </cell>
          <cell r="Q900" t="str">
            <v>Sep-22</v>
          </cell>
          <cell r="R900" t="str">
            <v>Level 2</v>
          </cell>
          <cell r="S900" t="str">
            <v>Level 2</v>
          </cell>
          <cell r="T900" t="str">
            <v>New York, United States</v>
          </cell>
          <cell r="U900" t="str">
            <v>North America</v>
          </cell>
          <cell r="V900" t="str">
            <v>New York, New York, United States</v>
          </cell>
          <cell r="W900" t="str">
            <v>North America</v>
          </cell>
          <cell r="X900">
            <v>0</v>
          </cell>
          <cell r="Y900">
            <v>282641367040</v>
          </cell>
          <cell r="Z900" t="str">
            <v>USD 10bn+</v>
          </cell>
          <cell r="AB900" t="str">
            <v>HF Manager||Allocator</v>
          </cell>
          <cell r="AC900" t="str">
            <v>HF Service Provider||PM Fund Service Provider</v>
          </cell>
          <cell r="AD900" t="str">
            <v>Multi-strategy</v>
          </cell>
          <cell r="AF900" t="str">
            <v>Product</v>
          </cell>
          <cell r="AG900" t="str">
            <v>Product</v>
          </cell>
          <cell r="AH900" t="str">
            <v>External</v>
          </cell>
        </row>
        <row r="901">
          <cell r="A901">
            <v>4715297</v>
          </cell>
          <cell r="B901" t="str">
            <v>kenneth.wanamarta@point72.com</v>
          </cell>
          <cell r="C901" t="str">
            <v>k***.w***@p***.com</v>
          </cell>
          <cell r="D901" t="str">
            <v>High</v>
          </cell>
          <cell r="E901" t="str">
            <v>Kenneth</v>
          </cell>
          <cell r="F901" t="str">
            <v>Wanamarta</v>
          </cell>
          <cell r="G901" t="str">
            <v>Academy Analyst</v>
          </cell>
          <cell r="H901">
            <v>6813</v>
          </cell>
          <cell r="I901" t="str">
            <v>Point72</v>
          </cell>
          <cell r="J901" t="str">
            <v>kenneth-wanamarta-03a956153</v>
          </cell>
          <cell r="K901" t="str">
            <v>Sep-22</v>
          </cell>
          <cell r="L901" t="str">
            <v>Present</v>
          </cell>
          <cell r="M901" t="str">
            <v>Portfolio Manager</v>
          </cell>
          <cell r="N901">
            <v>259342</v>
          </cell>
          <cell r="O901" t="str">
            <v>Tartan Student Fund</v>
          </cell>
          <cell r="P901" t="str">
            <v>Sep-18</v>
          </cell>
          <cell r="Q901" t="str">
            <v>May-21</v>
          </cell>
          <cell r="T901" t="str">
            <v>New York, United States</v>
          </cell>
          <cell r="U901" t="str">
            <v>North America</v>
          </cell>
          <cell r="V901" t="str">
            <v>Greater Pittsburgh Area</v>
          </cell>
          <cell r="W901" t="str">
            <v>Unavailable</v>
          </cell>
          <cell r="X901">
            <v>0</v>
          </cell>
          <cell r="Y901">
            <v>0</v>
          </cell>
          <cell r="Z901" t="str">
            <v>USD 10bn+</v>
          </cell>
          <cell r="AB901" t="str">
            <v>HF Manager||Allocator</v>
          </cell>
          <cell r="AD901" t="str">
            <v>Multi-strategy</v>
          </cell>
          <cell r="AF901" t="str">
            <v>Front office and investment||Product</v>
          </cell>
          <cell r="AG901" t="str">
            <v>Front office and investment||Product</v>
          </cell>
          <cell r="AH901" t="str">
            <v>External</v>
          </cell>
        </row>
        <row r="902">
          <cell r="A902">
            <v>4667277</v>
          </cell>
          <cell r="B902" t="str">
            <v>ivan.ng@point72.com</v>
          </cell>
          <cell r="C902" t="str">
            <v>i***.n***@p***.com</v>
          </cell>
          <cell r="D902" t="str">
            <v>High</v>
          </cell>
          <cell r="E902" t="str">
            <v>Ivan</v>
          </cell>
          <cell r="F902" t="str">
            <v>Ng</v>
          </cell>
          <cell r="G902" t="str">
            <v>Academy Associate</v>
          </cell>
          <cell r="H902">
            <v>6813</v>
          </cell>
          <cell r="I902" t="str">
            <v>Point72</v>
          </cell>
          <cell r="J902" t="str">
            <v>ivanngjj</v>
          </cell>
          <cell r="K902" t="str">
            <v>Sep-22</v>
          </cell>
          <cell r="L902" t="str">
            <v>Present</v>
          </cell>
          <cell r="M902" t="str">
            <v>President</v>
          </cell>
          <cell r="N902">
            <v>215111</v>
          </cell>
          <cell r="O902" t="str">
            <v>SMU SMIF</v>
          </cell>
          <cell r="P902" t="str">
            <v>Apr-21</v>
          </cell>
          <cell r="Q902" t="str">
            <v>Apr-22</v>
          </cell>
          <cell r="S902" t="str">
            <v>Level 1</v>
          </cell>
          <cell r="T902" t="str">
            <v>New York, United States</v>
          </cell>
          <cell r="U902" t="str">
            <v>North America</v>
          </cell>
          <cell r="W902" t="str">
            <v>Unavailable</v>
          </cell>
          <cell r="X902">
            <v>0</v>
          </cell>
          <cell r="Y902">
            <v>0</v>
          </cell>
          <cell r="Z902" t="str">
            <v>USD 10bn+</v>
          </cell>
          <cell r="AB902" t="str">
            <v>HF Manager||Allocator</v>
          </cell>
          <cell r="AD902" t="str">
            <v>Multi-strategy</v>
          </cell>
          <cell r="AF902" t="str">
            <v>Product</v>
          </cell>
          <cell r="AG902" t="str">
            <v>Product</v>
          </cell>
          <cell r="AH902" t="str">
            <v>External</v>
          </cell>
        </row>
        <row r="903">
          <cell r="A903">
            <v>4667294</v>
          </cell>
          <cell r="B903" t="str">
            <v>venla.karppinen@point72.com</v>
          </cell>
          <cell r="C903" t="str">
            <v>v***.k***@p***.com</v>
          </cell>
          <cell r="D903" t="str">
            <v>High</v>
          </cell>
          <cell r="E903" t="str">
            <v>Venla</v>
          </cell>
          <cell r="F903" t="str">
            <v>Karppinen</v>
          </cell>
          <cell r="G903" t="str">
            <v>Academy Associate</v>
          </cell>
          <cell r="H903">
            <v>6813</v>
          </cell>
          <cell r="I903" t="str">
            <v>Point72</v>
          </cell>
          <cell r="J903" t="str">
            <v>venla-karppinen-3267b0128</v>
          </cell>
          <cell r="K903" t="str">
            <v>Sep-22</v>
          </cell>
          <cell r="L903" t="str">
            <v>Present</v>
          </cell>
          <cell r="M903" t="str">
            <v>Portfolio Manager</v>
          </cell>
          <cell r="N903">
            <v>194290</v>
          </cell>
          <cell r="O903" t="str">
            <v>Oxford Alpha Fund</v>
          </cell>
          <cell r="P903" t="str">
            <v>Oct-20</v>
          </cell>
          <cell r="Q903" t="str">
            <v>Jun-21</v>
          </cell>
          <cell r="T903" t="str">
            <v>New York, United States</v>
          </cell>
          <cell r="U903" t="str">
            <v>North America</v>
          </cell>
          <cell r="V903" t="str">
            <v>Oxford, England, United Kingdom</v>
          </cell>
          <cell r="W903" t="str">
            <v>EMEA</v>
          </cell>
          <cell r="X903">
            <v>0</v>
          </cell>
          <cell r="Y903">
            <v>0</v>
          </cell>
          <cell r="Z903" t="str">
            <v>USD 10bn+</v>
          </cell>
          <cell r="AB903" t="str">
            <v>HF Manager||Allocator</v>
          </cell>
          <cell r="AD903" t="str">
            <v>Multi-strategy</v>
          </cell>
          <cell r="AF903" t="str">
            <v>Product</v>
          </cell>
          <cell r="AG903" t="str">
            <v>Front office and investment||Product</v>
          </cell>
          <cell r="AH903" t="str">
            <v>External</v>
          </cell>
        </row>
        <row r="904">
          <cell r="A904">
            <v>4715302</v>
          </cell>
          <cell r="B904" t="str">
            <v>hari.kope@point72.com</v>
          </cell>
          <cell r="C904" t="str">
            <v>h***.k***@p***.com</v>
          </cell>
          <cell r="D904" t="str">
            <v>High</v>
          </cell>
          <cell r="E904" t="str">
            <v>Hari</v>
          </cell>
          <cell r="F904" t="str">
            <v>Kope</v>
          </cell>
          <cell r="G904" t="str">
            <v>Academy Associate</v>
          </cell>
          <cell r="H904">
            <v>6813</v>
          </cell>
          <cell r="I904" t="str">
            <v>Point72</v>
          </cell>
          <cell r="J904" t="str">
            <v>hari-kope-728bb0171</v>
          </cell>
          <cell r="K904" t="str">
            <v>Sep-22</v>
          </cell>
          <cell r="L904" t="str">
            <v>Present</v>
          </cell>
          <cell r="T904" t="str">
            <v>New York, United States</v>
          </cell>
          <cell r="U904" t="str">
            <v>North America</v>
          </cell>
          <cell r="W904" t="str">
            <v>Unavailable</v>
          </cell>
          <cell r="X904">
            <v>0</v>
          </cell>
          <cell r="Z904" t="str">
            <v>USD 10bn+</v>
          </cell>
          <cell r="AB904" t="str">
            <v>HF Manager||Allocator</v>
          </cell>
          <cell r="AD904" t="str">
            <v>Multi-strategy</v>
          </cell>
          <cell r="AF904" t="str">
            <v>Product</v>
          </cell>
          <cell r="AH904" t="str">
            <v>External</v>
          </cell>
        </row>
        <row r="905">
          <cell r="A905">
            <v>4715306</v>
          </cell>
          <cell r="B905" t="str">
            <v>adam.gabalski@point72.com</v>
          </cell>
          <cell r="C905" t="str">
            <v>a***.g***@p***.com</v>
          </cell>
          <cell r="D905" t="str">
            <v>High</v>
          </cell>
          <cell r="E905" t="str">
            <v>Adam</v>
          </cell>
          <cell r="F905" t="str">
            <v>Gabalski</v>
          </cell>
          <cell r="G905" t="str">
            <v>Analyst</v>
          </cell>
          <cell r="H905">
            <v>6813</v>
          </cell>
          <cell r="I905" t="str">
            <v>Point72</v>
          </cell>
          <cell r="J905" t="str">
            <v>adam-gabalski</v>
          </cell>
          <cell r="K905" t="str">
            <v>Sep-22</v>
          </cell>
          <cell r="L905" t="str">
            <v>Present</v>
          </cell>
          <cell r="M905" t="str">
            <v>Associate</v>
          </cell>
          <cell r="N905">
            <v>142232</v>
          </cell>
          <cell r="O905" t="str">
            <v>Westport Capital Partners</v>
          </cell>
          <cell r="P905" t="str">
            <v>Jan-22</v>
          </cell>
          <cell r="Q905" t="str">
            <v>Sep-22</v>
          </cell>
          <cell r="T905" t="str">
            <v>New York, New York, United States</v>
          </cell>
          <cell r="U905" t="str">
            <v>North America</v>
          </cell>
          <cell r="W905" t="str">
            <v>Unavailable</v>
          </cell>
          <cell r="X905">
            <v>0</v>
          </cell>
          <cell r="Y905">
            <v>4655703040</v>
          </cell>
          <cell r="Z905" t="str">
            <v>USD 10bn+</v>
          </cell>
          <cell r="AB905" t="str">
            <v>HF Manager||Allocator</v>
          </cell>
          <cell r="AC905" t="str">
            <v>PM Manager</v>
          </cell>
          <cell r="AD905" t="str">
            <v>Multi-strategy</v>
          </cell>
          <cell r="AF905" t="str">
            <v>Front office and investment||Product</v>
          </cell>
          <cell r="AG905" t="str">
            <v>Product</v>
          </cell>
          <cell r="AH905" t="str">
            <v>External</v>
          </cell>
        </row>
        <row r="906">
          <cell r="A906">
            <v>4715316</v>
          </cell>
          <cell r="B906" t="str">
            <v>eric.cho@point72.com</v>
          </cell>
          <cell r="C906" t="str">
            <v>e***.c***@p***.com</v>
          </cell>
          <cell r="D906" t="str">
            <v>High</v>
          </cell>
          <cell r="E906" t="str">
            <v>Eric</v>
          </cell>
          <cell r="F906" t="str">
            <v>Cho</v>
          </cell>
          <cell r="G906" t="str">
            <v>Analyst</v>
          </cell>
          <cell r="H906">
            <v>6813</v>
          </cell>
          <cell r="I906" t="str">
            <v>Point72</v>
          </cell>
          <cell r="J906" t="str">
            <v>eric-young-jun-cho-60ba2a28</v>
          </cell>
          <cell r="K906" t="str">
            <v>Sep-22</v>
          </cell>
          <cell r="L906" t="str">
            <v>Present</v>
          </cell>
          <cell r="M906" t="str">
            <v>Analyst</v>
          </cell>
          <cell r="N906">
            <v>36768</v>
          </cell>
          <cell r="O906" t="str">
            <v>Citadel Global Equities</v>
          </cell>
          <cell r="P906" t="str">
            <v>Jan-20</v>
          </cell>
          <cell r="Q906" t="str">
            <v>Aug-22</v>
          </cell>
          <cell r="T906" t="str">
            <v>Chicago, Illinois, United States</v>
          </cell>
          <cell r="U906" t="str">
            <v>North America</v>
          </cell>
          <cell r="V906" t="str">
            <v>Greater Chicago Area</v>
          </cell>
          <cell r="W906" t="str">
            <v>North America</v>
          </cell>
          <cell r="X906">
            <v>0</v>
          </cell>
          <cell r="Y906">
            <v>0</v>
          </cell>
          <cell r="Z906" t="str">
            <v>USD 10bn+</v>
          </cell>
          <cell r="AB906" t="str">
            <v>HF Manager||Allocator</v>
          </cell>
          <cell r="AD906" t="str">
            <v>Multi-strategy</v>
          </cell>
          <cell r="AF906" t="str">
            <v>Front office and investment||Product</v>
          </cell>
          <cell r="AG906" t="str">
            <v>Front office and investment||Product</v>
          </cell>
          <cell r="AH906" t="str">
            <v>External</v>
          </cell>
        </row>
        <row r="907">
          <cell r="A907">
            <v>4715345</v>
          </cell>
          <cell r="B907" t="str">
            <v>jon.fanger@point72.com</v>
          </cell>
          <cell r="C907" t="str">
            <v>j***.f***@p***.com</v>
          </cell>
          <cell r="D907" t="str">
            <v>High</v>
          </cell>
          <cell r="E907" t="str">
            <v>Jon</v>
          </cell>
          <cell r="F907" t="str">
            <v>Fanger</v>
          </cell>
          <cell r="G907" t="str">
            <v>Analyst</v>
          </cell>
          <cell r="H907">
            <v>6813</v>
          </cell>
          <cell r="I907" t="str">
            <v>Point72</v>
          </cell>
          <cell r="J907" t="str">
            <v>jon-fanger-a8b546116</v>
          </cell>
          <cell r="K907" t="str">
            <v>Sep-22</v>
          </cell>
          <cell r="L907" t="str">
            <v>Present</v>
          </cell>
          <cell r="M907" t="str">
            <v>Research Associate</v>
          </cell>
          <cell r="N907">
            <v>49450</v>
          </cell>
          <cell r="O907" t="str">
            <v>UBS Asset Management</v>
          </cell>
          <cell r="P907" t="str">
            <v>Mar-20</v>
          </cell>
          <cell r="Q907" t="str">
            <v>Sep-22</v>
          </cell>
          <cell r="T907" t="str">
            <v>New York, New York, United States</v>
          </cell>
          <cell r="U907" t="str">
            <v>North America</v>
          </cell>
          <cell r="V907" t="str">
            <v>Chicago, Illinois, United States</v>
          </cell>
          <cell r="W907" t="str">
            <v>North America</v>
          </cell>
          <cell r="X907">
            <v>0</v>
          </cell>
          <cell r="Y907">
            <v>0</v>
          </cell>
          <cell r="Z907" t="str">
            <v>USD 10bn+</v>
          </cell>
          <cell r="AB907" t="str">
            <v>HF Manager||Allocator</v>
          </cell>
          <cell r="AC907" t="str">
            <v>PM Manager||PM Fund Service Provider</v>
          </cell>
          <cell r="AD907" t="str">
            <v>Multi-strategy</v>
          </cell>
          <cell r="AF907" t="str">
            <v>Front office and investment||Product</v>
          </cell>
          <cell r="AG907" t="str">
            <v>Front office and investment||Product</v>
          </cell>
          <cell r="AH907" t="str">
            <v>External</v>
          </cell>
        </row>
        <row r="908">
          <cell r="A908">
            <v>4667332</v>
          </cell>
          <cell r="B908" t="str">
            <v>lauren.urbano@point72.com</v>
          </cell>
          <cell r="C908" t="str">
            <v>l***.u***@p***.com</v>
          </cell>
          <cell r="D908" t="str">
            <v>High</v>
          </cell>
          <cell r="E908" t="str">
            <v>Lauren</v>
          </cell>
          <cell r="F908" t="str">
            <v>Urbano</v>
          </cell>
          <cell r="G908" t="str">
            <v>Associate</v>
          </cell>
          <cell r="H908">
            <v>6813</v>
          </cell>
          <cell r="I908" t="str">
            <v>Point72</v>
          </cell>
          <cell r="J908" t="str">
            <v>lauren-urbano</v>
          </cell>
          <cell r="K908" t="str">
            <v>Sep-22</v>
          </cell>
          <cell r="L908" t="str">
            <v>Present</v>
          </cell>
          <cell r="M908" t="str">
            <v>Senior Associate</v>
          </cell>
          <cell r="N908">
            <v>55</v>
          </cell>
          <cell r="O908" t="str">
            <v>PwC</v>
          </cell>
          <cell r="P908" t="str">
            <v>Jun-22</v>
          </cell>
          <cell r="Q908" t="str">
            <v>Sep-22</v>
          </cell>
          <cell r="T908" t="str">
            <v>New York City Metropolitan Area</v>
          </cell>
          <cell r="U908" t="str">
            <v>North America</v>
          </cell>
          <cell r="V908" t="str">
            <v>New York City Metropolitan Area</v>
          </cell>
          <cell r="W908" t="str">
            <v>North America</v>
          </cell>
          <cell r="X908">
            <v>0</v>
          </cell>
          <cell r="Y908">
            <v>0</v>
          </cell>
          <cell r="Z908" t="str">
            <v>USD 10bn+</v>
          </cell>
          <cell r="AB908" t="str">
            <v>HF Manager||Allocator</v>
          </cell>
          <cell r="AC908" t="str">
            <v>HF Service Provider||PM Fund Service Provider</v>
          </cell>
          <cell r="AD908" t="str">
            <v>Multi-strategy</v>
          </cell>
          <cell r="AF908" t="str">
            <v>Product</v>
          </cell>
          <cell r="AG908" t="str">
            <v>Product</v>
          </cell>
          <cell r="AH908" t="str">
            <v>External</v>
          </cell>
        </row>
        <row r="909">
          <cell r="A909">
            <v>4667311</v>
          </cell>
          <cell r="B909" t="str">
            <v>nic.pierog@point72.com</v>
          </cell>
          <cell r="C909" t="str">
            <v>n***.p***@p***.com</v>
          </cell>
          <cell r="D909" t="str">
            <v>High</v>
          </cell>
          <cell r="E909" t="str">
            <v>Nic</v>
          </cell>
          <cell r="F909" t="str">
            <v>Pierog</v>
          </cell>
          <cell r="G909" t="str">
            <v>Canvas FRG Research Analyst</v>
          </cell>
          <cell r="H909">
            <v>6813</v>
          </cell>
          <cell r="I909" t="str">
            <v>Point72</v>
          </cell>
          <cell r="J909" t="str">
            <v>nic-pierog-a95563a5</v>
          </cell>
          <cell r="K909" t="str">
            <v>Sep-22</v>
          </cell>
          <cell r="L909" t="str">
            <v>Present</v>
          </cell>
          <cell r="M909" t="str">
            <v>Professional Hockey Player</v>
          </cell>
          <cell r="N909">
            <v>522855</v>
          </cell>
          <cell r="O909" t="str">
            <v>Springfield Thunderbirds</v>
          </cell>
          <cell r="P909" t="str">
            <v>Oct-21</v>
          </cell>
          <cell r="Q909" t="str">
            <v>Dec-21</v>
          </cell>
          <cell r="T909" t="str">
            <v>New York, New York, United States</v>
          </cell>
          <cell r="U909" t="str">
            <v>North America</v>
          </cell>
          <cell r="W909" t="str">
            <v>Unavailable</v>
          </cell>
          <cell r="X909">
            <v>0</v>
          </cell>
          <cell r="Y909">
            <v>0</v>
          </cell>
          <cell r="Z909" t="str">
            <v>USD 10bn+</v>
          </cell>
          <cell r="AB909" t="str">
            <v>HF Manager||Allocator</v>
          </cell>
          <cell r="AD909" t="str">
            <v>Multi-strategy</v>
          </cell>
          <cell r="AF909" t="str">
            <v>Front office and investment||Product</v>
          </cell>
          <cell r="AG909" t="str">
            <v>Product</v>
          </cell>
          <cell r="AH909" t="str">
            <v>External</v>
          </cell>
        </row>
        <row r="910">
          <cell r="A910">
            <v>4719966</v>
          </cell>
          <cell r="B910" t="str">
            <v>touseef.habib@point72.com</v>
          </cell>
          <cell r="C910" t="str">
            <v>t***.h***@p***.com</v>
          </cell>
          <cell r="D910" t="str">
            <v>High</v>
          </cell>
          <cell r="E910" t="str">
            <v>Touseef</v>
          </cell>
          <cell r="F910" t="str">
            <v>Habib</v>
          </cell>
          <cell r="G910" t="str">
            <v>Emerging Technology Scout &amp; Researcher</v>
          </cell>
          <cell r="H910">
            <v>6813</v>
          </cell>
          <cell r="I910" t="str">
            <v>Point72</v>
          </cell>
          <cell r="J910" t="str">
            <v>touseefhabib</v>
          </cell>
          <cell r="K910" t="str">
            <v>Sep-22</v>
          </cell>
          <cell r="L910" t="str">
            <v>Present</v>
          </cell>
          <cell r="M910" t="str">
            <v>Lead Technologist - Startup &amp; Technology Evaluation</v>
          </cell>
          <cell r="N910">
            <v>713</v>
          </cell>
          <cell r="O910" t="str">
            <v>Booz Allen Hamilton</v>
          </cell>
          <cell r="P910" t="str">
            <v>Oct-21</v>
          </cell>
          <cell r="Q910" t="str">
            <v>Sep-22</v>
          </cell>
          <cell r="T910" t="str">
            <v>Portland, Oregon Metropolitan Area</v>
          </cell>
          <cell r="U910" t="str">
            <v>North America</v>
          </cell>
          <cell r="W910" t="str">
            <v>Unavailable</v>
          </cell>
          <cell r="X910">
            <v>0</v>
          </cell>
          <cell r="Y910">
            <v>0</v>
          </cell>
          <cell r="Z910" t="str">
            <v>USD 10bn+</v>
          </cell>
          <cell r="AB910" t="str">
            <v>HF Manager||Allocator</v>
          </cell>
          <cell r="AC910" t="str">
            <v>PM Fund Service Provider</v>
          </cell>
          <cell r="AD910" t="str">
            <v>Multi-strategy</v>
          </cell>
          <cell r="AF910" t="str">
            <v>Front office and investment||Product||Technology</v>
          </cell>
          <cell r="AG910" t="str">
            <v>Product||Technology</v>
          </cell>
          <cell r="AH910" t="str">
            <v>External</v>
          </cell>
        </row>
        <row r="911">
          <cell r="A911">
            <v>4667299</v>
          </cell>
          <cell r="B911" t="str">
            <v>michael.hoffmaster@point72.com</v>
          </cell>
          <cell r="C911" t="str">
            <v>m***.h***@p***.com</v>
          </cell>
          <cell r="D911" t="str">
            <v>High</v>
          </cell>
          <cell r="E911" t="str">
            <v>Michael</v>
          </cell>
          <cell r="F911" t="str">
            <v>Hoffmaster</v>
          </cell>
          <cell r="G911" t="str">
            <v>Finance Rotational Associate</v>
          </cell>
          <cell r="H911">
            <v>6813</v>
          </cell>
          <cell r="I911" t="str">
            <v>Point72</v>
          </cell>
          <cell r="J911" t="str">
            <v>hoffmastermichaeluc</v>
          </cell>
          <cell r="K911" t="str">
            <v>Sep-22</v>
          </cell>
          <cell r="L911" t="str">
            <v>Present</v>
          </cell>
          <cell r="M911" t="str">
            <v>FSO Assurance - Senior</v>
          </cell>
          <cell r="N911">
            <v>275</v>
          </cell>
          <cell r="O911" t="str">
            <v>EY</v>
          </cell>
          <cell r="P911" t="str">
            <v>Sep-21</v>
          </cell>
          <cell r="Q911" t="str">
            <v>Sep-22</v>
          </cell>
          <cell r="T911" t="str">
            <v>Stamford, Connecticut, United States</v>
          </cell>
          <cell r="U911" t="str">
            <v>North America</v>
          </cell>
          <cell r="V911" t="str">
            <v>New York City Metropolitan Area</v>
          </cell>
          <cell r="W911" t="str">
            <v>North America</v>
          </cell>
          <cell r="X911">
            <v>0</v>
          </cell>
          <cell r="Y911">
            <v>0</v>
          </cell>
          <cell r="Z911" t="str">
            <v>USD 10bn+</v>
          </cell>
          <cell r="AB911" t="str">
            <v>HF Manager||Allocator</v>
          </cell>
          <cell r="AC911" t="str">
            <v>HF Service Provider||PM Fund Service Provider</v>
          </cell>
          <cell r="AD911" t="str">
            <v>Multi-strategy</v>
          </cell>
          <cell r="AE911" t="str">
            <v>—</v>
          </cell>
          <cell r="AF911" t="str">
            <v>Operations and finance||Product</v>
          </cell>
          <cell r="AG911" t="str">
            <v>Product</v>
          </cell>
          <cell r="AH911" t="str">
            <v>External</v>
          </cell>
        </row>
        <row r="912">
          <cell r="A912">
            <v>4667314</v>
          </cell>
          <cell r="B912" t="str">
            <v>juliette.eastwood@point72.com</v>
          </cell>
          <cell r="C912" t="str">
            <v>j***.e***@p***.com</v>
          </cell>
          <cell r="D912" t="str">
            <v>High</v>
          </cell>
          <cell r="E912" t="str">
            <v>Juliette</v>
          </cell>
          <cell r="F912" t="str">
            <v>Eastwood</v>
          </cell>
          <cell r="G912" t="str">
            <v>Flow Analysis, Trading Research</v>
          </cell>
          <cell r="H912">
            <v>6813</v>
          </cell>
          <cell r="I912" t="str">
            <v>Point72</v>
          </cell>
          <cell r="J912" t="str">
            <v>julietteeastwood</v>
          </cell>
          <cell r="K912" t="str">
            <v>Sep-22</v>
          </cell>
          <cell r="L912" t="str">
            <v>Present</v>
          </cell>
          <cell r="M912" t="str">
            <v>Quant Research - VP, Macro Strategy Analytics</v>
          </cell>
          <cell r="N912">
            <v>1545</v>
          </cell>
          <cell r="O912" t="str">
            <v>BNY Mellon</v>
          </cell>
          <cell r="P912" t="str">
            <v>Aug-18</v>
          </cell>
          <cell r="Q912" t="str">
            <v>Aug-22</v>
          </cell>
          <cell r="T912" t="str">
            <v>Manhattan, New York, United States</v>
          </cell>
          <cell r="U912" t="str">
            <v>North America</v>
          </cell>
          <cell r="V912" t="str">
            <v>Manhattan, New York, United States</v>
          </cell>
          <cell r="W912" t="str">
            <v>North America</v>
          </cell>
          <cell r="X912">
            <v>0</v>
          </cell>
          <cell r="Y912">
            <v>0</v>
          </cell>
          <cell r="Z912" t="str">
            <v>USD 10bn+</v>
          </cell>
          <cell r="AB912" t="str">
            <v>HF Manager||Allocator</v>
          </cell>
          <cell r="AC912" t="str">
            <v>HF Service Provider||PM Fund Service Provider</v>
          </cell>
          <cell r="AD912" t="str">
            <v>Multi-strategy</v>
          </cell>
          <cell r="AF912" t="str">
            <v>Front office and investment||Product</v>
          </cell>
          <cell r="AG912" t="str">
            <v>Front office and investment||Product</v>
          </cell>
          <cell r="AH912" t="str">
            <v>External</v>
          </cell>
        </row>
        <row r="913">
          <cell r="A913">
            <v>4719876</v>
          </cell>
          <cell r="B913" t="str">
            <v>caroline.whalen@point72.com</v>
          </cell>
          <cell r="C913" t="str">
            <v>c***.w***@p***.com</v>
          </cell>
          <cell r="D913" t="str">
            <v>High</v>
          </cell>
          <cell r="E913" t="str">
            <v>Caroline</v>
          </cell>
          <cell r="F913" t="str">
            <v>Whalen</v>
          </cell>
          <cell r="G913" t="str">
            <v>Legal Assistant</v>
          </cell>
          <cell r="H913">
            <v>6813</v>
          </cell>
          <cell r="I913" t="str">
            <v>Point72</v>
          </cell>
          <cell r="J913" t="str">
            <v>caroline-susan-whalen-</v>
          </cell>
          <cell r="K913" t="str">
            <v>Sep-22</v>
          </cell>
          <cell r="L913" t="str">
            <v>Present</v>
          </cell>
          <cell r="M913" t="str">
            <v>Legal Assistant</v>
          </cell>
          <cell r="N913">
            <v>6813</v>
          </cell>
          <cell r="O913" t="str">
            <v>Point72</v>
          </cell>
          <cell r="P913" t="str">
            <v>Jun-18</v>
          </cell>
          <cell r="Q913" t="str">
            <v>Apr-22</v>
          </cell>
          <cell r="T913" t="str">
            <v>New York, New York, United States</v>
          </cell>
          <cell r="U913" t="str">
            <v>North America</v>
          </cell>
          <cell r="W913" t="str">
            <v>Unavailable</v>
          </cell>
          <cell r="X913">
            <v>0</v>
          </cell>
          <cell r="Y913">
            <v>0</v>
          </cell>
          <cell r="Z913" t="str">
            <v>USD 10bn+</v>
          </cell>
          <cell r="AA913" t="str">
            <v>USD 10bn+</v>
          </cell>
          <cell r="AB913" t="str">
            <v>HF Manager||Allocator</v>
          </cell>
          <cell r="AC913" t="str">
            <v>HF Manager||Allocator</v>
          </cell>
          <cell r="AD913" t="str">
            <v>Multi-strategy</v>
          </cell>
          <cell r="AE913" t="str">
            <v>Multi-strategy</v>
          </cell>
          <cell r="AF913" t="str">
            <v>Legal and compliance||Product</v>
          </cell>
          <cell r="AG913" t="str">
            <v>Legal and compliance||Product</v>
          </cell>
          <cell r="AH913" t="str">
            <v>Internal</v>
          </cell>
        </row>
        <row r="914">
          <cell r="A914">
            <v>4715308</v>
          </cell>
          <cell r="B914" t="str">
            <v>manwen.li@point72.com</v>
          </cell>
          <cell r="C914" t="str">
            <v>m***.l***@p***.com</v>
          </cell>
          <cell r="D914" t="str">
            <v>High</v>
          </cell>
          <cell r="E914" t="str">
            <v>Manwen</v>
          </cell>
          <cell r="F914" t="str">
            <v>Li</v>
          </cell>
          <cell r="G914" t="str">
            <v>Market Intelligence Research</v>
          </cell>
          <cell r="H914">
            <v>6813</v>
          </cell>
          <cell r="I914" t="str">
            <v>Point72</v>
          </cell>
          <cell r="J914" t="str">
            <v>manwen-victoria-li-3b0674139</v>
          </cell>
          <cell r="K914" t="str">
            <v>Sep-22</v>
          </cell>
          <cell r="L914" t="str">
            <v>Present</v>
          </cell>
          <cell r="M914" t="str">
            <v>Data Science</v>
          </cell>
          <cell r="N914">
            <v>144</v>
          </cell>
          <cell r="O914" t="str">
            <v>BlackRock</v>
          </cell>
          <cell r="P914" t="str">
            <v>Jul-19</v>
          </cell>
          <cell r="Q914" t="str">
            <v>Sep-22</v>
          </cell>
          <cell r="T914" t="str">
            <v>New York, United States</v>
          </cell>
          <cell r="U914" t="str">
            <v>North America</v>
          </cell>
          <cell r="V914" t="str">
            <v>New York, United States</v>
          </cell>
          <cell r="W914" t="str">
            <v>North America</v>
          </cell>
          <cell r="X914">
            <v>0</v>
          </cell>
          <cell r="Y914">
            <v>0</v>
          </cell>
          <cell r="Z914" t="str">
            <v>USD 10bn+</v>
          </cell>
          <cell r="AB914" t="str">
            <v>HF Manager||Allocator</v>
          </cell>
          <cell r="AC914" t="str">
            <v>PM Manager||PM Fund Service Provider</v>
          </cell>
          <cell r="AD914" t="str">
            <v>Multi-strategy</v>
          </cell>
          <cell r="AF914" t="str">
            <v>Front office and investment||Product</v>
          </cell>
          <cell r="AG914" t="str">
            <v>Product||Technology</v>
          </cell>
          <cell r="AH914" t="str">
            <v>External</v>
          </cell>
        </row>
        <row r="915">
          <cell r="A915">
            <v>4719852</v>
          </cell>
          <cell r="B915" t="str">
            <v>john.godyn@point72.com</v>
          </cell>
          <cell r="C915" t="str">
            <v>j***.g***@p***.com</v>
          </cell>
          <cell r="D915" t="str">
            <v>High</v>
          </cell>
          <cell r="E915" t="str">
            <v>John</v>
          </cell>
          <cell r="F915" t="str">
            <v>Godyn</v>
          </cell>
          <cell r="G915" t="str">
            <v>Non Compete</v>
          </cell>
          <cell r="H915">
            <v>6813</v>
          </cell>
          <cell r="I915" t="str">
            <v>Point72</v>
          </cell>
          <cell r="J915" t="str">
            <v>john-godyn-cfa-a1767912</v>
          </cell>
          <cell r="K915" t="str">
            <v>Sep-22</v>
          </cell>
          <cell r="L915" t="str">
            <v>Present</v>
          </cell>
          <cell r="M915" t="str">
            <v>Analyst</v>
          </cell>
          <cell r="N915">
            <v>1027</v>
          </cell>
          <cell r="O915" t="str">
            <v>Point72</v>
          </cell>
          <cell r="P915" t="str">
            <v>May-19</v>
          </cell>
          <cell r="Q915" t="str">
            <v>Sep-22</v>
          </cell>
          <cell r="T915" t="str">
            <v>New York, New York, United States</v>
          </cell>
          <cell r="U915" t="str">
            <v>North America</v>
          </cell>
          <cell r="W915" t="str">
            <v>Unavailable</v>
          </cell>
          <cell r="X915">
            <v>0</v>
          </cell>
          <cell r="Y915">
            <v>0</v>
          </cell>
          <cell r="Z915" t="str">
            <v>USD 10bn+</v>
          </cell>
          <cell r="AB915" t="str">
            <v>HF Manager||Allocator</v>
          </cell>
          <cell r="AD915" t="str">
            <v>Multi-strategy</v>
          </cell>
          <cell r="AF915" t="str">
            <v>Product</v>
          </cell>
          <cell r="AG915" t="str">
            <v>Front office and investment||Product</v>
          </cell>
          <cell r="AH915" t="str">
            <v>Internal</v>
          </cell>
        </row>
        <row r="916">
          <cell r="A916">
            <v>4719916</v>
          </cell>
          <cell r="B916" t="str">
            <v>anthony.mirafiore@point72.com</v>
          </cell>
          <cell r="C916" t="str">
            <v>a***.m***@p***.com</v>
          </cell>
          <cell r="D916" t="str">
            <v>High</v>
          </cell>
          <cell r="E916" t="str">
            <v>Anthony</v>
          </cell>
          <cell r="F916" t="str">
            <v>Mirafiore</v>
          </cell>
          <cell r="G916" t="str">
            <v>Operational Risk and Insurance Manager</v>
          </cell>
          <cell r="H916">
            <v>6813</v>
          </cell>
          <cell r="I916" t="str">
            <v>Point72</v>
          </cell>
          <cell r="J916" t="str">
            <v>amirafiore</v>
          </cell>
          <cell r="K916" t="str">
            <v>Sep-22</v>
          </cell>
          <cell r="L916" t="str">
            <v>Present</v>
          </cell>
          <cell r="M916" t="str">
            <v>Manager, Real Estate Finance</v>
          </cell>
          <cell r="N916">
            <v>6813</v>
          </cell>
          <cell r="O916" t="str">
            <v>Point72</v>
          </cell>
          <cell r="P916" t="str">
            <v>Jan-19</v>
          </cell>
          <cell r="Q916" t="str">
            <v>Sep-22</v>
          </cell>
          <cell r="T916" t="str">
            <v>Stamford, Connecticut, United States</v>
          </cell>
          <cell r="U916" t="str">
            <v>North America</v>
          </cell>
          <cell r="V916" t="str">
            <v>Stamford, Connecticut</v>
          </cell>
          <cell r="W916" t="str">
            <v>North America</v>
          </cell>
          <cell r="X916">
            <v>0</v>
          </cell>
          <cell r="Y916">
            <v>0</v>
          </cell>
          <cell r="Z916" t="str">
            <v>USD 10bn+</v>
          </cell>
          <cell r="AA916" t="str">
            <v>USD 10bn+</v>
          </cell>
          <cell r="AB916" t="str">
            <v>HF Manager||Allocator</v>
          </cell>
          <cell r="AC916" t="str">
            <v>HF Manager||Allocator</v>
          </cell>
          <cell r="AD916" t="str">
            <v>Multi-strategy</v>
          </cell>
          <cell r="AE916" t="str">
            <v>Multi-strategy</v>
          </cell>
          <cell r="AF916" t="str">
            <v>Operations and finance||Product</v>
          </cell>
          <cell r="AG916" t="str">
            <v>Front office and investment||Operations and finance||Product</v>
          </cell>
          <cell r="AH916" t="str">
            <v>Internal</v>
          </cell>
        </row>
        <row r="917">
          <cell r="A917">
            <v>4719901</v>
          </cell>
          <cell r="B917" t="str">
            <v>kristy.chan@point72.com</v>
          </cell>
          <cell r="C917" t="str">
            <v>k***.c***@p***.com</v>
          </cell>
          <cell r="D917" t="str">
            <v>High</v>
          </cell>
          <cell r="E917" t="str">
            <v>Kristy</v>
          </cell>
          <cell r="F917" t="str">
            <v>Chan</v>
          </cell>
          <cell r="G917" t="str">
            <v>PM Administrative Assistant</v>
          </cell>
          <cell r="H917">
            <v>6813</v>
          </cell>
          <cell r="I917" t="str">
            <v>Point72</v>
          </cell>
          <cell r="J917" t="str">
            <v>kristy-chan-9317b3141</v>
          </cell>
          <cell r="K917" t="str">
            <v>Sep-22</v>
          </cell>
          <cell r="L917" t="str">
            <v>Present</v>
          </cell>
          <cell r="M917" t="str">
            <v>Business Development Coordinator</v>
          </cell>
          <cell r="N917">
            <v>6813</v>
          </cell>
          <cell r="O917" t="str">
            <v>Point72</v>
          </cell>
          <cell r="P917" t="str">
            <v>Aug-17</v>
          </cell>
          <cell r="Q917" t="str">
            <v>Aug-21</v>
          </cell>
          <cell r="T917" t="str">
            <v>London, England, United Kingdom</v>
          </cell>
          <cell r="U917" t="str">
            <v>EMEA</v>
          </cell>
          <cell r="V917" t="str">
            <v>Hong Kong</v>
          </cell>
          <cell r="W917" t="str">
            <v>APAC</v>
          </cell>
          <cell r="X917">
            <v>0</v>
          </cell>
          <cell r="Y917">
            <v>0</v>
          </cell>
          <cell r="Z917" t="str">
            <v>USD 10bn+</v>
          </cell>
          <cell r="AA917" t="str">
            <v>USD 10bn+</v>
          </cell>
          <cell r="AB917" t="str">
            <v>HF Manager||Allocator</v>
          </cell>
          <cell r="AC917" t="str">
            <v>HF Manager||Allocator</v>
          </cell>
          <cell r="AD917" t="str">
            <v>Multi-strategy</v>
          </cell>
          <cell r="AE917" t="str">
            <v>Multi-strategy</v>
          </cell>
          <cell r="AF917" t="str">
            <v>Operations and finance||Product</v>
          </cell>
          <cell r="AG917" t="str">
            <v>Product||Sales/IR</v>
          </cell>
          <cell r="AH917" t="str">
            <v>Internal</v>
          </cell>
        </row>
        <row r="918">
          <cell r="A918">
            <v>4719883</v>
          </cell>
          <cell r="B918" t="str">
            <v>karolina.swaczyna@point72.com</v>
          </cell>
          <cell r="C918" t="str">
            <v>k***.s***@p***.com</v>
          </cell>
          <cell r="D918" t="str">
            <v>High</v>
          </cell>
          <cell r="E918" t="str">
            <v>Karolina</v>
          </cell>
          <cell r="F918" t="str">
            <v>Swaczyna</v>
          </cell>
          <cell r="G918" t="str">
            <v>People Operations Coordinator</v>
          </cell>
          <cell r="H918">
            <v>6813</v>
          </cell>
          <cell r="I918" t="str">
            <v>Point72</v>
          </cell>
          <cell r="J918" t="str">
            <v>karolina-swaczyna-7145a67b</v>
          </cell>
          <cell r="K918" t="str">
            <v>Sep-22</v>
          </cell>
          <cell r="L918" t="str">
            <v>Present</v>
          </cell>
          <cell r="M918" t="str">
            <v>HR Generalist Senior Analyst</v>
          </cell>
          <cell r="N918">
            <v>21</v>
          </cell>
          <cell r="O918" t="str">
            <v>Dell</v>
          </cell>
          <cell r="P918" t="str">
            <v>Oct-17</v>
          </cell>
          <cell r="Q918" t="str">
            <v>Sep-22</v>
          </cell>
          <cell r="T918" t="str">
            <v>Warszawa</v>
          </cell>
          <cell r="U918" t="str">
            <v>Unavailable</v>
          </cell>
          <cell r="V918" t="str">
            <v>Warszawa, woj. mazowieckie, Polska</v>
          </cell>
          <cell r="W918" t="str">
            <v>EMEA</v>
          </cell>
          <cell r="X918">
            <v>0</v>
          </cell>
          <cell r="Y918">
            <v>0</v>
          </cell>
          <cell r="Z918" t="str">
            <v>USD 10bn+</v>
          </cell>
          <cell r="AB918" t="str">
            <v>HF Manager||Allocator</v>
          </cell>
          <cell r="AD918" t="str">
            <v>Multi-strategy</v>
          </cell>
          <cell r="AF918" t="str">
            <v>Operations and finance||Product</v>
          </cell>
          <cell r="AG918" t="str">
            <v>Front office and investment||Operations and finance||Product</v>
          </cell>
          <cell r="AH918" t="str">
            <v>External</v>
          </cell>
        </row>
        <row r="919">
          <cell r="A919">
            <v>4667309</v>
          </cell>
          <cell r="B919" t="str">
            <v>damon.reynolds@point72.com</v>
          </cell>
          <cell r="C919" t="str">
            <v>d***.r***@p***.com</v>
          </cell>
          <cell r="D919" t="str">
            <v>High</v>
          </cell>
          <cell r="E919" t="str">
            <v>Damon</v>
          </cell>
          <cell r="F919" t="str">
            <v>Reynolds</v>
          </cell>
          <cell r="G919" t="str">
            <v>Portfolio Manager</v>
          </cell>
          <cell r="H919">
            <v>6813</v>
          </cell>
          <cell r="I919" t="str">
            <v>Point72</v>
          </cell>
          <cell r="J919" t="str">
            <v>damon-reynolds-7aa938a</v>
          </cell>
          <cell r="K919" t="str">
            <v>Sep-22</v>
          </cell>
          <cell r="L919" t="str">
            <v>Present</v>
          </cell>
          <cell r="M919" t="str">
            <v>Portfolio Manager</v>
          </cell>
          <cell r="N919">
            <v>1245</v>
          </cell>
          <cell r="O919" t="str">
            <v>Capula Investment Management LLP</v>
          </cell>
          <cell r="P919" t="str">
            <v>Oct-21</v>
          </cell>
          <cell r="Q919" t="str">
            <v>Sep-22</v>
          </cell>
          <cell r="T919" t="str">
            <v>London, England, United Kingdom</v>
          </cell>
          <cell r="U919" t="str">
            <v>EMEA</v>
          </cell>
          <cell r="V919" t="str">
            <v>London, England, United Kingdom</v>
          </cell>
          <cell r="W919" t="str">
            <v>EMEA</v>
          </cell>
          <cell r="X919">
            <v>0</v>
          </cell>
          <cell r="Y919">
            <v>0</v>
          </cell>
          <cell r="Z919" t="str">
            <v>USD 10bn+</v>
          </cell>
          <cell r="AA919" t="str">
            <v>USD 10bn+</v>
          </cell>
          <cell r="AB919" t="str">
            <v>HF Manager||Allocator</v>
          </cell>
          <cell r="AC919" t="str">
            <v>HF Manager</v>
          </cell>
          <cell r="AD919" t="str">
            <v>Multi-strategy</v>
          </cell>
          <cell r="AE919" t="str">
            <v>Credit</v>
          </cell>
          <cell r="AF919" t="str">
            <v>Front office and investment||Product</v>
          </cell>
          <cell r="AG919" t="str">
            <v>Front office and investment||Product</v>
          </cell>
          <cell r="AH919" t="str">
            <v>External</v>
          </cell>
        </row>
        <row r="920">
          <cell r="A920">
            <v>4719947</v>
          </cell>
          <cell r="B920" t="str">
            <v>yucheng.shi@point72.com</v>
          </cell>
          <cell r="C920" t="str">
            <v>y***.s***@p***.com</v>
          </cell>
          <cell r="D920" t="str">
            <v>High</v>
          </cell>
          <cell r="E920" t="str">
            <v>Yucheng</v>
          </cell>
          <cell r="F920" t="str">
            <v>Shi</v>
          </cell>
          <cell r="G920" t="str">
            <v>Quantitative Analyst</v>
          </cell>
          <cell r="H920">
            <v>6813</v>
          </cell>
          <cell r="I920" t="str">
            <v>Point72</v>
          </cell>
          <cell r="J920" t="str">
            <v>yuchengshi</v>
          </cell>
          <cell r="K920" t="str">
            <v>Sep-22</v>
          </cell>
          <cell r="L920" t="str">
            <v>Present</v>
          </cell>
          <cell r="M920" t="str">
            <v>Director</v>
          </cell>
          <cell r="N920">
            <v>58083</v>
          </cell>
          <cell r="O920" t="str">
            <v>FORT L.P.</v>
          </cell>
          <cell r="P920" t="str">
            <v>Jan-21</v>
          </cell>
          <cell r="Q920" t="str">
            <v>Aug-22</v>
          </cell>
          <cell r="S920" t="str">
            <v>Level 2</v>
          </cell>
          <cell r="T920" t="str">
            <v>Stamford, Connecticut, United States</v>
          </cell>
          <cell r="U920" t="str">
            <v>North America</v>
          </cell>
          <cell r="V920" t="str">
            <v>Washington DC-Baltimore Area</v>
          </cell>
          <cell r="W920" t="str">
            <v>North America</v>
          </cell>
          <cell r="X920">
            <v>0</v>
          </cell>
          <cell r="Y920">
            <v>3197837568</v>
          </cell>
          <cell r="Z920" t="str">
            <v>USD 10bn+</v>
          </cell>
          <cell r="AA920" t="str">
            <v>USD 5bn - 10bn</v>
          </cell>
          <cell r="AB920" t="str">
            <v>HF Manager||Allocator</v>
          </cell>
          <cell r="AC920" t="str">
            <v>HF Manager</v>
          </cell>
          <cell r="AD920" t="str">
            <v>Multi-strategy</v>
          </cell>
          <cell r="AF920" t="str">
            <v>Front office and investment||Product</v>
          </cell>
          <cell r="AG920" t="str">
            <v>Product</v>
          </cell>
          <cell r="AH920" t="str">
            <v>External</v>
          </cell>
        </row>
        <row r="921">
          <cell r="A921">
            <v>4719929</v>
          </cell>
          <cell r="B921" t="str">
            <v>dmitri.lechtchinski@point72.com</v>
          </cell>
          <cell r="C921" t="str">
            <v>d***.l***@p***.com</v>
          </cell>
          <cell r="D921" t="str">
            <v>High</v>
          </cell>
          <cell r="E921" t="str">
            <v>Dmitri</v>
          </cell>
          <cell r="F921" t="str">
            <v>Lechtchinski</v>
          </cell>
          <cell r="G921" t="str">
            <v>Senior Network Engineer</v>
          </cell>
          <cell r="H921">
            <v>6813</v>
          </cell>
          <cell r="I921" t="str">
            <v>Point72</v>
          </cell>
          <cell r="J921" t="str">
            <v>dmitrilechtchinski</v>
          </cell>
          <cell r="K921" t="str">
            <v>Sep-22</v>
          </cell>
          <cell r="L921" t="str">
            <v>Present</v>
          </cell>
          <cell r="M921" t="str">
            <v>Vice President</v>
          </cell>
          <cell r="N921">
            <v>257</v>
          </cell>
          <cell r="O921" t="str">
            <v>Merrill Lynch</v>
          </cell>
          <cell r="P921" t="str">
            <v>Feb-14</v>
          </cell>
          <cell r="Q921" t="str">
            <v>Sep-22</v>
          </cell>
          <cell r="S921" t="str">
            <v>Level 2</v>
          </cell>
          <cell r="T921" t="str">
            <v>New York, United States</v>
          </cell>
          <cell r="U921" t="str">
            <v>North America</v>
          </cell>
          <cell r="W921" t="str">
            <v>Unavailable</v>
          </cell>
          <cell r="X921">
            <v>0</v>
          </cell>
          <cell r="Y921">
            <v>0</v>
          </cell>
          <cell r="Z921" t="str">
            <v>USD 10bn+</v>
          </cell>
          <cell r="AB921" t="str">
            <v>HF Manager||Allocator</v>
          </cell>
          <cell r="AD921" t="str">
            <v>Multi-strategy</v>
          </cell>
          <cell r="AF921" t="str">
            <v>Product</v>
          </cell>
          <cell r="AG921" t="str">
            <v>Product</v>
          </cell>
          <cell r="AH921" t="str">
            <v>External</v>
          </cell>
        </row>
        <row r="922">
          <cell r="A922">
            <v>4667274</v>
          </cell>
          <cell r="B922" t="str">
            <v>lukasz.galej@point72.com</v>
          </cell>
          <cell r="C922" t="str">
            <v>l***.g***@p***.com</v>
          </cell>
          <cell r="D922" t="str">
            <v>High</v>
          </cell>
          <cell r="E922" t="str">
            <v>Lukasz</v>
          </cell>
          <cell r="F922" t="str">
            <v>Galej</v>
          </cell>
          <cell r="G922" t="str">
            <v>System Engineer</v>
          </cell>
          <cell r="H922">
            <v>6813</v>
          </cell>
          <cell r="I922" t="str">
            <v>Point72</v>
          </cell>
          <cell r="J922" t="str">
            <v>lukasz-galej-2492573</v>
          </cell>
          <cell r="K922" t="str">
            <v>Sep-22</v>
          </cell>
          <cell r="L922" t="str">
            <v>Present</v>
          </cell>
          <cell r="M922" t="str">
            <v>Specialist System Engineer/Programmer- Network Service</v>
          </cell>
          <cell r="N922">
            <v>1545</v>
          </cell>
          <cell r="O922" t="str">
            <v>BNY Mellon</v>
          </cell>
          <cell r="P922" t="str">
            <v>Mar-18</v>
          </cell>
          <cell r="Q922" t="str">
            <v>Sep-22</v>
          </cell>
          <cell r="T922" t="str">
            <v>Warsaw, Mazowieckie, Poland</v>
          </cell>
          <cell r="U922" t="str">
            <v>EMEA</v>
          </cell>
          <cell r="V922" t="str">
            <v>Wroclaw, Lower Silesian District, Poland</v>
          </cell>
          <cell r="W922" t="str">
            <v>EMEA</v>
          </cell>
          <cell r="X922">
            <v>0</v>
          </cell>
          <cell r="Y922">
            <v>0</v>
          </cell>
          <cell r="Z922" t="str">
            <v>USD 10bn+</v>
          </cell>
          <cell r="AB922" t="str">
            <v>HF Manager||Allocator</v>
          </cell>
          <cell r="AC922" t="str">
            <v>HF Service Provider||PM Fund Service Provider</v>
          </cell>
          <cell r="AD922" t="str">
            <v>Multi-strategy</v>
          </cell>
          <cell r="AF922" t="str">
            <v>Product</v>
          </cell>
          <cell r="AG922" t="str">
            <v>Product</v>
          </cell>
          <cell r="AH922" t="str">
            <v>External</v>
          </cell>
        </row>
        <row r="923">
          <cell r="A923">
            <v>4704734</v>
          </cell>
          <cell r="B923" t="str">
            <v>cbrink@polaramp.com</v>
          </cell>
          <cell r="C923" t="str">
            <v>c***@p***.com</v>
          </cell>
          <cell r="D923" t="str">
            <v>High</v>
          </cell>
          <cell r="E923" t="str">
            <v>Conrad</v>
          </cell>
          <cell r="F923" t="str">
            <v>Brink</v>
          </cell>
          <cell r="G923" t="str">
            <v>Operations Associate</v>
          </cell>
          <cell r="H923">
            <v>45914</v>
          </cell>
          <cell r="I923" t="str">
            <v>Polar Asset Management Partners Inc.</v>
          </cell>
          <cell r="J923" t="str">
            <v>conrad-brink-85780917b</v>
          </cell>
          <cell r="K923" t="str">
            <v>Sep-22</v>
          </cell>
          <cell r="L923" t="str">
            <v>Present</v>
          </cell>
          <cell r="M923" t="str">
            <v>Finance Co-op</v>
          </cell>
          <cell r="N923">
            <v>411863</v>
          </cell>
          <cell r="O923" t="str">
            <v>Forum Equity Partners</v>
          </cell>
          <cell r="P923" t="str">
            <v>Jan-22</v>
          </cell>
          <cell r="Q923" t="str">
            <v>Apr-22</v>
          </cell>
          <cell r="T923" t="str">
            <v>Toronto, Ontario, Canada</v>
          </cell>
          <cell r="U923" t="str">
            <v>North America</v>
          </cell>
          <cell r="V923" t="str">
            <v>Toronto, Ontario, Canada</v>
          </cell>
          <cell r="W923" t="str">
            <v>North America</v>
          </cell>
          <cell r="X923">
            <v>18998083584</v>
          </cell>
          <cell r="Y923">
            <v>0</v>
          </cell>
          <cell r="Z923" t="str">
            <v>USD 5bn - 10bn</v>
          </cell>
          <cell r="AB923" t="str">
            <v>HF Manager||PM Manager</v>
          </cell>
          <cell r="AF923" t="str">
            <v>Operations and finance||Product</v>
          </cell>
          <cell r="AG923" t="str">
            <v>Operations and finance||Product</v>
          </cell>
          <cell r="AH923" t="str">
            <v>External</v>
          </cell>
        </row>
        <row r="924">
          <cell r="A924">
            <v>4719858</v>
          </cell>
          <cell r="B924" t="str">
            <v>william.lu@pollockcapital.com</v>
          </cell>
          <cell r="C924" t="str">
            <v>w***.l***@p***.com</v>
          </cell>
          <cell r="D924" t="str">
            <v>High</v>
          </cell>
          <cell r="E924" t="str">
            <v>William</v>
          </cell>
          <cell r="F924" t="str">
            <v>Lu</v>
          </cell>
          <cell r="G924" t="str">
            <v>Senior Finance Manager</v>
          </cell>
          <cell r="H924">
            <v>181163</v>
          </cell>
          <cell r="I924" t="str">
            <v>Pollock Asset Management</v>
          </cell>
          <cell r="J924" t="str">
            <v>william-lu-317b1540</v>
          </cell>
          <cell r="K924" t="str">
            <v>Sep-22</v>
          </cell>
          <cell r="L924" t="str">
            <v>Present</v>
          </cell>
          <cell r="M924" t="str">
            <v>Assistant Manager - Financing</v>
          </cell>
          <cell r="N924">
            <v>524900</v>
          </cell>
          <cell r="O924" t="str">
            <v>Florens Asset Management Company Limited</v>
          </cell>
          <cell r="P924" t="str">
            <v>May-20</v>
          </cell>
          <cell r="Q924" t="str">
            <v>Sep-22</v>
          </cell>
          <cell r="T924" t="str">
            <v>Hong Kong SAR</v>
          </cell>
          <cell r="U924" t="str">
            <v>APAC</v>
          </cell>
          <cell r="V924" t="str">
            <v>Hong Kong SAR</v>
          </cell>
          <cell r="W924" t="str">
            <v>APAC</v>
          </cell>
          <cell r="X924">
            <v>0</v>
          </cell>
          <cell r="Y924">
            <v>0</v>
          </cell>
          <cell r="Z924" t="str">
            <v>&lt; USD 1bn</v>
          </cell>
          <cell r="AB924" t="str">
            <v>HF Manager</v>
          </cell>
          <cell r="AF924" t="str">
            <v>Operations and finance||Product</v>
          </cell>
          <cell r="AG924" t="str">
            <v>Operations and finance||Product</v>
          </cell>
          <cell r="AH924" t="str">
            <v>External</v>
          </cell>
        </row>
        <row r="925">
          <cell r="A925">
            <v>4719930</v>
          </cell>
          <cell r="B925" t="str">
            <v>bobby@polychain.capital</v>
          </cell>
          <cell r="C925" t="str">
            <v>b***@p***.capital</v>
          </cell>
          <cell r="D925" t="str">
            <v>High</v>
          </cell>
          <cell r="E925" t="str">
            <v>Bobby</v>
          </cell>
          <cell r="F925" t="str">
            <v>Beniers</v>
          </cell>
          <cell r="G925" t="str">
            <v>Research Analyst</v>
          </cell>
          <cell r="H925">
            <v>71485</v>
          </cell>
          <cell r="I925" t="str">
            <v>Polychain Capital</v>
          </cell>
          <cell r="J925" t="str">
            <v>bobby-beniers-61571b13a</v>
          </cell>
          <cell r="K925" t="str">
            <v>Sep-22</v>
          </cell>
          <cell r="L925" t="str">
            <v>Present</v>
          </cell>
          <cell r="M925" t="str">
            <v>Investment Analyst</v>
          </cell>
          <cell r="N925">
            <v>81492</v>
          </cell>
          <cell r="O925" t="str">
            <v>Matrix Capital Management Company, L.P.</v>
          </cell>
          <cell r="P925" t="str">
            <v>Aug-21</v>
          </cell>
          <cell r="Q925" t="str">
            <v>Sep-22</v>
          </cell>
          <cell r="T925" t="str">
            <v>Greater Boston Area</v>
          </cell>
          <cell r="U925" t="str">
            <v>North America</v>
          </cell>
          <cell r="W925" t="str">
            <v>Unavailable</v>
          </cell>
          <cell r="X925">
            <v>6627305984</v>
          </cell>
          <cell r="Y925">
            <v>11359117312</v>
          </cell>
          <cell r="AA925" t="str">
            <v>USD 5bn - 10bn</v>
          </cell>
          <cell r="AB925" t="str">
            <v>PM Manager</v>
          </cell>
          <cell r="AC925" t="str">
            <v>HF Manager</v>
          </cell>
          <cell r="AE925" t="str">
            <v>Equity</v>
          </cell>
          <cell r="AF925" t="str">
            <v>Front office and investment||Product</v>
          </cell>
          <cell r="AG925" t="str">
            <v>Front office and investment||Product</v>
          </cell>
          <cell r="AH925" t="str">
            <v>External</v>
          </cell>
        </row>
        <row r="926">
          <cell r="A926">
            <v>4712870</v>
          </cell>
          <cell r="B926" t="str">
            <v>liam.vinson@portmansquarecapital.com</v>
          </cell>
          <cell r="C926" t="str">
            <v>l***.v***@p***.com</v>
          </cell>
          <cell r="D926" t="str">
            <v>High</v>
          </cell>
          <cell r="E926" t="str">
            <v>Liam</v>
          </cell>
          <cell r="F926" t="str">
            <v>Vinson</v>
          </cell>
          <cell r="G926" t="str">
            <v>Software Developer</v>
          </cell>
          <cell r="H926">
            <v>1025</v>
          </cell>
          <cell r="I926" t="str">
            <v>Portman Square Capital</v>
          </cell>
          <cell r="J926" t="str">
            <v>liamvinson</v>
          </cell>
          <cell r="K926" t="str">
            <v>Sep-22</v>
          </cell>
          <cell r="L926" t="str">
            <v>Present</v>
          </cell>
          <cell r="M926" t="str">
            <v>Full-Stack Developer</v>
          </cell>
          <cell r="N926">
            <v>201010</v>
          </cell>
          <cell r="O926" t="str">
            <v>Smarkets</v>
          </cell>
          <cell r="P926" t="str">
            <v>Oct-21</v>
          </cell>
          <cell r="Q926" t="str">
            <v>Sep-22</v>
          </cell>
          <cell r="T926" t="str">
            <v>London, England, United Kingdom</v>
          </cell>
          <cell r="U926" t="str">
            <v>EMEA</v>
          </cell>
          <cell r="V926" t="str">
            <v>London, England, United Kingdom</v>
          </cell>
          <cell r="W926" t="str">
            <v>EMEA</v>
          </cell>
          <cell r="X926">
            <v>0</v>
          </cell>
          <cell r="Y926">
            <v>0</v>
          </cell>
          <cell r="Z926" t="str">
            <v>&lt; USD 1bn</v>
          </cell>
          <cell r="AB926" t="str">
            <v>HF Manager</v>
          </cell>
          <cell r="AF926" t="str">
            <v>Product||Technology</v>
          </cell>
          <cell r="AG926" t="str">
            <v>Product||Technology</v>
          </cell>
          <cell r="AH926" t="str">
            <v>External</v>
          </cell>
        </row>
        <row r="927">
          <cell r="A927">
            <v>4712914</v>
          </cell>
          <cell r="B927" t="str">
            <v>mecislav.romancuk@portmansquarecapital.com</v>
          </cell>
          <cell r="C927" t="str">
            <v>m***.r***@p***.com</v>
          </cell>
          <cell r="D927" t="str">
            <v>High</v>
          </cell>
          <cell r="E927" t="str">
            <v>Mecislav</v>
          </cell>
          <cell r="F927" t="str">
            <v>Romancuk</v>
          </cell>
          <cell r="G927" t="str">
            <v>Software Engineer</v>
          </cell>
          <cell r="H927">
            <v>1025</v>
          </cell>
          <cell r="I927" t="str">
            <v>Portman Square Capital</v>
          </cell>
          <cell r="J927" t="str">
            <v>mecislav-romancuk</v>
          </cell>
          <cell r="K927" t="str">
            <v>Sep-22</v>
          </cell>
          <cell r="L927" t="str">
            <v>Present</v>
          </cell>
          <cell r="M927" t="str">
            <v>Software Engineer</v>
          </cell>
          <cell r="N927">
            <v>-1</v>
          </cell>
          <cell r="O927" t="str">
            <v>Siman Systems</v>
          </cell>
          <cell r="P927" t="str">
            <v>May-21</v>
          </cell>
          <cell r="Q927" t="str">
            <v>Sep-22</v>
          </cell>
          <cell r="T927" t="str">
            <v>London, England, United Kingdom</v>
          </cell>
          <cell r="U927" t="str">
            <v>EMEA</v>
          </cell>
          <cell r="V927" t="str">
            <v>London, England, United Kingdom</v>
          </cell>
          <cell r="W927" t="str">
            <v>EMEA</v>
          </cell>
          <cell r="X927">
            <v>0</v>
          </cell>
          <cell r="Y927">
            <v>0</v>
          </cell>
          <cell r="Z927" t="str">
            <v>&lt; USD 1bn</v>
          </cell>
          <cell r="AB927" t="str">
            <v>HF Manager</v>
          </cell>
          <cell r="AF927" t="str">
            <v>Product||Technology</v>
          </cell>
          <cell r="AG927" t="str">
            <v>Product||Technology</v>
          </cell>
          <cell r="AH927" t="str">
            <v>External</v>
          </cell>
        </row>
        <row r="928">
          <cell r="A928">
            <v>4708629</v>
          </cell>
          <cell r="C928" t="str">
            <v>Insufficient data</v>
          </cell>
          <cell r="D928" t="str">
            <v>Low</v>
          </cell>
          <cell r="E928" t="str">
            <v>Benedikt</v>
          </cell>
          <cell r="F928" t="str">
            <v>Braun</v>
          </cell>
          <cell r="G928" t="str">
            <v>Investmentanalyst</v>
          </cell>
          <cell r="H928">
            <v>92881</v>
          </cell>
          <cell r="I928" t="str">
            <v>Postera Capital</v>
          </cell>
          <cell r="J928" t="str">
            <v>benedikt-braun-b194a5201</v>
          </cell>
          <cell r="K928" t="str">
            <v>Sep-22</v>
          </cell>
          <cell r="L928" t="str">
            <v>Present</v>
          </cell>
          <cell r="M928" t="str">
            <v>Business Development</v>
          </cell>
          <cell r="N928">
            <v>524075</v>
          </cell>
          <cell r="O928" t="str">
            <v>Mercanis</v>
          </cell>
          <cell r="P928" t="str">
            <v>Jan-22</v>
          </cell>
          <cell r="Q928" t="str">
            <v>Oct-22</v>
          </cell>
          <cell r="T928" t="str">
            <v>Düsseldorf, Nordrhein-Westfalen, Deutschland</v>
          </cell>
          <cell r="U928" t="str">
            <v>EMEA</v>
          </cell>
          <cell r="V928" t="str">
            <v>Berlin, Deutschland</v>
          </cell>
          <cell r="W928" t="str">
            <v>EMEA</v>
          </cell>
          <cell r="X928">
            <v>0</v>
          </cell>
          <cell r="Y928">
            <v>0</v>
          </cell>
          <cell r="Z928" t="str">
            <v>&lt; USD 1bn</v>
          </cell>
          <cell r="AB928" t="str">
            <v>HF Manager</v>
          </cell>
          <cell r="AF928" t="str">
            <v>Front office and investment||Product</v>
          </cell>
          <cell r="AG928" t="str">
            <v>Product||Sales/IR</v>
          </cell>
          <cell r="AH928" t="str">
            <v>External</v>
          </cell>
        </row>
        <row r="929">
          <cell r="A929">
            <v>4719859</v>
          </cell>
          <cell r="B929" t="str">
            <v>monica@powerinnovationfund.com</v>
          </cell>
          <cell r="C929" t="str">
            <v>m***@p***.com</v>
          </cell>
          <cell r="D929" t="str">
            <v>High</v>
          </cell>
          <cell r="E929" t="str">
            <v>Monica</v>
          </cell>
          <cell r="F929" t="str">
            <v>Gronseth</v>
          </cell>
          <cell r="G929" t="str">
            <v>Vice President</v>
          </cell>
          <cell r="H929">
            <v>181279</v>
          </cell>
          <cell r="I929" t="str">
            <v>Power Innovation Partners</v>
          </cell>
          <cell r="J929" t="str">
            <v>monica-gronseth</v>
          </cell>
          <cell r="K929" t="str">
            <v>Sep-22</v>
          </cell>
          <cell r="L929" t="str">
            <v>Present</v>
          </cell>
          <cell r="M929" t="str">
            <v>Investment Associate</v>
          </cell>
          <cell r="N929">
            <v>181279</v>
          </cell>
          <cell r="O929" t="str">
            <v>Power Innovation Partners</v>
          </cell>
          <cell r="P929" t="str">
            <v>Oct-21</v>
          </cell>
          <cell r="Q929" t="str">
            <v>Sep-22</v>
          </cell>
          <cell r="R929" t="str">
            <v>Level 2</v>
          </cell>
          <cell r="T929" t="str">
            <v>New York, New York</v>
          </cell>
          <cell r="U929" t="str">
            <v>North America</v>
          </cell>
          <cell r="V929" t="str">
            <v>New York, New York</v>
          </cell>
          <cell r="W929" t="str">
            <v>North America</v>
          </cell>
          <cell r="X929">
            <v>0</v>
          </cell>
          <cell r="Y929">
            <v>0</v>
          </cell>
          <cell r="Z929" t="str">
            <v>&lt; USD 1bn</v>
          </cell>
          <cell r="AA929" t="str">
            <v>&lt; USD 1bn</v>
          </cell>
          <cell r="AB929" t="str">
            <v>HF Manager</v>
          </cell>
          <cell r="AC929" t="str">
            <v>HF Manager</v>
          </cell>
          <cell r="AF929" t="str">
            <v>Product</v>
          </cell>
          <cell r="AG929" t="str">
            <v>Front office and investment||Product</v>
          </cell>
          <cell r="AH929" t="str">
            <v>Internal</v>
          </cell>
        </row>
        <row r="930">
          <cell r="A930">
            <v>4655788</v>
          </cell>
          <cell r="B930" t="str">
            <v>osman@pracap.com</v>
          </cell>
          <cell r="C930" t="str">
            <v>o***@p***.com</v>
          </cell>
          <cell r="D930" t="str">
            <v>Low</v>
          </cell>
          <cell r="E930" t="str">
            <v>Osman</v>
          </cell>
          <cell r="F930" t="str">
            <v>Poroy</v>
          </cell>
          <cell r="G930" t="str">
            <v>Analyst</v>
          </cell>
          <cell r="H930">
            <v>181300</v>
          </cell>
          <cell r="I930" t="str">
            <v>Praetorian Capital Management, LLC</v>
          </cell>
          <cell r="J930" t="str">
            <v>osman-poroy-65334a20</v>
          </cell>
          <cell r="K930" t="str">
            <v>Sep-22</v>
          </cell>
          <cell r="L930" t="str">
            <v>Present</v>
          </cell>
          <cell r="M930" t="str">
            <v>Equity Analyst and Partner</v>
          </cell>
          <cell r="N930">
            <v>-1</v>
          </cell>
          <cell r="O930" t="str">
            <v>Pera Investments</v>
          </cell>
          <cell r="P930" t="str">
            <v>Jan-19</v>
          </cell>
          <cell r="Q930" t="str">
            <v>Sep-22</v>
          </cell>
          <cell r="T930" t="str">
            <v>Puerto Rico</v>
          </cell>
          <cell r="U930" t="str">
            <v>Unavailable</v>
          </cell>
          <cell r="V930" t="str">
            <v>New York City Metropolitan Area</v>
          </cell>
          <cell r="W930" t="str">
            <v>North America</v>
          </cell>
          <cell r="X930">
            <v>0</v>
          </cell>
          <cell r="Y930">
            <v>0</v>
          </cell>
          <cell r="Z930" t="str">
            <v>&lt; USD 1bn</v>
          </cell>
          <cell r="AB930" t="str">
            <v>HF Manager</v>
          </cell>
          <cell r="AF930" t="str">
            <v>Front office and investment||Product</v>
          </cell>
          <cell r="AG930" t="str">
            <v>Front office and investment||Product</v>
          </cell>
          <cell r="AH930" t="str">
            <v>External</v>
          </cell>
        </row>
        <row r="931">
          <cell r="A931">
            <v>4681323</v>
          </cell>
          <cell r="B931" t="str">
            <v>david.dorrity@praxisifm.com</v>
          </cell>
          <cell r="C931" t="str">
            <v>d***.d***@p***.com</v>
          </cell>
          <cell r="D931" t="str">
            <v>High</v>
          </cell>
          <cell r="E931" t="str">
            <v>David</v>
          </cell>
          <cell r="F931" t="str">
            <v>Dorrity</v>
          </cell>
          <cell r="G931" t="str">
            <v>Director</v>
          </cell>
          <cell r="H931">
            <v>17935</v>
          </cell>
          <cell r="I931" t="str">
            <v>PraxisIFM</v>
          </cell>
          <cell r="J931" t="str">
            <v>david-dorrity-8572979a</v>
          </cell>
          <cell r="K931" t="str">
            <v>Sep-22</v>
          </cell>
          <cell r="L931" t="str">
            <v>Present</v>
          </cell>
          <cell r="M931" t="str">
            <v>Pensions Specialist</v>
          </cell>
          <cell r="N931">
            <v>-1</v>
          </cell>
          <cell r="O931" t="str">
            <v>JTC Employer Solutions</v>
          </cell>
          <cell r="P931" t="str">
            <v>Apr-21</v>
          </cell>
          <cell r="Q931" t="str">
            <v>Sep-22</v>
          </cell>
          <cell r="R931" t="str">
            <v>Level 2</v>
          </cell>
          <cell r="T931" t="str">
            <v>Guernsey</v>
          </cell>
          <cell r="U931" t="str">
            <v>EMEA</v>
          </cell>
          <cell r="V931" t="str">
            <v>Guernsey</v>
          </cell>
          <cell r="W931" t="str">
            <v>EMEA</v>
          </cell>
          <cell r="X931">
            <v>0</v>
          </cell>
          <cell r="Y931">
            <v>0</v>
          </cell>
          <cell r="Z931" t="str">
            <v>&lt; USD 1bn</v>
          </cell>
          <cell r="AB931" t="str">
            <v>HF Manager</v>
          </cell>
          <cell r="AF931" t="str">
            <v>Product</v>
          </cell>
          <cell r="AG931" t="str">
            <v>Product</v>
          </cell>
          <cell r="AH931" t="str">
            <v>External</v>
          </cell>
        </row>
        <row r="932">
          <cell r="A932">
            <v>4681332</v>
          </cell>
          <cell r="B932" t="str">
            <v>victoria.sloan@praxisifm.com</v>
          </cell>
          <cell r="C932" t="str">
            <v>v***.s***@p***.com</v>
          </cell>
          <cell r="D932" t="str">
            <v>High</v>
          </cell>
          <cell r="E932" t="str">
            <v>Victoria</v>
          </cell>
          <cell r="F932" t="str">
            <v>Sloan</v>
          </cell>
          <cell r="G932" t="str">
            <v>Director</v>
          </cell>
          <cell r="H932">
            <v>17935</v>
          </cell>
          <cell r="I932" t="str">
            <v>PraxisIFM</v>
          </cell>
          <cell r="J932" t="str">
            <v>victoria-sloan-a6a6ab2b</v>
          </cell>
          <cell r="K932" t="str">
            <v>Sep-22</v>
          </cell>
          <cell r="L932" t="str">
            <v>Present</v>
          </cell>
          <cell r="M932" t="str">
            <v>Head of Trust Accounting</v>
          </cell>
          <cell r="N932">
            <v>-1</v>
          </cell>
          <cell r="O932" t="str">
            <v>Credit Suisse Trust</v>
          </cell>
          <cell r="P932" t="str">
            <v>Apr-19</v>
          </cell>
          <cell r="Q932" t="str">
            <v>Sep-22</v>
          </cell>
          <cell r="R932" t="str">
            <v>Level 2</v>
          </cell>
          <cell r="S932" t="str">
            <v>Level 1</v>
          </cell>
          <cell r="T932" t="str">
            <v>Guernsey</v>
          </cell>
          <cell r="U932" t="str">
            <v>EMEA</v>
          </cell>
          <cell r="V932" t="str">
            <v>St Peter Port, Guernsey Channel Islands, United Kingdom</v>
          </cell>
          <cell r="W932" t="str">
            <v>EMEA</v>
          </cell>
          <cell r="X932">
            <v>0</v>
          </cell>
          <cell r="Y932">
            <v>0</v>
          </cell>
          <cell r="Z932" t="str">
            <v>&lt; USD 1bn</v>
          </cell>
          <cell r="AB932" t="str">
            <v>HF Manager</v>
          </cell>
          <cell r="AF932" t="str">
            <v>Product</v>
          </cell>
          <cell r="AG932" t="str">
            <v>Head of department||Operations and finance||Product</v>
          </cell>
          <cell r="AH932" t="str">
            <v>External</v>
          </cell>
        </row>
        <row r="933">
          <cell r="A933">
            <v>4681355</v>
          </cell>
          <cell r="B933" t="str">
            <v>sam.richardson@praxisifm.com</v>
          </cell>
          <cell r="C933" t="str">
            <v>s***.r***@p***.com</v>
          </cell>
          <cell r="D933" t="str">
            <v>High</v>
          </cell>
          <cell r="E933" t="str">
            <v>Sam</v>
          </cell>
          <cell r="F933" t="str">
            <v>Richardson</v>
          </cell>
          <cell r="G933" t="str">
            <v>Group Infrastructure Senior Manager</v>
          </cell>
          <cell r="H933">
            <v>17935</v>
          </cell>
          <cell r="I933" t="str">
            <v>PraxisIFM</v>
          </cell>
          <cell r="J933" t="str">
            <v>sam-richardson-a0a409230</v>
          </cell>
          <cell r="K933" t="str">
            <v>Sep-22</v>
          </cell>
          <cell r="L933" t="str">
            <v>Present</v>
          </cell>
          <cell r="M933" t="str">
            <v>Group IT Senior Manager</v>
          </cell>
          <cell r="N933">
            <v>215966</v>
          </cell>
          <cell r="O933" t="str">
            <v>BDO Jersey</v>
          </cell>
          <cell r="P933" t="str">
            <v>May-18</v>
          </cell>
          <cell r="Q933" t="str">
            <v>Aug-22</v>
          </cell>
          <cell r="T933" t="str">
            <v>Jersey</v>
          </cell>
          <cell r="U933" t="str">
            <v>EMEA</v>
          </cell>
          <cell r="V933" t="str">
            <v>Jersey</v>
          </cell>
          <cell r="W933" t="str">
            <v>EMEA</v>
          </cell>
          <cell r="X933">
            <v>0</v>
          </cell>
          <cell r="Y933">
            <v>0</v>
          </cell>
          <cell r="Z933" t="str">
            <v>&lt; USD 1bn</v>
          </cell>
          <cell r="AB933" t="str">
            <v>HF Manager</v>
          </cell>
          <cell r="AF933" t="str">
            <v>Front office and investment||Product</v>
          </cell>
          <cell r="AG933" t="str">
            <v>Product</v>
          </cell>
          <cell r="AH933" t="str">
            <v>External</v>
          </cell>
        </row>
        <row r="934">
          <cell r="A934">
            <v>4681359</v>
          </cell>
          <cell r="B934" t="str">
            <v>dave.walker@praxisifm.com</v>
          </cell>
          <cell r="C934" t="str">
            <v>d***.w***@p***.com</v>
          </cell>
          <cell r="D934" t="str">
            <v>High</v>
          </cell>
          <cell r="E934" t="str">
            <v>Dave</v>
          </cell>
          <cell r="F934" t="str">
            <v>Walker</v>
          </cell>
          <cell r="G934" t="str">
            <v>Manager - Regulatory Reporting</v>
          </cell>
          <cell r="H934">
            <v>17935</v>
          </cell>
          <cell r="I934" t="str">
            <v>PraxisIFM</v>
          </cell>
          <cell r="J934" t="str">
            <v>dave-walker-27b54556</v>
          </cell>
          <cell r="K934" t="str">
            <v>Sep-22</v>
          </cell>
          <cell r="L934" t="str">
            <v>Present</v>
          </cell>
          <cell r="M934" t="str">
            <v>Senior Regulatory Reporting Officer</v>
          </cell>
          <cell r="N934">
            <v>17935</v>
          </cell>
          <cell r="O934" t="str">
            <v>PraxisIFM</v>
          </cell>
          <cell r="P934" t="str">
            <v>Jan-20</v>
          </cell>
          <cell r="Q934" t="str">
            <v>Sep-22</v>
          </cell>
          <cell r="T934" t="str">
            <v>Jersey</v>
          </cell>
          <cell r="U934" t="str">
            <v>EMEA</v>
          </cell>
          <cell r="V934" t="str">
            <v>Jersey</v>
          </cell>
          <cell r="W934" t="str">
            <v>EMEA</v>
          </cell>
          <cell r="X934">
            <v>0</v>
          </cell>
          <cell r="Y934">
            <v>0</v>
          </cell>
          <cell r="Z934" t="str">
            <v>&lt; USD 1bn</v>
          </cell>
          <cell r="AA934" t="str">
            <v>&lt; USD 1bn</v>
          </cell>
          <cell r="AB934" t="str">
            <v>HF Manager</v>
          </cell>
          <cell r="AC934" t="str">
            <v>HF Manager</v>
          </cell>
          <cell r="AF934" t="str">
            <v>Legal and compliance||Product</v>
          </cell>
          <cell r="AG934" t="str">
            <v>Legal and compliance||Product</v>
          </cell>
          <cell r="AH934" t="str">
            <v>Internal</v>
          </cell>
        </row>
        <row r="935">
          <cell r="A935">
            <v>4681315</v>
          </cell>
          <cell r="B935" t="str">
            <v>sarah.latham@praxisifm.com</v>
          </cell>
          <cell r="C935" t="str">
            <v>s***.l***@p***.com</v>
          </cell>
          <cell r="D935" t="str">
            <v>High</v>
          </cell>
          <cell r="E935" t="str">
            <v>Sarah</v>
          </cell>
          <cell r="F935" t="str">
            <v>Latham</v>
          </cell>
          <cell r="G935" t="str">
            <v>Senior Accounts Administrator</v>
          </cell>
          <cell r="H935">
            <v>17935</v>
          </cell>
          <cell r="I935" t="str">
            <v>PraxisIFM</v>
          </cell>
          <cell r="J935" t="str">
            <v>sarah-latham-34126b213</v>
          </cell>
          <cell r="K935" t="str">
            <v>Sep-22</v>
          </cell>
          <cell r="L935" t="str">
            <v>Present</v>
          </cell>
          <cell r="M935" t="str">
            <v>Trust Accounting Administrator</v>
          </cell>
          <cell r="N935">
            <v>17935</v>
          </cell>
          <cell r="O935" t="str">
            <v>PraxisIFM</v>
          </cell>
          <cell r="P935" t="str">
            <v>Sep-21</v>
          </cell>
          <cell r="Q935" t="str">
            <v>Sep-22</v>
          </cell>
          <cell r="T935" t="str">
            <v>Guernsey</v>
          </cell>
          <cell r="U935" t="str">
            <v>EMEA</v>
          </cell>
          <cell r="W935" t="str">
            <v>Unavailable</v>
          </cell>
          <cell r="X935">
            <v>0</v>
          </cell>
          <cell r="Y935">
            <v>0</v>
          </cell>
          <cell r="Z935" t="str">
            <v>&lt; USD 1bn</v>
          </cell>
          <cell r="AA935" t="str">
            <v>&lt; USD 1bn</v>
          </cell>
          <cell r="AB935" t="str">
            <v>HF Manager</v>
          </cell>
          <cell r="AC935" t="str">
            <v>HF Manager</v>
          </cell>
          <cell r="AF935" t="str">
            <v>Operations and finance||Product</v>
          </cell>
          <cell r="AG935" t="str">
            <v>Operations and finance||Product</v>
          </cell>
          <cell r="AH935" t="str">
            <v>Internal</v>
          </cell>
        </row>
        <row r="936">
          <cell r="A936">
            <v>4725585</v>
          </cell>
          <cell r="B936" t="str">
            <v>ky@primascapital.com</v>
          </cell>
          <cell r="C936" t="str">
            <v>k***@p***.com</v>
          </cell>
          <cell r="D936" t="str">
            <v>High</v>
          </cell>
          <cell r="E936" t="str">
            <v>Karen</v>
          </cell>
          <cell r="F936" t="str">
            <v>Yeung</v>
          </cell>
          <cell r="G936" t="str">
            <v>Chief Operating Officer</v>
          </cell>
          <cell r="H936">
            <v>18420</v>
          </cell>
          <cell r="I936" t="str">
            <v>Primas Asset Management Limited</v>
          </cell>
          <cell r="J936" t="str">
            <v>karen-yeung-14857b3b</v>
          </cell>
          <cell r="K936" t="str">
            <v>Sep-22</v>
          </cell>
          <cell r="L936" t="str">
            <v>Present</v>
          </cell>
          <cell r="M936" t="str">
            <v>Managing Director, Co-Head of Asia Credit Sales Hong Kong</v>
          </cell>
          <cell r="N936">
            <v>1027</v>
          </cell>
          <cell r="O936" t="str">
            <v>Barclays Investment Bank</v>
          </cell>
          <cell r="P936" t="str">
            <v>Jun-07</v>
          </cell>
          <cell r="Q936" t="str">
            <v>Sep-22</v>
          </cell>
          <cell r="R936" t="str">
            <v>Level 1</v>
          </cell>
          <cell r="S936" t="str">
            <v>Level 1</v>
          </cell>
          <cell r="T936" t="str">
            <v>Hong Kong SAR</v>
          </cell>
          <cell r="U936" t="str">
            <v>APAC</v>
          </cell>
          <cell r="W936" t="str">
            <v>Unavailable</v>
          </cell>
          <cell r="X936">
            <v>0</v>
          </cell>
          <cell r="Y936">
            <v>0</v>
          </cell>
          <cell r="Z936" t="str">
            <v>&lt; USD 1bn</v>
          </cell>
          <cell r="AB936" t="str">
            <v>HF Manager</v>
          </cell>
          <cell r="AF936" t="str">
            <v>C-suite||COO||Operations and finance||Product</v>
          </cell>
          <cell r="AG936" t="str">
            <v>Front office and investment||Product||Sales/IR</v>
          </cell>
          <cell r="AH936" t="str">
            <v>External</v>
          </cell>
        </row>
        <row r="937">
          <cell r="A937">
            <v>4725579</v>
          </cell>
          <cell r="B937" t="str">
            <v>jt@primascapital.com</v>
          </cell>
          <cell r="C937" t="str">
            <v>j***@p***.com</v>
          </cell>
          <cell r="D937" t="str">
            <v>High</v>
          </cell>
          <cell r="E937" t="str">
            <v>Jay</v>
          </cell>
          <cell r="F937" t="str">
            <v>Teo</v>
          </cell>
          <cell r="G937" t="str">
            <v>Analyst</v>
          </cell>
          <cell r="H937">
            <v>18420</v>
          </cell>
          <cell r="I937" t="str">
            <v>Primas Asset Management Limited</v>
          </cell>
          <cell r="J937" t="str">
            <v>jay-teo-23092921</v>
          </cell>
          <cell r="K937" t="str">
            <v>Sep-22</v>
          </cell>
          <cell r="L937" t="str">
            <v>Present</v>
          </cell>
          <cell r="M937" t="str">
            <v>Credit Analyst</v>
          </cell>
          <cell r="N937">
            <v>7024</v>
          </cell>
          <cell r="O937" t="str">
            <v>NN Investment Partners</v>
          </cell>
          <cell r="P937" t="str">
            <v>Apr-18</v>
          </cell>
          <cell r="Q937" t="str">
            <v>Sep-22</v>
          </cell>
          <cell r="T937" t="str">
            <v>Singapore</v>
          </cell>
          <cell r="U937" t="str">
            <v>APAC</v>
          </cell>
          <cell r="V937" t="str">
            <v>Singapore</v>
          </cell>
          <cell r="W937" t="str">
            <v>APAC</v>
          </cell>
          <cell r="X937">
            <v>0</v>
          </cell>
          <cell r="Y937">
            <v>0</v>
          </cell>
          <cell r="Z937" t="str">
            <v>&lt; USD 1bn</v>
          </cell>
          <cell r="AB937" t="str">
            <v>HF Manager</v>
          </cell>
          <cell r="AC937" t="str">
            <v>PM Manager||PM Fund Service Provider</v>
          </cell>
          <cell r="AF937" t="str">
            <v>Front office and investment||Product</v>
          </cell>
          <cell r="AG937" t="str">
            <v>Front office and investment||Product</v>
          </cell>
          <cell r="AH937" t="str">
            <v>External</v>
          </cell>
        </row>
        <row r="938">
          <cell r="A938">
            <v>4719860</v>
          </cell>
          <cell r="C938" t="str">
            <v>Insufficient data</v>
          </cell>
          <cell r="D938" t="str">
            <v>Low</v>
          </cell>
          <cell r="E938" t="str">
            <v>Jessica</v>
          </cell>
          <cell r="F938" t="str">
            <v>Zhang</v>
          </cell>
          <cell r="G938" t="str">
            <v>Senior Investor Relations Officer</v>
          </cell>
          <cell r="H938">
            <v>181807</v>
          </cell>
          <cell r="I938" t="str">
            <v>Pureheart Capital Asia Limited</v>
          </cell>
          <cell r="J938" t="str">
            <v>jessica-zhang-2b7768151</v>
          </cell>
          <cell r="K938" t="str">
            <v>Sep-22</v>
          </cell>
          <cell r="L938" t="str">
            <v>Present</v>
          </cell>
          <cell r="M938" t="str">
            <v>Investor Relations Officer</v>
          </cell>
          <cell r="N938">
            <v>3176</v>
          </cell>
          <cell r="O938" t="str">
            <v>Pureheart Capital Asia Limited</v>
          </cell>
          <cell r="P938" t="str">
            <v>Aug-21</v>
          </cell>
          <cell r="Q938" t="str">
            <v>Aug-22</v>
          </cell>
          <cell r="T938" t="str">
            <v>Hong Kong, Hong Kong SAR</v>
          </cell>
          <cell r="U938" t="str">
            <v>APAC</v>
          </cell>
          <cell r="V938" t="str">
            <v>Hong Kong, Hong Kong SAR</v>
          </cell>
          <cell r="W938" t="str">
            <v>APAC</v>
          </cell>
          <cell r="X938">
            <v>0</v>
          </cell>
          <cell r="Y938">
            <v>0</v>
          </cell>
          <cell r="Z938" t="str">
            <v>&lt; USD 1bn</v>
          </cell>
          <cell r="AB938" t="str">
            <v>HF Manager</v>
          </cell>
          <cell r="AF938" t="str">
            <v>Front office and investment||Product||Sales/IR</v>
          </cell>
          <cell r="AG938" t="str">
            <v>Front office and investment||Product||Sales/IR</v>
          </cell>
          <cell r="AH938" t="str">
            <v>Internal</v>
          </cell>
        </row>
        <row r="939">
          <cell r="A939">
            <v>4710477</v>
          </cell>
          <cell r="B939" t="str">
            <v>wenl@purposeinvest.com</v>
          </cell>
          <cell r="C939" t="str">
            <v>w***@p***.com</v>
          </cell>
          <cell r="D939" t="str">
            <v>High</v>
          </cell>
          <cell r="E939" t="str">
            <v>Wen</v>
          </cell>
          <cell r="F939" t="str">
            <v>Li</v>
          </cell>
          <cell r="G939" t="str">
            <v>Quantitative Analyst</v>
          </cell>
          <cell r="H939">
            <v>23039</v>
          </cell>
          <cell r="I939" t="str">
            <v>Purpose Investments</v>
          </cell>
          <cell r="J939" t="str">
            <v>wenli2001</v>
          </cell>
          <cell r="K939" t="str">
            <v>Sep-22</v>
          </cell>
          <cell r="L939" t="str">
            <v>Present</v>
          </cell>
          <cell r="M939" t="str">
            <v>Quantitative Analyst</v>
          </cell>
          <cell r="N939">
            <v>23039</v>
          </cell>
          <cell r="O939" t="str">
            <v>Purpose Investments</v>
          </cell>
          <cell r="P939" t="str">
            <v>Dec-21</v>
          </cell>
          <cell r="Q939" t="str">
            <v>Apr-22</v>
          </cell>
          <cell r="T939" t="str">
            <v>Toronto, Ontario, Canada</v>
          </cell>
          <cell r="U939" t="str">
            <v>North America</v>
          </cell>
          <cell r="V939" t="str">
            <v>Toronto, Ontario, Canada</v>
          </cell>
          <cell r="W939" t="str">
            <v>North America</v>
          </cell>
          <cell r="X939">
            <v>0</v>
          </cell>
          <cell r="Y939">
            <v>0</v>
          </cell>
          <cell r="Z939" t="str">
            <v>&lt; USD 1bn</v>
          </cell>
          <cell r="AA939" t="str">
            <v>&lt; USD 1bn</v>
          </cell>
          <cell r="AB939" t="str">
            <v>HF Manager</v>
          </cell>
          <cell r="AC939" t="str">
            <v>HF Manager</v>
          </cell>
          <cell r="AF939" t="str">
            <v>Front office and investment||Product</v>
          </cell>
          <cell r="AG939" t="str">
            <v>Front office and investment||Product</v>
          </cell>
          <cell r="AH939" t="str">
            <v>Internal</v>
          </cell>
        </row>
        <row r="940">
          <cell r="A940">
            <v>4724184</v>
          </cell>
          <cell r="B940" t="str">
            <v>stacey.acim@qbe.com</v>
          </cell>
          <cell r="C940" t="str">
            <v>s***.a***@q***.com</v>
          </cell>
          <cell r="D940" t="str">
            <v>Medium</v>
          </cell>
          <cell r="E940" t="str">
            <v>Stacey</v>
          </cell>
          <cell r="F940" t="str">
            <v>Acim</v>
          </cell>
          <cell r="G940" t="str">
            <v>B2B Marketing Manager International Business</v>
          </cell>
          <cell r="H940">
            <v>2299</v>
          </cell>
          <cell r="I940" t="str">
            <v>QBE Insurance</v>
          </cell>
          <cell r="J940" t="str">
            <v>stacey-fuller-acim-ba-hons-56708724</v>
          </cell>
          <cell r="K940" t="str">
            <v>Sep-22</v>
          </cell>
          <cell r="L940" t="str">
            <v>Present</v>
          </cell>
          <cell r="M940" t="str">
            <v>Marketing Manager</v>
          </cell>
          <cell r="N940">
            <v>121786</v>
          </cell>
          <cell r="O940" t="str">
            <v>Alphachain Capital</v>
          </cell>
          <cell r="P940" t="str">
            <v>Feb-22</v>
          </cell>
          <cell r="Q940" t="str">
            <v>Sep-22</v>
          </cell>
          <cell r="T940" t="str">
            <v>London, England, United Kingdom</v>
          </cell>
          <cell r="U940" t="str">
            <v>EMEA</v>
          </cell>
          <cell r="W940" t="str">
            <v>Unavailable</v>
          </cell>
          <cell r="X940">
            <v>0</v>
          </cell>
          <cell r="Y940">
            <v>0</v>
          </cell>
          <cell r="AA940" t="str">
            <v>&lt; USD 1bn</v>
          </cell>
          <cell r="AC940" t="str">
            <v>HF Manager</v>
          </cell>
          <cell r="AF940" t="str">
            <v>Product||Sales/IR</v>
          </cell>
          <cell r="AG940" t="str">
            <v>Product||Sales/IR</v>
          </cell>
          <cell r="AH940" t="str">
            <v>External</v>
          </cell>
        </row>
        <row r="941">
          <cell r="A941">
            <v>4676096</v>
          </cell>
          <cell r="C941" t="str">
            <v>Insufficient data</v>
          </cell>
          <cell r="D941" t="str">
            <v>Low</v>
          </cell>
          <cell r="E941" t="str">
            <v>Sebastian</v>
          </cell>
          <cell r="F941" t="str">
            <v>Baltser</v>
          </cell>
          <cell r="G941" t="str">
            <v>Financial Software Engineer</v>
          </cell>
          <cell r="H941">
            <v>23183</v>
          </cell>
          <cell r="I941" t="str">
            <v>Qblue Balanced</v>
          </cell>
          <cell r="J941" t="str">
            <v>sebastianbaltser</v>
          </cell>
          <cell r="K941" t="str">
            <v>Sep-22</v>
          </cell>
          <cell r="L941" t="str">
            <v>Present</v>
          </cell>
          <cell r="M941" t="str">
            <v>Data Analyst</v>
          </cell>
          <cell r="N941">
            <v>23183</v>
          </cell>
          <cell r="O941" t="str">
            <v>Qblue Balanced</v>
          </cell>
          <cell r="P941" t="str">
            <v>Sep-20</v>
          </cell>
          <cell r="Q941" t="str">
            <v>Sep-22</v>
          </cell>
          <cell r="T941" t="str">
            <v>Copenhagen, Capital Region, Denmark</v>
          </cell>
          <cell r="U941" t="str">
            <v>EMEA</v>
          </cell>
          <cell r="V941" t="str">
            <v>Copenhagen Area, Denmark</v>
          </cell>
          <cell r="W941" t="str">
            <v>EMEA</v>
          </cell>
          <cell r="X941">
            <v>0</v>
          </cell>
          <cell r="Y941">
            <v>0</v>
          </cell>
          <cell r="Z941" t="str">
            <v>&lt; USD 1bn</v>
          </cell>
          <cell r="AA941" t="str">
            <v>&lt; USD 1bn</v>
          </cell>
          <cell r="AB941" t="str">
            <v>HF Manager</v>
          </cell>
          <cell r="AC941" t="str">
            <v>HF Manager</v>
          </cell>
          <cell r="AF941" t="str">
            <v>Operations and finance||Product||Technology</v>
          </cell>
          <cell r="AG941" t="str">
            <v>Front office and investment||Product||Technology</v>
          </cell>
          <cell r="AH941" t="str">
            <v>Internal</v>
          </cell>
        </row>
        <row r="942">
          <cell r="A942">
            <v>4724112</v>
          </cell>
          <cell r="B942" t="str">
            <v>kate@quadrature.ai</v>
          </cell>
          <cell r="C942" t="str">
            <v>k***@q***.ai</v>
          </cell>
          <cell r="D942" t="str">
            <v>High</v>
          </cell>
          <cell r="E942" t="str">
            <v>Kate</v>
          </cell>
          <cell r="F942" t="str">
            <v>Smith</v>
          </cell>
          <cell r="G942" t="str">
            <v>Head of People and Culture</v>
          </cell>
          <cell r="H942">
            <v>182019</v>
          </cell>
          <cell r="I942" t="str">
            <v>Quadrature</v>
          </cell>
          <cell r="J942" t="str">
            <v>kate-smith-45ba5356</v>
          </cell>
          <cell r="K942" t="str">
            <v>Sep-22</v>
          </cell>
          <cell r="L942" t="str">
            <v>Present</v>
          </cell>
          <cell r="M942" t="str">
            <v>People Business Partner</v>
          </cell>
          <cell r="N942">
            <v>27966</v>
          </cell>
          <cell r="O942" t="str">
            <v>Deliveroo</v>
          </cell>
          <cell r="P942" t="str">
            <v>Jul-18</v>
          </cell>
          <cell r="Q942" t="str">
            <v>Nov-18</v>
          </cell>
          <cell r="R942" t="str">
            <v>Level 1</v>
          </cell>
          <cell r="T942" t="str">
            <v>London, England, United Kingdom</v>
          </cell>
          <cell r="U942" t="str">
            <v>EMEA</v>
          </cell>
          <cell r="V942" t="str">
            <v>London, United Kingdom</v>
          </cell>
          <cell r="W942" t="str">
            <v>EMEA</v>
          </cell>
          <cell r="X942">
            <v>0</v>
          </cell>
          <cell r="Y942">
            <v>0</v>
          </cell>
          <cell r="Z942" t="str">
            <v>&lt; USD 1bn</v>
          </cell>
          <cell r="AB942" t="str">
            <v>HF Manager</v>
          </cell>
          <cell r="AF942" t="str">
            <v>Head of department||Product</v>
          </cell>
          <cell r="AG942" t="str">
            <v>Product</v>
          </cell>
          <cell r="AH942" t="str">
            <v>External</v>
          </cell>
        </row>
        <row r="943">
          <cell r="A943">
            <v>4719853</v>
          </cell>
          <cell r="B943" t="str">
            <v>aidan@quadrature.ai</v>
          </cell>
          <cell r="C943" t="str">
            <v>a***@q***.ai</v>
          </cell>
          <cell r="D943" t="str">
            <v>High</v>
          </cell>
          <cell r="E943" t="str">
            <v>Aidan</v>
          </cell>
          <cell r="F943" t="str">
            <v>Devane</v>
          </cell>
          <cell r="G943" t="str">
            <v>Deputy CEO, Director</v>
          </cell>
          <cell r="H943">
            <v>182019</v>
          </cell>
          <cell r="I943" t="str">
            <v>Quadrature</v>
          </cell>
          <cell r="J943" t="str">
            <v>aidandevane</v>
          </cell>
          <cell r="K943" t="str">
            <v>Sep-22</v>
          </cell>
          <cell r="L943" t="str">
            <v>Present</v>
          </cell>
          <cell r="M943" t="str">
            <v>Head of Business Strategy, Director</v>
          </cell>
          <cell r="N943">
            <v>182019</v>
          </cell>
          <cell r="O943" t="str">
            <v>Quadrature</v>
          </cell>
          <cell r="P943" t="str">
            <v>Jan-22</v>
          </cell>
          <cell r="Q943" t="str">
            <v>Sep-22</v>
          </cell>
          <cell r="R943" t="str">
            <v>Level 2</v>
          </cell>
          <cell r="S943" t="str">
            <v>Level 1</v>
          </cell>
          <cell r="T943" t="str">
            <v>United Kingdom</v>
          </cell>
          <cell r="U943" t="str">
            <v>EMEA</v>
          </cell>
          <cell r="W943" t="str">
            <v>Unavailable</v>
          </cell>
          <cell r="X943">
            <v>0</v>
          </cell>
          <cell r="Y943">
            <v>0</v>
          </cell>
          <cell r="Z943" t="str">
            <v>&lt; USD 1bn</v>
          </cell>
          <cell r="AA943" t="str">
            <v>&lt; USD 1bn</v>
          </cell>
          <cell r="AB943" t="str">
            <v>HF Manager</v>
          </cell>
          <cell r="AC943" t="str">
            <v>HF Manager</v>
          </cell>
          <cell r="AF943" t="str">
            <v>Product</v>
          </cell>
          <cell r="AG943" t="str">
            <v>Front office and investment||Head of department||Product</v>
          </cell>
          <cell r="AH943" t="str">
            <v>Internal</v>
          </cell>
        </row>
        <row r="944">
          <cell r="A944">
            <v>4655798</v>
          </cell>
          <cell r="B944" t="str">
            <v>vivien@quadrature.ai</v>
          </cell>
          <cell r="C944" t="str">
            <v>v***@q***.ai</v>
          </cell>
          <cell r="D944" t="str">
            <v>High</v>
          </cell>
          <cell r="E944" t="str">
            <v>Vivien</v>
          </cell>
          <cell r="F944" t="str">
            <v>Chong</v>
          </cell>
          <cell r="G944" t="str">
            <v>Global Workplace Lead</v>
          </cell>
          <cell r="H944">
            <v>182019</v>
          </cell>
          <cell r="I944" t="str">
            <v>Quadrature</v>
          </cell>
          <cell r="J944" t="str">
            <v>vivien-chong-2ba1721</v>
          </cell>
          <cell r="K944" t="str">
            <v>Sep-22</v>
          </cell>
          <cell r="L944" t="str">
            <v>Present</v>
          </cell>
          <cell r="M944" t="str">
            <v>Workplace Change Manager</v>
          </cell>
          <cell r="N944">
            <v>36910</v>
          </cell>
          <cell r="O944" t="str">
            <v>Red Hat</v>
          </cell>
          <cell r="P944" t="str">
            <v>Apr-21</v>
          </cell>
          <cell r="Q944" t="str">
            <v>Aug-22</v>
          </cell>
          <cell r="T944" t="str">
            <v>London, England, United Kingdom</v>
          </cell>
          <cell r="U944" t="str">
            <v>EMEA</v>
          </cell>
          <cell r="V944" t="str">
            <v>London, England, United Kingdom</v>
          </cell>
          <cell r="W944" t="str">
            <v>EMEA</v>
          </cell>
          <cell r="X944">
            <v>0</v>
          </cell>
          <cell r="Y944">
            <v>0</v>
          </cell>
          <cell r="Z944" t="str">
            <v>&lt; USD 1bn</v>
          </cell>
          <cell r="AB944" t="str">
            <v>HF Manager</v>
          </cell>
          <cell r="AF944" t="str">
            <v>Product</v>
          </cell>
          <cell r="AG944" t="str">
            <v>Product</v>
          </cell>
          <cell r="AH944" t="str">
            <v>External</v>
          </cell>
        </row>
        <row r="945">
          <cell r="A945">
            <v>4719866</v>
          </cell>
          <cell r="B945" t="str">
            <v>laura@quadrature.ai</v>
          </cell>
          <cell r="C945" t="str">
            <v>l***@q***.ai</v>
          </cell>
          <cell r="D945" t="str">
            <v>High</v>
          </cell>
          <cell r="E945" t="str">
            <v>Laura</v>
          </cell>
          <cell r="F945" t="str">
            <v>Penhallow</v>
          </cell>
          <cell r="G945" t="str">
            <v>Information Security Lead</v>
          </cell>
          <cell r="H945">
            <v>182019</v>
          </cell>
          <cell r="I945" t="str">
            <v>Quadrature</v>
          </cell>
          <cell r="J945" t="str">
            <v>laurapenhallow</v>
          </cell>
          <cell r="K945" t="str">
            <v>Sep-22</v>
          </cell>
          <cell r="L945" t="str">
            <v>Present</v>
          </cell>
          <cell r="M945" t="str">
            <v>Board Member</v>
          </cell>
          <cell r="N945">
            <v>524904</v>
          </cell>
          <cell r="O945" t="str">
            <v>Fuel User Group</v>
          </cell>
          <cell r="P945" t="str">
            <v>Jun-19</v>
          </cell>
          <cell r="Q945" t="str">
            <v>Sep-22</v>
          </cell>
          <cell r="T945" t="str">
            <v>London, England, United Kingdom</v>
          </cell>
          <cell r="U945" t="str">
            <v>EMEA</v>
          </cell>
          <cell r="W945" t="str">
            <v>Unavailable</v>
          </cell>
          <cell r="X945">
            <v>0</v>
          </cell>
          <cell r="Y945">
            <v>0</v>
          </cell>
          <cell r="Z945" t="str">
            <v>&lt; USD 1bn</v>
          </cell>
          <cell r="AB945" t="str">
            <v>HF Manager</v>
          </cell>
          <cell r="AF945" t="str">
            <v>Product||Technology</v>
          </cell>
          <cell r="AG945" t="str">
            <v>Product</v>
          </cell>
          <cell r="AH945" t="str">
            <v>External</v>
          </cell>
        </row>
        <row r="946">
          <cell r="A946">
            <v>4655793</v>
          </cell>
          <cell r="B946" t="str">
            <v>daniel@quadrature.ai</v>
          </cell>
          <cell r="C946" t="str">
            <v>d***@q***.ai</v>
          </cell>
          <cell r="D946" t="str">
            <v>High</v>
          </cell>
          <cell r="E946" t="str">
            <v>Daniel</v>
          </cell>
          <cell r="F946" t="str">
            <v>Ross</v>
          </cell>
          <cell r="G946" t="str">
            <v>Legal Associate</v>
          </cell>
          <cell r="H946">
            <v>182019</v>
          </cell>
          <cell r="I946" t="str">
            <v>Quadrature</v>
          </cell>
          <cell r="J946" t="str">
            <v>daniel-ross-ba684672</v>
          </cell>
          <cell r="K946" t="str">
            <v>Sep-22</v>
          </cell>
          <cell r="L946" t="str">
            <v>Present</v>
          </cell>
          <cell r="M946" t="str">
            <v>Corporate Associate</v>
          </cell>
          <cell r="N946">
            <v>3503</v>
          </cell>
          <cell r="O946" t="str">
            <v>McDermott Will &amp; Emery</v>
          </cell>
          <cell r="P946" t="str">
            <v>Aug-18</v>
          </cell>
          <cell r="Q946" t="str">
            <v>Aug-22</v>
          </cell>
          <cell r="T946" t="str">
            <v>London</v>
          </cell>
          <cell r="U946" t="str">
            <v>EMEA</v>
          </cell>
          <cell r="V946" t="str">
            <v>London, United Kingdom</v>
          </cell>
          <cell r="W946" t="str">
            <v>EMEA</v>
          </cell>
          <cell r="X946">
            <v>0</v>
          </cell>
          <cell r="Y946">
            <v>0</v>
          </cell>
          <cell r="Z946" t="str">
            <v>&lt; USD 1bn</v>
          </cell>
          <cell r="AB946" t="str">
            <v>HF Manager</v>
          </cell>
          <cell r="AC946" t="str">
            <v>HF Service Provider||PM Fund Service Provider</v>
          </cell>
          <cell r="AF946" t="str">
            <v>Legal and compliance||Product</v>
          </cell>
          <cell r="AG946" t="str">
            <v>Product</v>
          </cell>
          <cell r="AH946" t="str">
            <v>External</v>
          </cell>
        </row>
        <row r="947">
          <cell r="A947">
            <v>4719865</v>
          </cell>
          <cell r="B947" t="str">
            <v>martynas@quadrature.ai</v>
          </cell>
          <cell r="C947" t="str">
            <v>m***@q***.ai</v>
          </cell>
          <cell r="D947" t="str">
            <v>High</v>
          </cell>
          <cell r="E947" t="str">
            <v>Martynas</v>
          </cell>
          <cell r="F947" t="str">
            <v>Sinkievič</v>
          </cell>
          <cell r="G947" t="str">
            <v>Quantitative Developer</v>
          </cell>
          <cell r="H947">
            <v>182019</v>
          </cell>
          <cell r="I947" t="str">
            <v>Quadrature</v>
          </cell>
          <cell r="J947" t="str">
            <v>martynas-sinkievic</v>
          </cell>
          <cell r="K947" t="str">
            <v>Sep-22</v>
          </cell>
          <cell r="L947" t="str">
            <v>Present</v>
          </cell>
          <cell r="T947" t="str">
            <v>London, England, United Kingdom</v>
          </cell>
          <cell r="U947" t="str">
            <v>EMEA</v>
          </cell>
          <cell r="W947" t="str">
            <v>Unavailable</v>
          </cell>
          <cell r="X947">
            <v>0</v>
          </cell>
          <cell r="Z947" t="str">
            <v>&lt; USD 1bn</v>
          </cell>
          <cell r="AB947" t="str">
            <v>HF Manager</v>
          </cell>
          <cell r="AF947" t="str">
            <v>Product||Technology</v>
          </cell>
          <cell r="AH947" t="str">
            <v>External</v>
          </cell>
        </row>
        <row r="948">
          <cell r="A948">
            <v>4655787</v>
          </cell>
          <cell r="B948" t="str">
            <v>jim@quadrature.ai</v>
          </cell>
          <cell r="C948" t="str">
            <v>j***@q***.ai</v>
          </cell>
          <cell r="D948" t="str">
            <v>High</v>
          </cell>
          <cell r="E948" t="str">
            <v>Jim</v>
          </cell>
          <cell r="F948" t="str">
            <v>W.</v>
          </cell>
          <cell r="G948" t="str">
            <v>Strategic Advisor</v>
          </cell>
          <cell r="H948">
            <v>182019</v>
          </cell>
          <cell r="I948" t="str">
            <v>Quadrature</v>
          </cell>
          <cell r="J948" t="str">
            <v>jimwright75</v>
          </cell>
          <cell r="K948" t="str">
            <v>Sep-22</v>
          </cell>
          <cell r="L948" t="str">
            <v>Present</v>
          </cell>
          <cell r="M948" t="str">
            <v>Director</v>
          </cell>
          <cell r="N948">
            <v>182019</v>
          </cell>
          <cell r="O948" t="str">
            <v>Quadrature</v>
          </cell>
          <cell r="P948" t="str">
            <v>Apr-16</v>
          </cell>
          <cell r="Q948" t="str">
            <v>Aug-22</v>
          </cell>
          <cell r="S948" t="str">
            <v>Level 2</v>
          </cell>
          <cell r="T948" t="str">
            <v>London, England, United Kingdom</v>
          </cell>
          <cell r="U948" t="str">
            <v>EMEA</v>
          </cell>
          <cell r="V948" t="str">
            <v>London, United Kingdom</v>
          </cell>
          <cell r="W948" t="str">
            <v>EMEA</v>
          </cell>
          <cell r="X948">
            <v>0</v>
          </cell>
          <cell r="Y948">
            <v>0</v>
          </cell>
          <cell r="Z948" t="str">
            <v>&lt; USD 1bn</v>
          </cell>
          <cell r="AA948" t="str">
            <v>&lt; USD 1bn</v>
          </cell>
          <cell r="AB948" t="str">
            <v>HF Manager</v>
          </cell>
          <cell r="AC948" t="str">
            <v>HF Manager</v>
          </cell>
          <cell r="AF948" t="str">
            <v>Product</v>
          </cell>
          <cell r="AG948" t="str">
            <v>Product</v>
          </cell>
          <cell r="AH948" t="str">
            <v>Internal</v>
          </cell>
        </row>
        <row r="949">
          <cell r="A949">
            <v>4712820</v>
          </cell>
          <cell r="C949" t="str">
            <v>Insufficient data</v>
          </cell>
          <cell r="D949" t="str">
            <v>Low</v>
          </cell>
          <cell r="E949" t="str">
            <v>Siming</v>
          </cell>
          <cell r="F949" t="str">
            <v>Su</v>
          </cell>
          <cell r="G949" t="str">
            <v>Junior Data Developer</v>
          </cell>
          <cell r="H949">
            <v>1546</v>
          </cell>
          <cell r="I949" t="str">
            <v>Quantbot Technologies LP</v>
          </cell>
          <cell r="J949" t="str">
            <v>siming-su-00bb85221</v>
          </cell>
          <cell r="K949" t="str">
            <v>Sep-22</v>
          </cell>
          <cell r="L949" t="str">
            <v>Present</v>
          </cell>
          <cell r="M949" t="str">
            <v>Undergraduate Learning Assistance</v>
          </cell>
          <cell r="N949">
            <v>13328</v>
          </cell>
          <cell r="O949" t="str">
            <v>UC Santa Barbara</v>
          </cell>
          <cell r="P949" t="str">
            <v>Sep-21</v>
          </cell>
          <cell r="Q949" t="str">
            <v>Sep-22</v>
          </cell>
          <cell r="T949" t="str">
            <v>New York, United States</v>
          </cell>
          <cell r="U949" t="str">
            <v>North America</v>
          </cell>
          <cell r="W949" t="str">
            <v>Unavailable</v>
          </cell>
          <cell r="X949">
            <v>2322288896</v>
          </cell>
          <cell r="Y949">
            <v>0</v>
          </cell>
          <cell r="Z949" t="str">
            <v>USD 1bn - 5bn</v>
          </cell>
          <cell r="AB949" t="str">
            <v>HF Manager</v>
          </cell>
          <cell r="AF949" t="str">
            <v>Product||Technology</v>
          </cell>
          <cell r="AG949" t="str">
            <v>Product</v>
          </cell>
          <cell r="AH949" t="str">
            <v>External</v>
          </cell>
        </row>
        <row r="950">
          <cell r="A950">
            <v>4712838</v>
          </cell>
          <cell r="C950" t="str">
            <v>Insufficient data</v>
          </cell>
          <cell r="D950" t="str">
            <v>Low</v>
          </cell>
          <cell r="E950" t="str">
            <v>Alexandra</v>
          </cell>
          <cell r="F950" t="str">
            <v>Gkolia</v>
          </cell>
          <cell r="G950" t="str">
            <v>Trading Analyst</v>
          </cell>
          <cell r="H950">
            <v>1546</v>
          </cell>
          <cell r="I950" t="str">
            <v>Quantbot Technologies LP</v>
          </cell>
          <cell r="J950" t="str">
            <v>alexandra-gkolia</v>
          </cell>
          <cell r="K950" t="str">
            <v>Sep-22</v>
          </cell>
          <cell r="L950" t="str">
            <v>Present</v>
          </cell>
          <cell r="M950" t="str">
            <v>Events Officer</v>
          </cell>
          <cell r="N950">
            <v>516124</v>
          </cell>
          <cell r="O950" t="str">
            <v>UCL Quant Society</v>
          </cell>
          <cell r="P950" t="str">
            <v>Nov-21</v>
          </cell>
          <cell r="Q950" t="str">
            <v>Jun-22</v>
          </cell>
          <cell r="T950" t="str">
            <v>London, England, United Kingdom</v>
          </cell>
          <cell r="U950" t="str">
            <v>EMEA</v>
          </cell>
          <cell r="V950" t="str">
            <v>London, England, United Kingdom</v>
          </cell>
          <cell r="W950" t="str">
            <v>EMEA</v>
          </cell>
          <cell r="X950">
            <v>2322288896</v>
          </cell>
          <cell r="Y950">
            <v>0</v>
          </cell>
          <cell r="Z950" t="str">
            <v>USD 1bn - 5bn</v>
          </cell>
          <cell r="AB950" t="str">
            <v>HF Manager</v>
          </cell>
          <cell r="AF950" t="str">
            <v>Front office and investment||Product</v>
          </cell>
          <cell r="AG950" t="str">
            <v>Product</v>
          </cell>
          <cell r="AH950" t="str">
            <v>External</v>
          </cell>
        </row>
        <row r="951">
          <cell r="A951">
            <v>4681351</v>
          </cell>
          <cell r="B951" t="str">
            <v>dheijs@quantixcommodities.com</v>
          </cell>
          <cell r="C951" t="str">
            <v>d***@q***.com</v>
          </cell>
          <cell r="D951" t="str">
            <v>High</v>
          </cell>
          <cell r="E951" t="str">
            <v>Dirk</v>
          </cell>
          <cell r="F951" t="str">
            <v>Heijs</v>
          </cell>
          <cell r="G951" t="str">
            <v>Quantitative Strategist</v>
          </cell>
          <cell r="H951">
            <v>36447</v>
          </cell>
          <cell r="I951" t="str">
            <v>Quantix Commodities</v>
          </cell>
          <cell r="J951" t="str">
            <v>dirkheijs</v>
          </cell>
          <cell r="K951" t="str">
            <v>Sep-22</v>
          </cell>
          <cell r="L951" t="str">
            <v>Present</v>
          </cell>
          <cell r="M951" t="str">
            <v>Vice President</v>
          </cell>
          <cell r="N951">
            <v>23</v>
          </cell>
          <cell r="O951" t="str">
            <v>Goldman Sachs</v>
          </cell>
          <cell r="P951" t="str">
            <v>Jun-15</v>
          </cell>
          <cell r="Q951" t="str">
            <v>Aug-22</v>
          </cell>
          <cell r="S951" t="str">
            <v>Level 2</v>
          </cell>
          <cell r="T951" t="str">
            <v>New York City Metropolitan Area</v>
          </cell>
          <cell r="U951" t="str">
            <v>North America</v>
          </cell>
          <cell r="V951" t="str">
            <v>Manhattan, New York, United States</v>
          </cell>
          <cell r="W951" t="str">
            <v>North America</v>
          </cell>
          <cell r="X951">
            <v>0</v>
          </cell>
          <cell r="Y951">
            <v>282641367040</v>
          </cell>
          <cell r="Z951" t="str">
            <v>&lt; USD 1bn</v>
          </cell>
          <cell r="AB951" t="str">
            <v>HF Manager</v>
          </cell>
          <cell r="AC951" t="str">
            <v>HF Service Provider||PM Fund Service Provider</v>
          </cell>
          <cell r="AF951" t="str">
            <v>Product</v>
          </cell>
          <cell r="AG951" t="str">
            <v>Product</v>
          </cell>
          <cell r="AH951" t="str">
            <v>External</v>
          </cell>
        </row>
        <row r="952">
          <cell r="A952">
            <v>4708620</v>
          </cell>
          <cell r="B952" t="str">
            <v>richard.ca@qube-rt.com</v>
          </cell>
          <cell r="C952" t="str">
            <v>r***.c***@q***.com</v>
          </cell>
          <cell r="D952" t="str">
            <v>High</v>
          </cell>
          <cell r="E952" t="str">
            <v>Richard</v>
          </cell>
          <cell r="F952" t="str">
            <v>Ca</v>
          </cell>
          <cell r="G952" t="str">
            <v>COO</v>
          </cell>
          <cell r="H952">
            <v>95012</v>
          </cell>
          <cell r="I952" t="str">
            <v>Qube Research &amp; Technologies</v>
          </cell>
          <cell r="J952" t="str">
            <v>richard-lines-ca-sa-cfa-b1449a58</v>
          </cell>
          <cell r="K952" t="str">
            <v>Sep-22</v>
          </cell>
          <cell r="L952" t="str">
            <v>Present</v>
          </cell>
          <cell r="M952" t="str">
            <v>Operations Manager</v>
          </cell>
          <cell r="N952">
            <v>425455</v>
          </cell>
          <cell r="O952" t="str">
            <v>Laurium Capital Pty Ltd</v>
          </cell>
          <cell r="P952" t="str">
            <v>Jan-13</v>
          </cell>
          <cell r="Q952" t="str">
            <v>Aug-22</v>
          </cell>
          <cell r="R952" t="str">
            <v>Level 1</v>
          </cell>
          <cell r="T952" t="str">
            <v>London, England, United Kingdom</v>
          </cell>
          <cell r="U952" t="str">
            <v>EMEA</v>
          </cell>
          <cell r="W952" t="str">
            <v>Unavailable</v>
          </cell>
          <cell r="X952">
            <v>0</v>
          </cell>
          <cell r="Y952">
            <v>0</v>
          </cell>
          <cell r="Z952" t="str">
            <v>USD 1bn - 5bn</v>
          </cell>
          <cell r="AB952" t="str">
            <v>HF Manager</v>
          </cell>
          <cell r="AD952" t="str">
            <v>Quant</v>
          </cell>
          <cell r="AF952" t="str">
            <v>C-suite||COO||Operations and finance||Product</v>
          </cell>
          <cell r="AG952" t="str">
            <v>Operations and finance||Product</v>
          </cell>
          <cell r="AH952" t="str">
            <v>External</v>
          </cell>
        </row>
        <row r="953">
          <cell r="A953">
            <v>4708621</v>
          </cell>
          <cell r="B953" t="str">
            <v>rachel.wong@qube-rt.com</v>
          </cell>
          <cell r="C953" t="str">
            <v>r***.w***@q***.com</v>
          </cell>
          <cell r="D953" t="str">
            <v>High</v>
          </cell>
          <cell r="E953" t="str">
            <v>Rachel</v>
          </cell>
          <cell r="F953" t="str">
            <v>Wong</v>
          </cell>
          <cell r="G953" t="str">
            <v>Quant Technologist</v>
          </cell>
          <cell r="H953">
            <v>95012</v>
          </cell>
          <cell r="I953" t="str">
            <v>Qube Research &amp; Technologies</v>
          </cell>
          <cell r="J953" t="str">
            <v>rachel-wong-407026173</v>
          </cell>
          <cell r="K953" t="str">
            <v>Sep-22</v>
          </cell>
          <cell r="L953" t="str">
            <v>Present</v>
          </cell>
          <cell r="M953" t="str">
            <v>Business Development</v>
          </cell>
          <cell r="N953">
            <v>75585</v>
          </cell>
          <cell r="O953" t="str">
            <v>Shopee</v>
          </cell>
          <cell r="P953" t="str">
            <v>Jul-21</v>
          </cell>
          <cell r="Q953" t="str">
            <v>Sep-21</v>
          </cell>
          <cell r="T953" t="str">
            <v>London, England, United Kingdom</v>
          </cell>
          <cell r="U953" t="str">
            <v>EMEA</v>
          </cell>
          <cell r="V953" t="str">
            <v>Federal Territory of Kuala Lumpur, Malaysia</v>
          </cell>
          <cell r="W953" t="str">
            <v>APAC</v>
          </cell>
          <cell r="X953">
            <v>0</v>
          </cell>
          <cell r="Y953">
            <v>0</v>
          </cell>
          <cell r="Z953" t="str">
            <v>USD 1bn - 5bn</v>
          </cell>
          <cell r="AB953" t="str">
            <v>HF Manager</v>
          </cell>
          <cell r="AD953" t="str">
            <v>Quant</v>
          </cell>
          <cell r="AF953" t="str">
            <v>Product||Technology</v>
          </cell>
          <cell r="AG953" t="str">
            <v>Product||Sales/IR</v>
          </cell>
          <cell r="AH953" t="str">
            <v>External</v>
          </cell>
        </row>
        <row r="954">
          <cell r="A954">
            <v>4724205</v>
          </cell>
          <cell r="B954" t="str">
            <v>yoann.jayer@qube-rt.com</v>
          </cell>
          <cell r="C954" t="str">
            <v>y***.j***@q***.com</v>
          </cell>
          <cell r="D954" t="str">
            <v>High</v>
          </cell>
          <cell r="E954" t="str">
            <v>Yoann</v>
          </cell>
          <cell r="F954" t="str">
            <v>Jayer</v>
          </cell>
          <cell r="G954" t="str">
            <v>Quantitative Research Analyst</v>
          </cell>
          <cell r="H954">
            <v>95012</v>
          </cell>
          <cell r="I954" t="str">
            <v>Qube Research &amp; Technologies</v>
          </cell>
          <cell r="J954" t="str">
            <v>yoann-jayer-69969212b</v>
          </cell>
          <cell r="K954" t="str">
            <v>Sep-22</v>
          </cell>
          <cell r="L954" t="str">
            <v>Present</v>
          </cell>
          <cell r="M954" t="str">
            <v>Research and Teaching Assistant</v>
          </cell>
          <cell r="N954">
            <v>2591</v>
          </cell>
          <cell r="O954" t="str">
            <v>CNRS - Centre national de la recherche scientifique</v>
          </cell>
          <cell r="P954" t="str">
            <v>Sep-20</v>
          </cell>
          <cell r="Q954" t="str">
            <v>Feb-22</v>
          </cell>
          <cell r="T954" t="str">
            <v>Ville de Paris, Île-de-France, France</v>
          </cell>
          <cell r="U954" t="str">
            <v>EMEA</v>
          </cell>
          <cell r="V954" t="str">
            <v>Lille, Hauts-de-France, France</v>
          </cell>
          <cell r="W954" t="str">
            <v>EMEA</v>
          </cell>
          <cell r="X954">
            <v>0</v>
          </cell>
          <cell r="Y954">
            <v>0</v>
          </cell>
          <cell r="Z954" t="str">
            <v>USD 1bn - 5bn</v>
          </cell>
          <cell r="AB954" t="str">
            <v>HF Manager</v>
          </cell>
          <cell r="AD954" t="str">
            <v>Quant</v>
          </cell>
          <cell r="AF954" t="str">
            <v>Front office and investment||Product</v>
          </cell>
          <cell r="AG954" t="str">
            <v>Front office and investment||Product</v>
          </cell>
          <cell r="AH954" t="str">
            <v>External</v>
          </cell>
        </row>
        <row r="955">
          <cell r="A955">
            <v>4699514</v>
          </cell>
          <cell r="B955" t="str">
            <v>nicolas.raoult@qube-rt.com</v>
          </cell>
          <cell r="C955" t="str">
            <v>n***.r***@q***.com</v>
          </cell>
          <cell r="D955" t="str">
            <v>High</v>
          </cell>
          <cell r="E955" t="str">
            <v>Nicolas</v>
          </cell>
          <cell r="F955" t="str">
            <v>Raoult</v>
          </cell>
          <cell r="G955" t="str">
            <v>Quantitative Researcher</v>
          </cell>
          <cell r="H955">
            <v>95012</v>
          </cell>
          <cell r="I955" t="str">
            <v>Qube Research &amp; Technologies</v>
          </cell>
          <cell r="J955" t="str">
            <v>nraoult</v>
          </cell>
          <cell r="K955" t="str">
            <v>Sep-22</v>
          </cell>
          <cell r="L955" t="str">
            <v>Present</v>
          </cell>
          <cell r="M955" t="str">
            <v>Quantitative Research Analyst</v>
          </cell>
          <cell r="N955">
            <v>95012</v>
          </cell>
          <cell r="O955" t="str">
            <v>Qube Research &amp; Technologies</v>
          </cell>
          <cell r="P955" t="str">
            <v>Mar-22</v>
          </cell>
          <cell r="Q955" t="str">
            <v>Aug-22</v>
          </cell>
          <cell r="T955" t="str">
            <v>Fontenay-sous-Bois, Île-de-France, France</v>
          </cell>
          <cell r="U955" t="str">
            <v>EMEA</v>
          </cell>
          <cell r="V955" t="str">
            <v>Ville de Paris, Île-de-France, France</v>
          </cell>
          <cell r="W955" t="str">
            <v>EMEA</v>
          </cell>
          <cell r="X955">
            <v>0</v>
          </cell>
          <cell r="Y955">
            <v>0</v>
          </cell>
          <cell r="Z955" t="str">
            <v>USD 1bn - 5bn</v>
          </cell>
          <cell r="AA955" t="str">
            <v>USD 1bn - 5bn</v>
          </cell>
          <cell r="AB955" t="str">
            <v>HF Manager</v>
          </cell>
          <cell r="AC955" t="str">
            <v>HF Manager</v>
          </cell>
          <cell r="AD955" t="str">
            <v>Quant</v>
          </cell>
          <cell r="AE955" t="str">
            <v>Quant</v>
          </cell>
          <cell r="AF955" t="str">
            <v>Front office and investment||Product</v>
          </cell>
          <cell r="AG955" t="str">
            <v>Front office and investment||Product</v>
          </cell>
          <cell r="AH955" t="str">
            <v>Internal</v>
          </cell>
        </row>
        <row r="956">
          <cell r="A956">
            <v>4699527</v>
          </cell>
          <cell r="B956" t="str">
            <v>sergio.bossou@qube-rt.com</v>
          </cell>
          <cell r="C956" t="str">
            <v>s***.b***@q***.com</v>
          </cell>
          <cell r="D956" t="str">
            <v>High</v>
          </cell>
          <cell r="E956" t="str">
            <v>Sergio</v>
          </cell>
          <cell r="F956" t="str">
            <v>Bossou</v>
          </cell>
          <cell r="G956" t="str">
            <v>Quantitative Researcher</v>
          </cell>
          <cell r="H956">
            <v>95012</v>
          </cell>
          <cell r="I956" t="str">
            <v>Qube Research &amp; Technologies</v>
          </cell>
          <cell r="J956" t="str">
            <v>sergio-bossou-419b18153</v>
          </cell>
          <cell r="K956" t="str">
            <v>Sep-22</v>
          </cell>
          <cell r="L956" t="str">
            <v>Present</v>
          </cell>
          <cell r="M956" t="str">
            <v>Vice-président</v>
          </cell>
          <cell r="N956">
            <v>239771</v>
          </cell>
          <cell r="O956" t="str">
            <v>X-Finance</v>
          </cell>
          <cell r="P956" t="str">
            <v>Jul-19</v>
          </cell>
          <cell r="Q956" t="str">
            <v>Jul-20</v>
          </cell>
          <cell r="S956" t="str">
            <v>Level 2</v>
          </cell>
          <cell r="T956" t="str">
            <v>Paris, Île-de-France, France</v>
          </cell>
          <cell r="U956" t="str">
            <v>EMEA</v>
          </cell>
          <cell r="W956" t="str">
            <v>Unavailable</v>
          </cell>
          <cell r="X956">
            <v>0</v>
          </cell>
          <cell r="Y956">
            <v>0</v>
          </cell>
          <cell r="Z956" t="str">
            <v>USD 1bn - 5bn</v>
          </cell>
          <cell r="AB956" t="str">
            <v>HF Manager</v>
          </cell>
          <cell r="AD956" t="str">
            <v>Quant</v>
          </cell>
          <cell r="AF956" t="str">
            <v>Front office and investment||Product</v>
          </cell>
          <cell r="AG956" t="str">
            <v>Product</v>
          </cell>
          <cell r="AH956" t="str">
            <v>External</v>
          </cell>
        </row>
        <row r="957">
          <cell r="A957">
            <v>4699496</v>
          </cell>
          <cell r="B957" t="str">
            <v>yash.mahendra@qube-rt.com</v>
          </cell>
          <cell r="C957" t="str">
            <v>y***.m***@q***.com</v>
          </cell>
          <cell r="D957" t="str">
            <v>High</v>
          </cell>
          <cell r="E957" t="str">
            <v>Yash</v>
          </cell>
          <cell r="F957" t="str">
            <v>Mahendra</v>
          </cell>
          <cell r="G957" t="str">
            <v>Quantitative Technologist</v>
          </cell>
          <cell r="H957">
            <v>95012</v>
          </cell>
          <cell r="I957" t="str">
            <v>Qube Research &amp; Technologies</v>
          </cell>
          <cell r="J957" t="str">
            <v>yashmahendra22</v>
          </cell>
          <cell r="K957" t="str">
            <v>Sep-22</v>
          </cell>
          <cell r="L957" t="str">
            <v>Present</v>
          </cell>
          <cell r="M957" t="str">
            <v>Senior Software Engineer / Data Engineer</v>
          </cell>
          <cell r="N957">
            <v>123746</v>
          </cell>
          <cell r="O957" t="str">
            <v>Bright Money</v>
          </cell>
          <cell r="P957" t="str">
            <v>Aug-20</v>
          </cell>
          <cell r="Q957" t="str">
            <v>Aug-22</v>
          </cell>
          <cell r="T957" t="str">
            <v>Mumbai, Maharashtra, India</v>
          </cell>
          <cell r="U957" t="str">
            <v>APAC</v>
          </cell>
          <cell r="V957" t="str">
            <v>Bengaluru, Karnataka, India</v>
          </cell>
          <cell r="W957" t="str">
            <v>APAC</v>
          </cell>
          <cell r="X957">
            <v>0</v>
          </cell>
          <cell r="Y957">
            <v>0</v>
          </cell>
          <cell r="Z957" t="str">
            <v>USD 1bn - 5bn</v>
          </cell>
          <cell r="AB957" t="str">
            <v>HF Manager</v>
          </cell>
          <cell r="AD957" t="str">
            <v>Quant</v>
          </cell>
          <cell r="AF957" t="str">
            <v>Product||Technology</v>
          </cell>
          <cell r="AG957" t="str">
            <v>Product||Technology</v>
          </cell>
          <cell r="AH957" t="str">
            <v>External</v>
          </cell>
        </row>
        <row r="958">
          <cell r="A958">
            <v>4708614</v>
          </cell>
          <cell r="B958" t="str">
            <v>hasnae.bouhaddou@qube-rt.com</v>
          </cell>
          <cell r="C958" t="str">
            <v>h***.b***@q***.com</v>
          </cell>
          <cell r="D958" t="str">
            <v>High</v>
          </cell>
          <cell r="E958" t="str">
            <v>Hasnae</v>
          </cell>
          <cell r="F958" t="str">
            <v>Bouhaddou</v>
          </cell>
          <cell r="G958" t="str">
            <v>Quantitative Technologist</v>
          </cell>
          <cell r="H958">
            <v>95012</v>
          </cell>
          <cell r="I958" t="str">
            <v>Qube Research &amp; Technologies</v>
          </cell>
          <cell r="J958" t="str">
            <v>hasnae-bouhaddou</v>
          </cell>
          <cell r="K958" t="str">
            <v>Sep-22</v>
          </cell>
          <cell r="L958" t="str">
            <v>Present</v>
          </cell>
          <cell r="M958" t="str">
            <v>Data scientist</v>
          </cell>
          <cell r="N958">
            <v>2571</v>
          </cell>
          <cell r="O958" t="str">
            <v>BNP Paribas CIB</v>
          </cell>
          <cell r="P958" t="str">
            <v>Sep-21</v>
          </cell>
          <cell r="Q958" t="str">
            <v>Sep-22</v>
          </cell>
          <cell r="T958" t="str">
            <v>Ville de Paris, Île-de-France, France</v>
          </cell>
          <cell r="U958" t="str">
            <v>EMEA</v>
          </cell>
          <cell r="V958" t="str">
            <v>Ville de Paris, Île-de-France, France</v>
          </cell>
          <cell r="W958" t="str">
            <v>EMEA</v>
          </cell>
          <cell r="X958">
            <v>0</v>
          </cell>
          <cell r="Y958">
            <v>0</v>
          </cell>
          <cell r="Z958" t="str">
            <v>USD 1bn - 5bn</v>
          </cell>
          <cell r="AB958" t="str">
            <v>HF Manager</v>
          </cell>
          <cell r="AD958" t="str">
            <v>Quant</v>
          </cell>
          <cell r="AF958" t="str">
            <v>Product||Technology</v>
          </cell>
          <cell r="AG958" t="str">
            <v>Product||Technology</v>
          </cell>
          <cell r="AH958" t="str">
            <v>External</v>
          </cell>
        </row>
        <row r="959">
          <cell r="A959">
            <v>4708619</v>
          </cell>
          <cell r="B959" t="str">
            <v>daniele.colombo@qube-rt.com</v>
          </cell>
          <cell r="C959" t="str">
            <v>d***.c***@q***.com</v>
          </cell>
          <cell r="D959" t="str">
            <v>High</v>
          </cell>
          <cell r="E959" t="str">
            <v>Daniele</v>
          </cell>
          <cell r="F959" t="str">
            <v>Colombo</v>
          </cell>
          <cell r="G959" t="str">
            <v>Quantitative Technologist</v>
          </cell>
          <cell r="H959">
            <v>95012</v>
          </cell>
          <cell r="I959" t="str">
            <v>Qube Research &amp; Technologies</v>
          </cell>
          <cell r="J959" t="str">
            <v>danielecolombo1</v>
          </cell>
          <cell r="K959" t="str">
            <v>Sep-22</v>
          </cell>
          <cell r="L959" t="str">
            <v>Present</v>
          </cell>
          <cell r="M959" t="str">
            <v>Associate</v>
          </cell>
          <cell r="N959">
            <v>239</v>
          </cell>
          <cell r="O959" t="str">
            <v>J.P. Morgan</v>
          </cell>
          <cell r="P959" t="str">
            <v>Jan-21</v>
          </cell>
          <cell r="Q959" t="str">
            <v>Sep-21</v>
          </cell>
          <cell r="T959" t="str">
            <v>London, England, United Kingdom</v>
          </cell>
          <cell r="U959" t="str">
            <v>EMEA</v>
          </cell>
          <cell r="V959" t="str">
            <v>London, England, United Kingdom</v>
          </cell>
          <cell r="W959" t="str">
            <v>EMEA</v>
          </cell>
          <cell r="X959">
            <v>0</v>
          </cell>
          <cell r="Y959">
            <v>0</v>
          </cell>
          <cell r="Z959" t="str">
            <v>USD 1bn - 5bn</v>
          </cell>
          <cell r="AB959" t="str">
            <v>HF Manager</v>
          </cell>
          <cell r="AC959" t="str">
            <v>Allocator||PM Fund Service Provider</v>
          </cell>
          <cell r="AD959" t="str">
            <v>Quant</v>
          </cell>
          <cell r="AF959" t="str">
            <v>Product||Technology</v>
          </cell>
          <cell r="AG959" t="str">
            <v>Product</v>
          </cell>
          <cell r="AH959" t="str">
            <v>External</v>
          </cell>
        </row>
        <row r="960">
          <cell r="A960">
            <v>4687394</v>
          </cell>
          <cell r="B960" t="str">
            <v>sylvain.girard@qube-rt.com</v>
          </cell>
          <cell r="C960" t="str">
            <v>s***.g***@q***.com</v>
          </cell>
          <cell r="D960" t="str">
            <v>High</v>
          </cell>
          <cell r="E960" t="str">
            <v>Sylvain</v>
          </cell>
          <cell r="F960" t="str">
            <v>Girard</v>
          </cell>
          <cell r="G960" t="str">
            <v>Quantitative Trader</v>
          </cell>
          <cell r="H960">
            <v>95012</v>
          </cell>
          <cell r="I960" t="str">
            <v>Qube Research &amp; Technologies</v>
          </cell>
          <cell r="J960" t="str">
            <v>sylvain-girard-kkameleon</v>
          </cell>
          <cell r="K960" t="str">
            <v>Sep-22</v>
          </cell>
          <cell r="L960" t="str">
            <v>Present</v>
          </cell>
          <cell r="M960" t="str">
            <v>External Cryptocurrency Quant Portfolio Manager</v>
          </cell>
          <cell r="N960">
            <v>378750</v>
          </cell>
          <cell r="O960" t="str">
            <v>DFi Labs</v>
          </cell>
          <cell r="P960" t="str">
            <v>Jul-22</v>
          </cell>
          <cell r="Q960" t="str">
            <v>Sep-22</v>
          </cell>
          <cell r="T960" t="str">
            <v>London, UK</v>
          </cell>
          <cell r="U960" t="str">
            <v>EMEA</v>
          </cell>
          <cell r="V960" t="str">
            <v>Paris, France</v>
          </cell>
          <cell r="W960" t="str">
            <v>EMEA</v>
          </cell>
          <cell r="X960">
            <v>0</v>
          </cell>
          <cell r="Y960">
            <v>0</v>
          </cell>
          <cell r="Z960" t="str">
            <v>USD 1bn - 5bn</v>
          </cell>
          <cell r="AB960" t="str">
            <v>HF Manager</v>
          </cell>
          <cell r="AD960" t="str">
            <v>Quant</v>
          </cell>
          <cell r="AF960" t="str">
            <v>Front office and investment||Product</v>
          </cell>
          <cell r="AG960" t="str">
            <v>Front office and investment||Product</v>
          </cell>
          <cell r="AH960" t="str">
            <v>External</v>
          </cell>
        </row>
        <row r="961">
          <cell r="A961">
            <v>4699520</v>
          </cell>
          <cell r="B961" t="str">
            <v>jerome.guerville@qube-rt.com</v>
          </cell>
          <cell r="C961" t="str">
            <v>j***.g***@q***.com</v>
          </cell>
          <cell r="D961" t="str">
            <v>High</v>
          </cell>
          <cell r="E961" t="str">
            <v>Jerome</v>
          </cell>
          <cell r="F961" t="str">
            <v>Guerville</v>
          </cell>
          <cell r="G961" t="str">
            <v>Quantitative Trading Director</v>
          </cell>
          <cell r="H961">
            <v>95012</v>
          </cell>
          <cell r="I961" t="str">
            <v>Qube Research &amp; Technologies</v>
          </cell>
          <cell r="J961" t="str">
            <v>jerome-guerville-788a991b</v>
          </cell>
          <cell r="K961" t="str">
            <v>Sep-22</v>
          </cell>
          <cell r="L961" t="str">
            <v>Present</v>
          </cell>
          <cell r="M961" t="str">
            <v>Quantitative Trading Director</v>
          </cell>
          <cell r="N961">
            <v>95012</v>
          </cell>
          <cell r="O961" t="str">
            <v>Qube Research &amp; Technologies</v>
          </cell>
          <cell r="P961" t="str">
            <v>Dec-20</v>
          </cell>
          <cell r="Q961" t="str">
            <v>Aug-22</v>
          </cell>
          <cell r="T961" t="str">
            <v>Singapore, Singapore</v>
          </cell>
          <cell r="U961" t="str">
            <v>APAC</v>
          </cell>
          <cell r="V961" t="str">
            <v>Hong Kong SAR</v>
          </cell>
          <cell r="W961" t="str">
            <v>APAC</v>
          </cell>
          <cell r="X961">
            <v>0</v>
          </cell>
          <cell r="Y961">
            <v>0</v>
          </cell>
          <cell r="Z961" t="str">
            <v>USD 1bn - 5bn</v>
          </cell>
          <cell r="AA961" t="str">
            <v>USD 1bn - 5bn</v>
          </cell>
          <cell r="AB961" t="str">
            <v>HF Manager</v>
          </cell>
          <cell r="AC961" t="str">
            <v>HF Manager</v>
          </cell>
          <cell r="AD961" t="str">
            <v>Quant</v>
          </cell>
          <cell r="AE961" t="str">
            <v>Quant</v>
          </cell>
          <cell r="AF961" t="str">
            <v>Front office and investment||Product</v>
          </cell>
          <cell r="AG961" t="str">
            <v>Front office and investment||Product</v>
          </cell>
          <cell r="AH961" t="str">
            <v>Internal</v>
          </cell>
        </row>
        <row r="962">
          <cell r="A962">
            <v>4699530</v>
          </cell>
          <cell r="B962" t="str">
            <v>dougal.williams@qube-rt.com</v>
          </cell>
          <cell r="C962" t="str">
            <v>d***.w***@q***.com</v>
          </cell>
          <cell r="D962" t="str">
            <v>High</v>
          </cell>
          <cell r="E962" t="str">
            <v>Dougal</v>
          </cell>
          <cell r="F962" t="str">
            <v>Williams</v>
          </cell>
          <cell r="G962" t="str">
            <v>Quantitative Trading Director</v>
          </cell>
          <cell r="H962">
            <v>95012</v>
          </cell>
          <cell r="I962" t="str">
            <v>Qube Research &amp; Technologies</v>
          </cell>
          <cell r="J962" t="str">
            <v>dougal-williams-66693638</v>
          </cell>
          <cell r="K962" t="str">
            <v>Sep-22</v>
          </cell>
          <cell r="L962" t="str">
            <v>Present</v>
          </cell>
          <cell r="M962" t="str">
            <v>Global Head of Proprietary Trading - Sugar</v>
          </cell>
          <cell r="N962">
            <v>19149</v>
          </cell>
          <cell r="O962" t="str">
            <v>Louis Dreyfus Company</v>
          </cell>
          <cell r="P962" t="str">
            <v>Jan-18</v>
          </cell>
          <cell r="Q962" t="str">
            <v>Aug-22</v>
          </cell>
          <cell r="S962" t="str">
            <v>Level 1</v>
          </cell>
          <cell r="T962" t="str">
            <v>London, England, United Kingdom</v>
          </cell>
          <cell r="U962" t="str">
            <v>EMEA</v>
          </cell>
          <cell r="V962" t="str">
            <v>Geneva Area, Switzerland</v>
          </cell>
          <cell r="W962" t="str">
            <v>EMEA</v>
          </cell>
          <cell r="X962">
            <v>0</v>
          </cell>
          <cell r="Y962">
            <v>0</v>
          </cell>
          <cell r="Z962" t="str">
            <v>USD 1bn - 5bn</v>
          </cell>
          <cell r="AB962" t="str">
            <v>HF Manager</v>
          </cell>
          <cell r="AD962" t="str">
            <v>Quant</v>
          </cell>
          <cell r="AF962" t="str">
            <v>Front office and investment||Product</v>
          </cell>
          <cell r="AG962" t="str">
            <v>Front office and investment||Product</v>
          </cell>
          <cell r="AH962" t="str">
            <v>External</v>
          </cell>
        </row>
        <row r="963">
          <cell r="A963">
            <v>4708617</v>
          </cell>
          <cell r="B963" t="str">
            <v>jesse.donovan@qube-rt.com</v>
          </cell>
          <cell r="C963" t="str">
            <v>j***.d***@q***.com</v>
          </cell>
          <cell r="D963" t="str">
            <v>High</v>
          </cell>
          <cell r="E963" t="str">
            <v>Jesse</v>
          </cell>
          <cell r="F963" t="str">
            <v>Donovan</v>
          </cell>
          <cell r="G963" t="str">
            <v>Senior Operations Associate</v>
          </cell>
          <cell r="H963">
            <v>95012</v>
          </cell>
          <cell r="I963" t="str">
            <v>Qube Research &amp; Technologies</v>
          </cell>
          <cell r="J963" t="str">
            <v>jesseodonovan</v>
          </cell>
          <cell r="K963" t="str">
            <v>Sep-22</v>
          </cell>
          <cell r="L963" t="str">
            <v>Present</v>
          </cell>
          <cell r="M963" t="str">
            <v>Associate Consultant, Asset Servicing</v>
          </cell>
          <cell r="N963">
            <v>197</v>
          </cell>
          <cell r="O963" t="str">
            <v>Northern Trust Corporation</v>
          </cell>
          <cell r="P963" t="str">
            <v>Oct-21</v>
          </cell>
          <cell r="Q963" t="str">
            <v>Sep-22</v>
          </cell>
          <cell r="T963" t="str">
            <v>London, England, United Kingdom</v>
          </cell>
          <cell r="U963" t="str">
            <v>EMEA</v>
          </cell>
          <cell r="V963" t="str">
            <v>Limerick, County Limerick, Ireland</v>
          </cell>
          <cell r="W963" t="str">
            <v>EMEA</v>
          </cell>
          <cell r="X963">
            <v>0</v>
          </cell>
          <cell r="Y963">
            <v>0</v>
          </cell>
          <cell r="Z963" t="str">
            <v>USD 1bn - 5bn</v>
          </cell>
          <cell r="AB963" t="str">
            <v>HF Manager</v>
          </cell>
          <cell r="AD963" t="str">
            <v>Quant</v>
          </cell>
          <cell r="AF963" t="str">
            <v>Operations and finance||Product</v>
          </cell>
          <cell r="AG963" t="str">
            <v>Product</v>
          </cell>
          <cell r="AH963" t="str">
            <v>External</v>
          </cell>
        </row>
        <row r="964">
          <cell r="A964">
            <v>4699542</v>
          </cell>
          <cell r="B964" t="str">
            <v>michal.met@qube-rt.com</v>
          </cell>
          <cell r="C964" t="str">
            <v>m***.m***@q***.com</v>
          </cell>
          <cell r="D964" t="str">
            <v>High</v>
          </cell>
          <cell r="E964" t="str">
            <v>Michal</v>
          </cell>
          <cell r="F964" t="str">
            <v>Met</v>
          </cell>
          <cell r="G964" t="str">
            <v>Talent Acquisition Recruiter</v>
          </cell>
          <cell r="H964">
            <v>95012</v>
          </cell>
          <cell r="I964" t="str">
            <v>Qube Research &amp; Technologies</v>
          </cell>
          <cell r="J964" t="str">
            <v>michal-met</v>
          </cell>
          <cell r="K964" t="str">
            <v>Sep-22</v>
          </cell>
          <cell r="L964" t="str">
            <v>Present</v>
          </cell>
          <cell r="M964" t="str">
            <v>Talent Acquisition Specialist</v>
          </cell>
          <cell r="N964">
            <v>2</v>
          </cell>
          <cell r="O964" t="str">
            <v>Morgan Stanley</v>
          </cell>
          <cell r="P964" t="str">
            <v>Oct-21</v>
          </cell>
          <cell r="Q964" t="str">
            <v>Sep-22</v>
          </cell>
          <cell r="T964" t="str">
            <v>London, England, United Kingdom</v>
          </cell>
          <cell r="U964" t="str">
            <v>EMEA</v>
          </cell>
          <cell r="V964" t="str">
            <v>London, England, United Kingdom</v>
          </cell>
          <cell r="W964" t="str">
            <v>EMEA</v>
          </cell>
          <cell r="X964">
            <v>0</v>
          </cell>
          <cell r="Y964">
            <v>1311934775296</v>
          </cell>
          <cell r="Z964" t="str">
            <v>USD 1bn - 5bn</v>
          </cell>
          <cell r="AB964" t="str">
            <v>HF Manager</v>
          </cell>
          <cell r="AC964" t="str">
            <v>PM Manager||HF Service Provider||PM Fund Service Provider</v>
          </cell>
          <cell r="AD964" t="str">
            <v>Quant</v>
          </cell>
          <cell r="AF964" t="str">
            <v>Operations and finance||Product</v>
          </cell>
          <cell r="AG964" t="str">
            <v>Operations and finance||Product</v>
          </cell>
          <cell r="AH964" t="str">
            <v>External</v>
          </cell>
        </row>
        <row r="965">
          <cell r="A965">
            <v>4712826</v>
          </cell>
          <cell r="B965" t="str">
            <v>rcocuzzo@questpartnersllc.com</v>
          </cell>
          <cell r="C965" t="str">
            <v>r***@q***.com</v>
          </cell>
          <cell r="D965" t="str">
            <v>High</v>
          </cell>
          <cell r="E965" t="str">
            <v>Robert</v>
          </cell>
          <cell r="F965" t="str">
            <v>Cocuzzo</v>
          </cell>
          <cell r="G965" t="str">
            <v>Fund Operations</v>
          </cell>
          <cell r="H965">
            <v>56298</v>
          </cell>
          <cell r="I965" t="str">
            <v>Quest Partners LLC</v>
          </cell>
          <cell r="J965" t="str">
            <v>robertcocuzzo</v>
          </cell>
          <cell r="K965" t="str">
            <v>Sep-22</v>
          </cell>
          <cell r="L965" t="str">
            <v>Present</v>
          </cell>
          <cell r="M965" t="str">
            <v>Fund Operations</v>
          </cell>
          <cell r="N965">
            <v>136590</v>
          </cell>
          <cell r="O965" t="str">
            <v>Chalkstream Capital Group</v>
          </cell>
          <cell r="P965" t="str">
            <v>Jul-20</v>
          </cell>
          <cell r="Q965" t="str">
            <v>Sep-22</v>
          </cell>
          <cell r="T965" t="str">
            <v>New York City Metropolitan Area</v>
          </cell>
          <cell r="U965" t="str">
            <v>North America</v>
          </cell>
          <cell r="V965" t="str">
            <v>New York, New York, United States</v>
          </cell>
          <cell r="W965" t="str">
            <v>North America</v>
          </cell>
          <cell r="X965">
            <v>1219950720</v>
          </cell>
          <cell r="Y965">
            <v>0</v>
          </cell>
          <cell r="Z965" t="str">
            <v>USD 1bn - 5bn</v>
          </cell>
          <cell r="AB965" t="str">
            <v>HF Manager</v>
          </cell>
          <cell r="AD965" t="str">
            <v>Futures</v>
          </cell>
          <cell r="AF965" t="str">
            <v>Operations and finance||Product</v>
          </cell>
          <cell r="AG965" t="str">
            <v>Operations and finance||Product</v>
          </cell>
          <cell r="AH965" t="str">
            <v>External</v>
          </cell>
        </row>
        <row r="966">
          <cell r="A966">
            <v>4649406</v>
          </cell>
          <cell r="B966" t="str">
            <v>aagrawal@questpartnersllc.com</v>
          </cell>
          <cell r="C966" t="str">
            <v>a***@q***.com</v>
          </cell>
          <cell r="D966" t="str">
            <v>High</v>
          </cell>
          <cell r="E966" t="str">
            <v>Aayush</v>
          </cell>
          <cell r="F966" t="str">
            <v>Agrawal</v>
          </cell>
          <cell r="G966" t="str">
            <v>Quantitative Researcher</v>
          </cell>
          <cell r="H966">
            <v>56298</v>
          </cell>
          <cell r="I966" t="str">
            <v>Quest Partners LLC</v>
          </cell>
          <cell r="J966" t="str">
            <v>aayush-ag</v>
          </cell>
          <cell r="K966" t="str">
            <v>Sep-22</v>
          </cell>
          <cell r="L966" t="str">
            <v>Present</v>
          </cell>
          <cell r="M966" t="str">
            <v>Computer Science Researcher</v>
          </cell>
          <cell r="N966">
            <v>55201</v>
          </cell>
          <cell r="O966" t="str">
            <v>Stanford University School of Engineering</v>
          </cell>
          <cell r="P966" t="str">
            <v>Jan-21</v>
          </cell>
          <cell r="Q966" t="str">
            <v>Jun-21</v>
          </cell>
          <cell r="T966" t="str">
            <v>Stanford, California, United States</v>
          </cell>
          <cell r="U966" t="str">
            <v>North America</v>
          </cell>
          <cell r="V966" t="str">
            <v>Stanford, California</v>
          </cell>
          <cell r="W966" t="str">
            <v>North America</v>
          </cell>
          <cell r="X966">
            <v>1219950720</v>
          </cell>
          <cell r="Y966">
            <v>0</v>
          </cell>
          <cell r="Z966" t="str">
            <v>USD 1bn - 5bn</v>
          </cell>
          <cell r="AB966" t="str">
            <v>HF Manager</v>
          </cell>
          <cell r="AD966" t="str">
            <v>Futures</v>
          </cell>
          <cell r="AF966" t="str">
            <v>Front office and investment||Product</v>
          </cell>
          <cell r="AG966" t="str">
            <v>Front office and investment||Product</v>
          </cell>
          <cell r="AH966" t="str">
            <v>External</v>
          </cell>
        </row>
        <row r="967">
          <cell r="A967">
            <v>4708606</v>
          </cell>
          <cell r="B967" t="str">
            <v>mhazen@rexshares.com</v>
          </cell>
          <cell r="C967" t="str">
            <v>m***@r***.com</v>
          </cell>
          <cell r="D967" t="str">
            <v>High</v>
          </cell>
          <cell r="E967" t="str">
            <v>Matt</v>
          </cell>
          <cell r="F967" t="str">
            <v>Hazen</v>
          </cell>
          <cell r="G967" t="str">
            <v>Marketing Specialist</v>
          </cell>
          <cell r="H967">
            <v>50099</v>
          </cell>
          <cell r="I967" t="str">
            <v>REX Shares</v>
          </cell>
          <cell r="J967" t="str">
            <v>matt-hazen-2b6b1710a</v>
          </cell>
          <cell r="K967" t="str">
            <v>Sep-22</v>
          </cell>
          <cell r="L967" t="str">
            <v>Present</v>
          </cell>
          <cell r="M967" t="str">
            <v>Digital Marketing Specialist</v>
          </cell>
          <cell r="N967">
            <v>56826</v>
          </cell>
          <cell r="O967" t="str">
            <v>Osprey Funds</v>
          </cell>
          <cell r="P967" t="str">
            <v>Jan-22</v>
          </cell>
          <cell r="Q967" t="str">
            <v>Sep-22</v>
          </cell>
          <cell r="T967" t="str">
            <v>Loveland, Colorado, United States</v>
          </cell>
          <cell r="U967" t="str">
            <v>North America</v>
          </cell>
          <cell r="V967" t="str">
            <v>United States</v>
          </cell>
          <cell r="W967" t="str">
            <v>North America</v>
          </cell>
          <cell r="X967">
            <v>0</v>
          </cell>
          <cell r="Y967">
            <v>0</v>
          </cell>
          <cell r="AA967" t="str">
            <v>&lt; USD 1bn</v>
          </cell>
          <cell r="AC967" t="str">
            <v>HF Manager</v>
          </cell>
          <cell r="AF967" t="str">
            <v>Product||Sales/IR</v>
          </cell>
          <cell r="AG967" t="str">
            <v>Product||Sales/IR</v>
          </cell>
          <cell r="AH967" t="str">
            <v>External</v>
          </cell>
        </row>
        <row r="968">
          <cell r="A968">
            <v>4655780</v>
          </cell>
          <cell r="B968" t="str">
            <v>luke@rpdfund.com</v>
          </cell>
          <cell r="C968" t="str">
            <v>l***@r***.com</v>
          </cell>
          <cell r="D968" t="str">
            <v>High</v>
          </cell>
          <cell r="E968" t="str">
            <v>Luke</v>
          </cell>
          <cell r="F968" t="str">
            <v>Rodino</v>
          </cell>
          <cell r="G968" t="str">
            <v>Head of Business Development &amp; Investor Relations</v>
          </cell>
          <cell r="H968">
            <v>182373</v>
          </cell>
          <cell r="I968" t="str">
            <v>RPD Fund Management LLC</v>
          </cell>
          <cell r="J968" t="str">
            <v>lukerodino</v>
          </cell>
          <cell r="K968" t="str">
            <v>Sep-22</v>
          </cell>
          <cell r="L968" t="str">
            <v>Present</v>
          </cell>
          <cell r="M968" t="str">
            <v>US Institutional Business Development</v>
          </cell>
          <cell r="N968">
            <v>17500</v>
          </cell>
          <cell r="O968" t="str">
            <v>AQR Capital Management</v>
          </cell>
          <cell r="P968" t="str">
            <v>Jan-18</v>
          </cell>
          <cell r="Q968" t="str">
            <v>Jan-20</v>
          </cell>
          <cell r="R968" t="str">
            <v>Level 1</v>
          </cell>
          <cell r="T968" t="str">
            <v>New York, NY</v>
          </cell>
          <cell r="U968" t="str">
            <v>North America</v>
          </cell>
          <cell r="V968" t="str">
            <v>Greenwich, CT</v>
          </cell>
          <cell r="W968" t="str">
            <v>North America</v>
          </cell>
          <cell r="X968">
            <v>239595936</v>
          </cell>
          <cell r="Y968">
            <v>164441358336</v>
          </cell>
          <cell r="Z968" t="str">
            <v>&lt; USD 1bn</v>
          </cell>
          <cell r="AA968" t="str">
            <v>USD 10bn+</v>
          </cell>
          <cell r="AB968" t="str">
            <v>HF Manager</v>
          </cell>
          <cell r="AC968" t="str">
            <v>HF Manager</v>
          </cell>
          <cell r="AE968" t="str">
            <v>Various</v>
          </cell>
          <cell r="AF968" t="str">
            <v>Front office and investment||Head of department||Product||Sales/IR</v>
          </cell>
          <cell r="AG968" t="str">
            <v>Product||Sales/IR</v>
          </cell>
          <cell r="AH968" t="str">
            <v>External</v>
          </cell>
        </row>
        <row r="969">
          <cell r="A969">
            <v>4667288</v>
          </cell>
          <cell r="B969" t="str">
            <v>mhunter@rpia.ca</v>
          </cell>
          <cell r="C969" t="str">
            <v>m***@r***.ca</v>
          </cell>
          <cell r="D969" t="str">
            <v>High</v>
          </cell>
          <cell r="E969" t="str">
            <v>Matthew</v>
          </cell>
          <cell r="F969" t="str">
            <v>Hunter</v>
          </cell>
          <cell r="G969" t="str">
            <v>Director, National Sales</v>
          </cell>
          <cell r="H969">
            <v>24847</v>
          </cell>
          <cell r="I969" t="str">
            <v>RPIA</v>
          </cell>
          <cell r="J969" t="str">
            <v>matthew-hunter-cim-ab8145a</v>
          </cell>
          <cell r="K969" t="str">
            <v>Sep-22</v>
          </cell>
          <cell r="L969" t="str">
            <v>Present</v>
          </cell>
          <cell r="M969" t="str">
            <v>Director, Client Portfolio Management</v>
          </cell>
          <cell r="N969">
            <v>18155</v>
          </cell>
          <cell r="O969" t="str">
            <v>RPIA</v>
          </cell>
          <cell r="P969" t="str">
            <v>Jun-21</v>
          </cell>
          <cell r="Q969" t="str">
            <v>Sep-22</v>
          </cell>
          <cell r="R969" t="str">
            <v>Level 2</v>
          </cell>
          <cell r="S969" t="str">
            <v>Level 2</v>
          </cell>
          <cell r="T969" t="str">
            <v>Toronto, Ontario, Canada</v>
          </cell>
          <cell r="U969" t="str">
            <v>North America</v>
          </cell>
          <cell r="V969" t="str">
            <v>Toronto, Ontario, Canada</v>
          </cell>
          <cell r="W969" t="str">
            <v>North America</v>
          </cell>
          <cell r="X969">
            <v>0</v>
          </cell>
          <cell r="Y969">
            <v>0</v>
          </cell>
          <cell r="Z969" t="str">
            <v>USD 5bn - 10bn</v>
          </cell>
          <cell r="AB969" t="str">
            <v>HF Manager</v>
          </cell>
          <cell r="AF969" t="str">
            <v>Product||Sales/IR</v>
          </cell>
          <cell r="AG969" t="str">
            <v>Front office and investment||Product||Sales/IR</v>
          </cell>
          <cell r="AH969" t="str">
            <v>Internal</v>
          </cell>
        </row>
        <row r="970">
          <cell r="A970">
            <v>4704735</v>
          </cell>
          <cell r="C970" t="str">
            <v>Insufficient data</v>
          </cell>
          <cell r="D970" t="str">
            <v>Low</v>
          </cell>
          <cell r="E970" t="str">
            <v>Jason</v>
          </cell>
          <cell r="F970" t="str">
            <v>Qi</v>
          </cell>
          <cell r="G970" t="str">
            <v>Associate, Investment Operations</v>
          </cell>
          <cell r="H970">
            <v>24847</v>
          </cell>
          <cell r="I970" t="str">
            <v>RPIA</v>
          </cell>
          <cell r="J970" t="str">
            <v>shijun-jason-fin</v>
          </cell>
          <cell r="K970" t="str">
            <v>Sep-22</v>
          </cell>
          <cell r="L970" t="str">
            <v>Present</v>
          </cell>
          <cell r="M970" t="str">
            <v>Co-op, Investment Finance</v>
          </cell>
          <cell r="N970">
            <v>5199</v>
          </cell>
          <cell r="O970" t="str">
            <v>Alberta Investment Management Corporation (AIMCo)</v>
          </cell>
          <cell r="P970" t="str">
            <v>Sep-20</v>
          </cell>
          <cell r="Q970" t="str">
            <v>Apr-21</v>
          </cell>
          <cell r="T970" t="str">
            <v>Toronto, Ontario, Canada</v>
          </cell>
          <cell r="U970" t="str">
            <v>North America</v>
          </cell>
          <cell r="V970" t="str">
            <v>Edmonton, Alberta, Canada</v>
          </cell>
          <cell r="W970" t="str">
            <v>North America</v>
          </cell>
          <cell r="X970">
            <v>0</v>
          </cell>
          <cell r="Y970">
            <v>0</v>
          </cell>
          <cell r="Z970" t="str">
            <v>USD 5bn - 10bn</v>
          </cell>
          <cell r="AB970" t="str">
            <v>HF Manager</v>
          </cell>
          <cell r="AC970" t="str">
            <v>Allocator||PM Fund Service Provider</v>
          </cell>
          <cell r="AF970" t="str">
            <v>Front office and investment||Operations and finance||Product</v>
          </cell>
          <cell r="AG970" t="str">
            <v>Front office and investment||Operations and finance||Product</v>
          </cell>
          <cell r="AH970" t="str">
            <v>External</v>
          </cell>
        </row>
        <row r="971">
          <cell r="A971">
            <v>4667268</v>
          </cell>
          <cell r="B971" t="str">
            <v>yyuan@rpia.ca</v>
          </cell>
          <cell r="C971" t="str">
            <v>y***@r***.ca</v>
          </cell>
          <cell r="D971" t="str">
            <v>Medium</v>
          </cell>
          <cell r="E971" t="str">
            <v>Yuki</v>
          </cell>
          <cell r="F971" t="str">
            <v>Yuan</v>
          </cell>
          <cell r="G971" t="str">
            <v>Quantitative Analyst, Portfolio Management</v>
          </cell>
          <cell r="H971">
            <v>24847</v>
          </cell>
          <cell r="I971" t="str">
            <v>RPIA</v>
          </cell>
          <cell r="J971" t="str">
            <v>yuki-yuan-cfa-frm-b9855b10a</v>
          </cell>
          <cell r="K971" t="str">
            <v>Sep-22</v>
          </cell>
          <cell r="L971" t="str">
            <v>Present</v>
          </cell>
          <cell r="M971" t="str">
            <v>AVP, Quantitative Risk Control</v>
          </cell>
          <cell r="N971">
            <v>1742</v>
          </cell>
          <cell r="O971" t="str">
            <v>MUFG</v>
          </cell>
          <cell r="P971" t="str">
            <v>Feb-20</v>
          </cell>
          <cell r="Q971" t="str">
            <v>Sep-22</v>
          </cell>
          <cell r="T971" t="str">
            <v>Toronto, Ontario, Canada</v>
          </cell>
          <cell r="U971" t="str">
            <v>North America</v>
          </cell>
          <cell r="V971" t="str">
            <v>Toronto, Canada Area</v>
          </cell>
          <cell r="W971" t="str">
            <v>North America</v>
          </cell>
          <cell r="X971">
            <v>0</v>
          </cell>
          <cell r="Y971">
            <v>0</v>
          </cell>
          <cell r="Z971" t="str">
            <v>USD 5bn - 10bn</v>
          </cell>
          <cell r="AB971" t="str">
            <v>HF Manager</v>
          </cell>
          <cell r="AE971" t="str">
            <v>—</v>
          </cell>
          <cell r="AF971" t="str">
            <v>Front office and investment||Product</v>
          </cell>
          <cell r="AG971" t="str">
            <v>Operations and finance||Product</v>
          </cell>
          <cell r="AH971" t="str">
            <v>External</v>
          </cell>
        </row>
        <row r="972">
          <cell r="A972">
            <v>4724089</v>
          </cell>
          <cell r="B972" t="str">
            <v>michael@redwheel.com</v>
          </cell>
          <cell r="C972" t="str">
            <v>m***@r***.com</v>
          </cell>
          <cell r="D972" t="str">
            <v>High</v>
          </cell>
          <cell r="E972" t="str">
            <v>Michael</v>
          </cell>
          <cell r="F972" t="str">
            <v>Sefton</v>
          </cell>
          <cell r="G972" t="str">
            <v>Equity Research Analyst, Emerging and Frontier Markets</v>
          </cell>
          <cell r="H972">
            <v>61048</v>
          </cell>
          <cell r="I972" t="str">
            <v>Redwheel</v>
          </cell>
          <cell r="J972" t="str">
            <v>michael-sefton-12a50810a</v>
          </cell>
          <cell r="K972" t="str">
            <v>Sep-22</v>
          </cell>
          <cell r="L972" t="str">
            <v>Present</v>
          </cell>
          <cell r="M972" t="str">
            <v>Investor Relations Associate</v>
          </cell>
          <cell r="N972">
            <v>61048</v>
          </cell>
          <cell r="O972" t="str">
            <v>Redwheel</v>
          </cell>
          <cell r="P972" t="str">
            <v>Oct-19</v>
          </cell>
          <cell r="Q972" t="str">
            <v>Sep-22</v>
          </cell>
          <cell r="T972" t="str">
            <v>Miami, Florida, United States</v>
          </cell>
          <cell r="U972" t="str">
            <v>North America</v>
          </cell>
          <cell r="V972" t="str">
            <v>Miami, Florida, United States</v>
          </cell>
          <cell r="W972" t="str">
            <v>North America</v>
          </cell>
          <cell r="X972">
            <v>0</v>
          </cell>
          <cell r="Y972">
            <v>0</v>
          </cell>
          <cell r="Z972" t="str">
            <v>&lt; USD 1bn</v>
          </cell>
          <cell r="AA972" t="str">
            <v>&lt; USD 1bn</v>
          </cell>
          <cell r="AB972" t="str">
            <v>HF Manager</v>
          </cell>
          <cell r="AC972" t="str">
            <v>HF Manager</v>
          </cell>
          <cell r="AF972" t="str">
            <v>Front office and investment||Product</v>
          </cell>
          <cell r="AG972" t="str">
            <v>Front office and investment||Product||Sales/IR</v>
          </cell>
          <cell r="AH972" t="str">
            <v>Internal</v>
          </cell>
        </row>
        <row r="973">
          <cell r="A973">
            <v>4715337</v>
          </cell>
          <cell r="B973" t="str">
            <v>mark@redwheel.com</v>
          </cell>
          <cell r="C973" t="str">
            <v>m***@r***.com</v>
          </cell>
          <cell r="D973" t="str">
            <v>High</v>
          </cell>
          <cell r="E973" t="str">
            <v>Mark</v>
          </cell>
          <cell r="F973" t="str">
            <v>Goodwin</v>
          </cell>
          <cell r="G973" t="str">
            <v>Implementation Manager</v>
          </cell>
          <cell r="H973">
            <v>61048</v>
          </cell>
          <cell r="I973" t="str">
            <v>Redwheel</v>
          </cell>
          <cell r="J973" t="str">
            <v>mark-goodwin-b9a83195</v>
          </cell>
          <cell r="K973" t="str">
            <v>Sep-22</v>
          </cell>
          <cell r="L973" t="str">
            <v>Present</v>
          </cell>
          <cell r="M973" t="str">
            <v>Operations Change Manager &amp; Transitions Analyst</v>
          </cell>
          <cell r="N973">
            <v>159828</v>
          </cell>
          <cell r="O973" t="str">
            <v>CARDANO RISK MANAGEMENT LIMITED</v>
          </cell>
          <cell r="P973" t="str">
            <v>Jul-16</v>
          </cell>
          <cell r="Q973" t="str">
            <v>Sep-22</v>
          </cell>
          <cell r="T973" t="str">
            <v>United Kingdom</v>
          </cell>
          <cell r="U973" t="str">
            <v>EMEA</v>
          </cell>
          <cell r="V973" t="str">
            <v>London, United Kingdom</v>
          </cell>
          <cell r="W973" t="str">
            <v>EMEA</v>
          </cell>
          <cell r="X973">
            <v>0</v>
          </cell>
          <cell r="Y973">
            <v>0</v>
          </cell>
          <cell r="Z973" t="str">
            <v>&lt; USD 1bn</v>
          </cell>
          <cell r="AB973" t="str">
            <v>HF Manager</v>
          </cell>
          <cell r="AC973" t="str">
            <v>Allocator||PM Fund Service Provider</v>
          </cell>
          <cell r="AF973" t="str">
            <v>Product</v>
          </cell>
          <cell r="AG973" t="str">
            <v>Front office and investment||Operations and finance||Product</v>
          </cell>
          <cell r="AH973" t="str">
            <v>External</v>
          </cell>
        </row>
        <row r="974">
          <cell r="A974">
            <v>4715329</v>
          </cell>
          <cell r="B974" t="str">
            <v>harrison@redwheel.com</v>
          </cell>
          <cell r="C974" t="str">
            <v>h***@r***.com</v>
          </cell>
          <cell r="D974" t="str">
            <v>High</v>
          </cell>
          <cell r="E974" t="str">
            <v>Harrison</v>
          </cell>
          <cell r="F974" t="str">
            <v>Webster</v>
          </cell>
          <cell r="G974" t="str">
            <v>Office Manager/Front of House Manager</v>
          </cell>
          <cell r="H974">
            <v>61048</v>
          </cell>
          <cell r="I974" t="str">
            <v>Redwheel</v>
          </cell>
          <cell r="J974" t="str">
            <v>harrison-webster-595685197</v>
          </cell>
          <cell r="K974" t="str">
            <v>Sep-22</v>
          </cell>
          <cell r="L974" t="str">
            <v>Present</v>
          </cell>
          <cell r="M974" t="str">
            <v>Front of House Executive</v>
          </cell>
          <cell r="N974">
            <v>61048</v>
          </cell>
          <cell r="O974" t="str">
            <v>Redwheel</v>
          </cell>
          <cell r="P974" t="str">
            <v>Jun-21</v>
          </cell>
          <cell r="Q974" t="str">
            <v>Oct-22</v>
          </cell>
          <cell r="T974" t="str">
            <v>London, England, United Kingdom</v>
          </cell>
          <cell r="U974" t="str">
            <v>EMEA</v>
          </cell>
          <cell r="V974" t="str">
            <v>London, England, United Kingdom</v>
          </cell>
          <cell r="W974" t="str">
            <v>EMEA</v>
          </cell>
          <cell r="X974">
            <v>0</v>
          </cell>
          <cell r="Y974">
            <v>0</v>
          </cell>
          <cell r="Z974" t="str">
            <v>&lt; USD 1bn</v>
          </cell>
          <cell r="AA974" t="str">
            <v>&lt; USD 1bn</v>
          </cell>
          <cell r="AB974" t="str">
            <v>HF Manager</v>
          </cell>
          <cell r="AC974" t="str">
            <v>HF Manager</v>
          </cell>
          <cell r="AF974" t="str">
            <v>Product</v>
          </cell>
          <cell r="AG974" t="str">
            <v>Product</v>
          </cell>
          <cell r="AH974" t="str">
            <v>Internal</v>
          </cell>
        </row>
        <row r="975">
          <cell r="A975">
            <v>4712818</v>
          </cell>
          <cell r="B975" t="str">
            <v>lstahl@redwoodcap.com</v>
          </cell>
          <cell r="C975" t="str">
            <v>l***@r***.com</v>
          </cell>
          <cell r="D975" t="str">
            <v>High</v>
          </cell>
          <cell r="E975" t="str">
            <v>Laura</v>
          </cell>
          <cell r="F975" t="str">
            <v>Stahl</v>
          </cell>
          <cell r="G975" t="str">
            <v>Managing Director, Partner Relations</v>
          </cell>
          <cell r="H975">
            <v>3540</v>
          </cell>
          <cell r="I975" t="str">
            <v>Redwood Capital Management, LLC</v>
          </cell>
          <cell r="J975" t="str">
            <v>laura-figlina-stahl-1b46119</v>
          </cell>
          <cell r="K975" t="str">
            <v>Sep-22</v>
          </cell>
          <cell r="L975" t="str">
            <v>Present</v>
          </cell>
          <cell r="M975" t="str">
            <v>Director, Institutional Sales &amp; Relationship Management - Endowments and Foundations</v>
          </cell>
          <cell r="N975">
            <v>144</v>
          </cell>
          <cell r="O975" t="str">
            <v>BlackRock</v>
          </cell>
          <cell r="P975" t="str">
            <v>Jul-19</v>
          </cell>
          <cell r="Q975" t="str">
            <v>Sep-22</v>
          </cell>
          <cell r="R975" t="str">
            <v>Level 1</v>
          </cell>
          <cell r="S975" t="str">
            <v>Level 2</v>
          </cell>
          <cell r="T975" t="str">
            <v>New York, New York, United States</v>
          </cell>
          <cell r="U975" t="str">
            <v>North America</v>
          </cell>
          <cell r="V975" t="str">
            <v>New York, NY</v>
          </cell>
          <cell r="W975" t="str">
            <v>North America</v>
          </cell>
          <cell r="X975">
            <v>9396047872</v>
          </cell>
          <cell r="Y975">
            <v>0</v>
          </cell>
          <cell r="Z975" t="str">
            <v>USD 5bn - 10bn</v>
          </cell>
          <cell r="AB975" t="str">
            <v>HF Manager</v>
          </cell>
          <cell r="AC975" t="str">
            <v>PM Manager||PM Fund Service Provider</v>
          </cell>
          <cell r="AD975" t="str">
            <v>Credit</v>
          </cell>
          <cell r="AF975" t="str">
            <v>Product||Sales/IR</v>
          </cell>
          <cell r="AG975" t="str">
            <v>Product||Sales/IR</v>
          </cell>
          <cell r="AH975" t="str">
            <v>External</v>
          </cell>
        </row>
        <row r="976">
          <cell r="A976">
            <v>4691954</v>
          </cell>
          <cell r="C976" t="str">
            <v>Insufficient data</v>
          </cell>
          <cell r="D976" t="str">
            <v>High</v>
          </cell>
          <cell r="F976" t="str">
            <v>Gatela</v>
          </cell>
          <cell r="G976" t="str">
            <v>Marketing Manager</v>
          </cell>
          <cell r="H976">
            <v>182790</v>
          </cell>
          <cell r="I976" t="str">
            <v>Redwood Investment Management, LLC</v>
          </cell>
          <cell r="J976" t="str">
            <v>princessgrace-gatela</v>
          </cell>
          <cell r="K976" t="str">
            <v>Sep-22</v>
          </cell>
          <cell r="L976" t="str">
            <v>Present</v>
          </cell>
          <cell r="M976" t="str">
            <v>Marketing Associate</v>
          </cell>
          <cell r="N976">
            <v>182790</v>
          </cell>
          <cell r="O976" t="str">
            <v>Redwood Investment Management, LLC</v>
          </cell>
          <cell r="P976" t="str">
            <v>Sep-20</v>
          </cell>
          <cell r="Q976" t="str">
            <v>Sep-22</v>
          </cell>
          <cell r="U976" t="str">
            <v>Unavailable</v>
          </cell>
          <cell r="W976" t="str">
            <v>Unavailable</v>
          </cell>
          <cell r="X976">
            <v>2441903872</v>
          </cell>
          <cell r="Y976">
            <v>2441903872</v>
          </cell>
          <cell r="Z976" t="str">
            <v>USD 1bn - 5bn</v>
          </cell>
          <cell r="AA976" t="str">
            <v>USD 1bn - 5bn</v>
          </cell>
          <cell r="AB976" t="str">
            <v>HF Manager</v>
          </cell>
          <cell r="AC976" t="str">
            <v>HF Manager</v>
          </cell>
          <cell r="AF976" t="str">
            <v>Product||Sales/IR</v>
          </cell>
          <cell r="AG976" t="str">
            <v>Product||Sales/IR</v>
          </cell>
          <cell r="AH976" t="str">
            <v>Internal</v>
          </cell>
        </row>
        <row r="977">
          <cell r="A977">
            <v>4719869</v>
          </cell>
          <cell r="B977" t="str">
            <v>gizem@revo.vc</v>
          </cell>
          <cell r="C977" t="str">
            <v>g***@r***.vc</v>
          </cell>
          <cell r="D977" t="str">
            <v>High</v>
          </cell>
          <cell r="E977" t="str">
            <v>Gizem</v>
          </cell>
          <cell r="F977" t="str">
            <v>Karadeniz</v>
          </cell>
          <cell r="G977" t="str">
            <v>Head of Talent</v>
          </cell>
          <cell r="H977">
            <v>182287</v>
          </cell>
          <cell r="I977" t="str">
            <v>Revo Capital</v>
          </cell>
          <cell r="J977" t="str">
            <v>gizem-karadeniz-749287130</v>
          </cell>
          <cell r="K977" t="str">
            <v>Sep-22</v>
          </cell>
          <cell r="L977" t="str">
            <v>Present</v>
          </cell>
          <cell r="M977" t="str">
            <v>Engagement Manager</v>
          </cell>
          <cell r="N977">
            <v>524907</v>
          </cell>
          <cell r="O977" t="str">
            <v>BENSON &amp; PARTNERS - IESF</v>
          </cell>
          <cell r="P977" t="str">
            <v>Feb-21</v>
          </cell>
          <cell r="Q977" t="str">
            <v>Sep-22</v>
          </cell>
          <cell r="R977" t="str">
            <v>Level 1</v>
          </cell>
          <cell r="T977" t="str">
            <v>Istanbul, Istanbul, Turkey</v>
          </cell>
          <cell r="U977" t="str">
            <v>Unavailable</v>
          </cell>
          <cell r="W977" t="str">
            <v>Unavailable</v>
          </cell>
          <cell r="X977">
            <v>0</v>
          </cell>
          <cell r="Y977">
            <v>0</v>
          </cell>
          <cell r="Z977" t="str">
            <v>&lt; USD 1bn</v>
          </cell>
          <cell r="AB977" t="str">
            <v>HF Manager</v>
          </cell>
          <cell r="AF977" t="str">
            <v>Head of department||Operations and finance||Product</v>
          </cell>
          <cell r="AG977" t="str">
            <v>Product</v>
          </cell>
          <cell r="AH977" t="str">
            <v>External</v>
          </cell>
        </row>
        <row r="978">
          <cell r="A978">
            <v>4691915</v>
          </cell>
          <cell r="B978" t="str">
            <v>erica@rhepa.com</v>
          </cell>
          <cell r="C978" t="str">
            <v>e***@r***.com</v>
          </cell>
          <cell r="D978" t="str">
            <v>High</v>
          </cell>
          <cell r="E978" t="str">
            <v>Erica</v>
          </cell>
          <cell r="F978" t="str">
            <v>Löf</v>
          </cell>
          <cell r="G978" t="str">
            <v>Investor Relations</v>
          </cell>
          <cell r="H978">
            <v>183074</v>
          </cell>
          <cell r="I978" t="str">
            <v>Rhenman &amp; Partners Asset Management</v>
          </cell>
          <cell r="J978" t="str">
            <v>erica-nordström-löf</v>
          </cell>
          <cell r="K978" t="str">
            <v>Sep-22</v>
          </cell>
          <cell r="L978" t="str">
            <v>Present</v>
          </cell>
          <cell r="M978" t="str">
            <v>Private Banker</v>
          </cell>
          <cell r="N978">
            <v>16751</v>
          </cell>
          <cell r="O978" t="str">
            <v>Ålandsbanken Abp</v>
          </cell>
          <cell r="P978" t="str">
            <v>Jan-22</v>
          </cell>
          <cell r="Q978" t="str">
            <v>Sep-22</v>
          </cell>
          <cell r="T978" t="str">
            <v>Stockholm, Stockholm County, Sweden</v>
          </cell>
          <cell r="U978" t="str">
            <v>EMEA</v>
          </cell>
          <cell r="V978" t="str">
            <v>Stockholm, Stockholm County, Sweden</v>
          </cell>
          <cell r="W978" t="str">
            <v>EMEA</v>
          </cell>
          <cell r="X978">
            <v>0</v>
          </cell>
          <cell r="Y978">
            <v>0</v>
          </cell>
          <cell r="Z978" t="str">
            <v>USD 1bn - 5bn</v>
          </cell>
          <cell r="AB978" t="str">
            <v>HF Manager</v>
          </cell>
          <cell r="AF978" t="str">
            <v>Front office and investment||Product||Sales/IR</v>
          </cell>
          <cell r="AG978" t="str">
            <v>Product</v>
          </cell>
          <cell r="AH978" t="str">
            <v>External</v>
          </cell>
        </row>
        <row r="979">
          <cell r="A979">
            <v>4719873</v>
          </cell>
          <cell r="B979" t="str">
            <v>johnny-halo@ridgewoodinvestments.com</v>
          </cell>
          <cell r="C979" t="str">
            <v>j***@r***.com</v>
          </cell>
          <cell r="D979" t="str">
            <v>High</v>
          </cell>
          <cell r="E979" t="str">
            <v>Johnny-Halo</v>
          </cell>
          <cell r="F979" t="str">
            <v>Equihua</v>
          </cell>
          <cell r="G979" t="str">
            <v>Client Services Associate</v>
          </cell>
          <cell r="H979">
            <v>183154</v>
          </cell>
          <cell r="I979" t="str">
            <v>Ridgewood Investments</v>
          </cell>
          <cell r="J979" t="str">
            <v>johnny-halo-equihua-227882184</v>
          </cell>
          <cell r="K979" t="str">
            <v>Sep-22</v>
          </cell>
          <cell r="L979" t="str">
            <v>Present</v>
          </cell>
          <cell r="M979" t="str">
            <v>Operations Support Specialist</v>
          </cell>
          <cell r="N979">
            <v>141335</v>
          </cell>
          <cell r="O979" t="str">
            <v>GOAT Group</v>
          </cell>
          <cell r="P979" t="str">
            <v>Mar-22</v>
          </cell>
          <cell r="Q979" t="str">
            <v>Jun-22</v>
          </cell>
          <cell r="T979" t="str">
            <v>Los Angeles Metropolitan Area</v>
          </cell>
          <cell r="U979" t="str">
            <v>North America</v>
          </cell>
          <cell r="W979" t="str">
            <v>Unavailable</v>
          </cell>
          <cell r="X979">
            <v>340836512</v>
          </cell>
          <cell r="Y979">
            <v>0</v>
          </cell>
          <cell r="Z979" t="str">
            <v>&lt; USD 1bn</v>
          </cell>
          <cell r="AB979" t="str">
            <v>HF Manager</v>
          </cell>
          <cell r="AF979" t="str">
            <v>Product||Sales/IR</v>
          </cell>
          <cell r="AG979" t="str">
            <v>Operations and finance||Product</v>
          </cell>
          <cell r="AH979" t="str">
            <v>External</v>
          </cell>
        </row>
        <row r="980">
          <cell r="A980">
            <v>4706376</v>
          </cell>
          <cell r="B980" t="str">
            <v>sgokel@rimrockcapital.com</v>
          </cell>
          <cell r="C980" t="str">
            <v>s***@r***.com</v>
          </cell>
          <cell r="D980" t="str">
            <v>High</v>
          </cell>
          <cell r="E980" t="str">
            <v>Shaylan</v>
          </cell>
          <cell r="F980" t="str">
            <v>Gokel</v>
          </cell>
          <cell r="G980" t="str">
            <v>Compliance Analyst</v>
          </cell>
          <cell r="H980">
            <v>73442</v>
          </cell>
          <cell r="I980" t="str">
            <v>Rimrock Capital Management, LLC</v>
          </cell>
          <cell r="J980" t="str">
            <v>shaylan-gokel-424a7a13a</v>
          </cell>
          <cell r="K980" t="str">
            <v>Sep-22</v>
          </cell>
          <cell r="L980" t="str">
            <v>Present</v>
          </cell>
          <cell r="M980" t="str">
            <v>Supply Chain and Compliance Officer</v>
          </cell>
          <cell r="N980">
            <v>-1</v>
          </cell>
          <cell r="O980" t="str">
            <v>Prestige Cosmetics</v>
          </cell>
          <cell r="P980" t="str">
            <v>Dec-21</v>
          </cell>
          <cell r="Q980" t="str">
            <v>Sep-22</v>
          </cell>
          <cell r="T980" t="str">
            <v>Irvine, California, United States</v>
          </cell>
          <cell r="U980" t="str">
            <v>North America</v>
          </cell>
          <cell r="V980" t="str">
            <v>Orange County, California, United States</v>
          </cell>
          <cell r="W980" t="str">
            <v>North America</v>
          </cell>
          <cell r="X980">
            <v>4008781312</v>
          </cell>
          <cell r="Y980">
            <v>0</v>
          </cell>
          <cell r="Z980" t="str">
            <v>USD 1bn - 5bn</v>
          </cell>
          <cell r="AB980" t="str">
            <v>HF Manager</v>
          </cell>
          <cell r="AD980" t="str">
            <v>Credit</v>
          </cell>
          <cell r="AF980" t="str">
            <v>Front office and investment||Legal and compliance||Product</v>
          </cell>
          <cell r="AG980" t="str">
            <v>Legal and compliance||Product</v>
          </cell>
          <cell r="AH980" t="str">
            <v>External</v>
          </cell>
        </row>
        <row r="981">
          <cell r="A981">
            <v>4676060</v>
          </cell>
          <cell r="B981" t="str">
            <v>dsmith@rithmcap.com</v>
          </cell>
          <cell r="C981" t="str">
            <v>d***@r***.com</v>
          </cell>
          <cell r="D981" t="str">
            <v>High</v>
          </cell>
          <cell r="E981" t="str">
            <v>David</v>
          </cell>
          <cell r="F981" t="str">
            <v>Smith</v>
          </cell>
          <cell r="G981" t="str">
            <v>Associate</v>
          </cell>
          <cell r="H981">
            <v>513788</v>
          </cell>
          <cell r="I981" t="str">
            <v>Rithm Capital</v>
          </cell>
          <cell r="J981" t="str">
            <v>david-charles-smith</v>
          </cell>
          <cell r="K981" t="str">
            <v>Sep-22</v>
          </cell>
          <cell r="L981" t="str">
            <v>Present</v>
          </cell>
          <cell r="M981" t="str">
            <v>Associate</v>
          </cell>
          <cell r="N981">
            <v>1479</v>
          </cell>
          <cell r="O981" t="str">
            <v>Fortress Investment Group</v>
          </cell>
          <cell r="P981" t="str">
            <v>May-21</v>
          </cell>
          <cell r="Q981" t="str">
            <v>Sep-22</v>
          </cell>
          <cell r="T981" t="str">
            <v>New York, New York, United States</v>
          </cell>
          <cell r="U981" t="str">
            <v>North America</v>
          </cell>
          <cell r="V981" t="str">
            <v>New York, New York, United States</v>
          </cell>
          <cell r="W981" t="str">
            <v>North America</v>
          </cell>
          <cell r="X981">
            <v>0</v>
          </cell>
          <cell r="Y981">
            <v>114346885120</v>
          </cell>
          <cell r="AA981" t="str">
            <v>USD 10bn+</v>
          </cell>
          <cell r="AC981" t="str">
            <v>HF Manager||PM Manager||PM Fund Service Provider</v>
          </cell>
          <cell r="AD981" t="str">
            <v>—</v>
          </cell>
          <cell r="AE981" t="str">
            <v>Various</v>
          </cell>
          <cell r="AF981" t="str">
            <v>Product</v>
          </cell>
          <cell r="AG981" t="str">
            <v>Product</v>
          </cell>
          <cell r="AH981" t="str">
            <v>External</v>
          </cell>
        </row>
        <row r="982">
          <cell r="A982">
            <v>4719918</v>
          </cell>
          <cell r="B982" t="str">
            <v>amy@rockspringscapital.com</v>
          </cell>
          <cell r="C982" t="str">
            <v>a***@r***.com</v>
          </cell>
          <cell r="D982" t="str">
            <v>High</v>
          </cell>
          <cell r="E982" t="str">
            <v>Amy</v>
          </cell>
          <cell r="F982" t="str">
            <v>Liang</v>
          </cell>
          <cell r="G982" t="str">
            <v>Investment Analyst Consultant</v>
          </cell>
          <cell r="H982">
            <v>152441</v>
          </cell>
          <cell r="I982" t="str">
            <v>Rock Springs Capital</v>
          </cell>
          <cell r="J982" t="str">
            <v>amy-liang-72012b39</v>
          </cell>
          <cell r="K982" t="str">
            <v>Sep-22</v>
          </cell>
          <cell r="L982" t="str">
            <v>Present</v>
          </cell>
          <cell r="M982" t="str">
            <v>Investor</v>
          </cell>
          <cell r="N982">
            <v>18023</v>
          </cell>
          <cell r="O982" t="str">
            <v>Banneker Partners</v>
          </cell>
          <cell r="P982" t="str">
            <v>Apr-19</v>
          </cell>
          <cell r="Q982" t="str">
            <v>Jun-19</v>
          </cell>
          <cell r="T982" t="str">
            <v>Washington DC-Baltimore Area</v>
          </cell>
          <cell r="U982" t="str">
            <v>North America</v>
          </cell>
          <cell r="V982" t="str">
            <v>San Francisco Bay Area</v>
          </cell>
          <cell r="W982" t="str">
            <v>North America</v>
          </cell>
          <cell r="X982">
            <v>5884695552</v>
          </cell>
          <cell r="Y982">
            <v>1312024192</v>
          </cell>
          <cell r="Z982" t="str">
            <v>USD 1bn - 5bn</v>
          </cell>
          <cell r="AB982" t="str">
            <v>HF Manager</v>
          </cell>
          <cell r="AC982" t="str">
            <v>PM Manager</v>
          </cell>
          <cell r="AD982" t="str">
            <v>Equity</v>
          </cell>
          <cell r="AF982" t="str">
            <v>Front office and investment||Product</v>
          </cell>
          <cell r="AG982" t="str">
            <v>Front office and investment||Product</v>
          </cell>
          <cell r="AH982" t="str">
            <v>External</v>
          </cell>
        </row>
        <row r="983">
          <cell r="A983">
            <v>4725598</v>
          </cell>
          <cell r="B983" t="str">
            <v>brook.novak@rokoscapital.com</v>
          </cell>
          <cell r="C983" t="str">
            <v>b***.n***@r***.com</v>
          </cell>
          <cell r="D983" t="str">
            <v>High</v>
          </cell>
          <cell r="E983" t="str">
            <v>Brook</v>
          </cell>
          <cell r="F983" t="str">
            <v>Novak</v>
          </cell>
          <cell r="G983" t="str">
            <v>Software Engineer</v>
          </cell>
          <cell r="H983">
            <v>17156</v>
          </cell>
          <cell r="I983" t="str">
            <v>Rokos Capital Management</v>
          </cell>
          <cell r="J983" t="str">
            <v>brook-novak</v>
          </cell>
          <cell r="K983" t="str">
            <v>Sep-22</v>
          </cell>
          <cell r="L983" t="str">
            <v>Present</v>
          </cell>
          <cell r="M983" t="str">
            <v>Engineering Lead</v>
          </cell>
          <cell r="N983">
            <v>525138</v>
          </cell>
          <cell r="O983" t="str">
            <v>Plexure</v>
          </cell>
          <cell r="P983" t="str">
            <v>Jul-20</v>
          </cell>
          <cell r="Q983" t="str">
            <v>Sep-22</v>
          </cell>
          <cell r="T983" t="str">
            <v>New Zealand</v>
          </cell>
          <cell r="U983" t="str">
            <v>Unavailable</v>
          </cell>
          <cell r="V983" t="str">
            <v>Auckland, New Zealand</v>
          </cell>
          <cell r="W983" t="str">
            <v>Unavailable</v>
          </cell>
          <cell r="X983">
            <v>0</v>
          </cell>
          <cell r="Y983">
            <v>0</v>
          </cell>
          <cell r="Z983" t="str">
            <v>USD 10bn+</v>
          </cell>
          <cell r="AB983" t="str">
            <v>HF Manager</v>
          </cell>
          <cell r="AD983" t="str">
            <v>Macro</v>
          </cell>
          <cell r="AF983" t="str">
            <v>Product||Technology</v>
          </cell>
          <cell r="AG983" t="str">
            <v>Product</v>
          </cell>
          <cell r="AH983" t="str">
            <v>External</v>
          </cell>
        </row>
        <row r="984">
          <cell r="A984">
            <v>4724230</v>
          </cell>
          <cell r="C984" t="str">
            <v>Insufficient data</v>
          </cell>
          <cell r="D984" t="str">
            <v>Low</v>
          </cell>
          <cell r="E984" t="str">
            <v>Jelena</v>
          </cell>
          <cell r="F984" t="str">
            <v>A.</v>
          </cell>
          <cell r="G984" t="str">
            <v>Executive Assistant</v>
          </cell>
          <cell r="H984">
            <v>447702</v>
          </cell>
          <cell r="I984" t="str">
            <v>Roscommon Analytics LLC</v>
          </cell>
          <cell r="J984" t="str">
            <v>jelena-a-6722a898</v>
          </cell>
          <cell r="K984" t="str">
            <v>Sep-22</v>
          </cell>
          <cell r="L984" t="str">
            <v>Present</v>
          </cell>
          <cell r="M984" t="str">
            <v>Executive Assistant to DE&amp;I, HR, Legal &amp; Compliance teams</v>
          </cell>
          <cell r="N984">
            <v>239712</v>
          </cell>
          <cell r="O984" t="str">
            <v>CVC Credit</v>
          </cell>
          <cell r="P984" t="str">
            <v>Jun-22</v>
          </cell>
          <cell r="Q984" t="str">
            <v>Sep-22</v>
          </cell>
          <cell r="T984" t="str">
            <v>London, England, United Kingdom</v>
          </cell>
          <cell r="U984" t="str">
            <v>EMEA</v>
          </cell>
          <cell r="V984" t="str">
            <v>London</v>
          </cell>
          <cell r="W984" t="str">
            <v>EMEA</v>
          </cell>
          <cell r="X984">
            <v>0</v>
          </cell>
          <cell r="Y984">
            <v>0</v>
          </cell>
          <cell r="AA984" t="str">
            <v>USD 1bn - 5bn</v>
          </cell>
          <cell r="AC984" t="str">
            <v>HF Manager</v>
          </cell>
          <cell r="AE984" t="str">
            <v>Credit</v>
          </cell>
          <cell r="AF984" t="str">
            <v>Product</v>
          </cell>
          <cell r="AG984" t="str">
            <v>Legal and compliance||Product</v>
          </cell>
          <cell r="AH984" t="str">
            <v>External</v>
          </cell>
        </row>
        <row r="985">
          <cell r="A985">
            <v>4706409</v>
          </cell>
          <cell r="B985" t="str">
            <v>jb@roseparkadvisors.com</v>
          </cell>
          <cell r="C985" t="str">
            <v>j***@r***.com</v>
          </cell>
          <cell r="D985" t="str">
            <v>Low</v>
          </cell>
          <cell r="E985" t="str">
            <v>Jonathan</v>
          </cell>
          <cell r="F985" t="str">
            <v>Bowen</v>
          </cell>
          <cell r="G985" t="str">
            <v>Entrepreneur In Residence</v>
          </cell>
          <cell r="H985">
            <v>90261</v>
          </cell>
          <cell r="I985" t="str">
            <v>Rose Park Advisors</v>
          </cell>
          <cell r="J985" t="str">
            <v>jonathan-bowen-a440084</v>
          </cell>
          <cell r="K985" t="str">
            <v>Sep-22</v>
          </cell>
          <cell r="L985" t="str">
            <v>Present</v>
          </cell>
          <cell r="M985" t="str">
            <v>Chief Leadership Officer</v>
          </cell>
          <cell r="N985">
            <v>523967</v>
          </cell>
          <cell r="O985" t="str">
            <v>eAssist Dental Solutions</v>
          </cell>
          <cell r="P985" t="str">
            <v>Apr-20</v>
          </cell>
          <cell r="Q985" t="str">
            <v>Jul-22</v>
          </cell>
          <cell r="S985" t="str">
            <v>Level 1</v>
          </cell>
          <cell r="T985" t="str">
            <v>Boston, Massachusetts, United States</v>
          </cell>
          <cell r="U985" t="str">
            <v>North America</v>
          </cell>
          <cell r="W985" t="str">
            <v>Unavailable</v>
          </cell>
          <cell r="X985">
            <v>1938461312</v>
          </cell>
          <cell r="Y985">
            <v>0</v>
          </cell>
          <cell r="Z985" t="str">
            <v>&lt; USD 1bn</v>
          </cell>
          <cell r="AB985" t="str">
            <v>HF Manager</v>
          </cell>
          <cell r="AD985" t="str">
            <v>Equity</v>
          </cell>
          <cell r="AF985" t="str">
            <v>Product</v>
          </cell>
          <cell r="AG985" t="str">
            <v>C-suite||Product</v>
          </cell>
          <cell r="AH985" t="str">
            <v>External</v>
          </cell>
        </row>
        <row r="986">
          <cell r="A986">
            <v>4724074</v>
          </cell>
          <cell r="C986" t="str">
            <v>Insufficient data</v>
          </cell>
          <cell r="D986" t="str">
            <v>Low</v>
          </cell>
          <cell r="E986" t="str">
            <v>Anoop</v>
          </cell>
          <cell r="F986" t="str">
            <v>K.</v>
          </cell>
          <cell r="G986" t="str">
            <v>Fund Operations Associate</v>
          </cell>
          <cell r="H986">
            <v>1041</v>
          </cell>
          <cell r="I986" t="str">
            <v>Rothschild &amp; Co</v>
          </cell>
          <cell r="J986" t="str">
            <v>anoop-k-26aa42b5</v>
          </cell>
          <cell r="K986" t="str">
            <v>Sep-22</v>
          </cell>
          <cell r="L986" t="str">
            <v>Present</v>
          </cell>
          <cell r="M986" t="str">
            <v>Man MSL Middle Office Analyst</v>
          </cell>
          <cell r="N986">
            <v>5786</v>
          </cell>
          <cell r="O986" t="str">
            <v>Man Group</v>
          </cell>
          <cell r="P986" t="str">
            <v>Jun-20</v>
          </cell>
          <cell r="Q986" t="str">
            <v>Sep-22</v>
          </cell>
          <cell r="T986" t="str">
            <v>London, England, United Kingdom</v>
          </cell>
          <cell r="U986" t="str">
            <v>EMEA</v>
          </cell>
          <cell r="V986" t="str">
            <v>London, England, United Kingdom</v>
          </cell>
          <cell r="W986" t="str">
            <v>EMEA</v>
          </cell>
          <cell r="X986">
            <v>0</v>
          </cell>
          <cell r="Y986">
            <v>0</v>
          </cell>
          <cell r="AA986" t="str">
            <v>USD 10bn+</v>
          </cell>
          <cell r="AB986" t="str">
            <v>PM Fund Service Provider</v>
          </cell>
          <cell r="AC986" t="str">
            <v>HF Manager||PM Manager</v>
          </cell>
          <cell r="AE986" t="str">
            <v>Various</v>
          </cell>
          <cell r="AF986" t="str">
            <v>Operations and finance||Product</v>
          </cell>
          <cell r="AG986" t="str">
            <v>Front office and investment||Operations and finance||Product</v>
          </cell>
          <cell r="AH986" t="str">
            <v>External</v>
          </cell>
        </row>
        <row r="987">
          <cell r="A987">
            <v>4719875</v>
          </cell>
          <cell r="B987" t="str">
            <v>swolfgram@sbbrg.com</v>
          </cell>
          <cell r="C987" t="str">
            <v>s***@s***.com</v>
          </cell>
          <cell r="D987" t="str">
            <v>High</v>
          </cell>
          <cell r="E987" t="str">
            <v>Samantha</v>
          </cell>
          <cell r="F987" t="str">
            <v>Wolfgram</v>
          </cell>
          <cell r="G987" t="str">
            <v>Information Assistant</v>
          </cell>
          <cell r="H987">
            <v>183817</v>
          </cell>
          <cell r="I987" t="str">
            <v>SBB Research Group</v>
          </cell>
          <cell r="J987" t="str">
            <v>samantha-wolfgram-932b95207</v>
          </cell>
          <cell r="K987" t="str">
            <v>Sep-22</v>
          </cell>
          <cell r="L987" t="str">
            <v>Present</v>
          </cell>
          <cell r="M987" t="str">
            <v>Shipt Shopper</v>
          </cell>
          <cell r="N987">
            <v>5885</v>
          </cell>
          <cell r="O987" t="str">
            <v>Shipt</v>
          </cell>
          <cell r="P987" t="str">
            <v>Jan-21</v>
          </cell>
          <cell r="Q987" t="str">
            <v>Sep-22</v>
          </cell>
          <cell r="T987" t="str">
            <v>Greater Chicago Area</v>
          </cell>
          <cell r="U987" t="str">
            <v>North America</v>
          </cell>
          <cell r="W987" t="str">
            <v>Unavailable</v>
          </cell>
          <cell r="X987">
            <v>1838390144</v>
          </cell>
          <cell r="Y987">
            <v>0</v>
          </cell>
          <cell r="Z987" t="str">
            <v>&lt; USD 1bn</v>
          </cell>
          <cell r="AB987" t="str">
            <v>HF Manager</v>
          </cell>
          <cell r="AD987" t="str">
            <v>Equity</v>
          </cell>
          <cell r="AF987" t="str">
            <v>Product||Technology</v>
          </cell>
          <cell r="AG987" t="str">
            <v>Product</v>
          </cell>
          <cell r="AH987" t="str">
            <v>External</v>
          </cell>
        </row>
        <row r="988">
          <cell r="A988">
            <v>4708552</v>
          </cell>
          <cell r="B988" t="str">
            <v>elizabeth.kelly@simafinancialgroup.com</v>
          </cell>
          <cell r="C988" t="str">
            <v>e***.k***@s***.com</v>
          </cell>
          <cell r="D988" t="str">
            <v>High</v>
          </cell>
          <cell r="E988" t="str">
            <v>Elizabeth</v>
          </cell>
          <cell r="F988" t="str">
            <v>Kelly</v>
          </cell>
          <cell r="G988" t="str">
            <v>Client Services and Portfolio Administrator</v>
          </cell>
          <cell r="H988">
            <v>103054</v>
          </cell>
          <cell r="I988" t="str">
            <v>SIMA</v>
          </cell>
          <cell r="J988" t="str">
            <v>elizabeth-kelly-228b582</v>
          </cell>
          <cell r="K988" t="str">
            <v>Sep-22</v>
          </cell>
          <cell r="L988" t="str">
            <v>Present</v>
          </cell>
          <cell r="M988" t="str">
            <v>Client Services Manager</v>
          </cell>
          <cell r="N988">
            <v>96098</v>
          </cell>
          <cell r="O988" t="str">
            <v>Lowe Brockenbrough &amp; Company</v>
          </cell>
          <cell r="P988" t="str">
            <v>Sep-18</v>
          </cell>
          <cell r="Q988" t="str">
            <v>Sep-22</v>
          </cell>
          <cell r="T988" t="str">
            <v>Richmond, Virginia, United States</v>
          </cell>
          <cell r="U988" t="str">
            <v>North America</v>
          </cell>
          <cell r="V988" t="str">
            <v>Richmond, VA</v>
          </cell>
          <cell r="W988" t="str">
            <v>North America</v>
          </cell>
          <cell r="X988">
            <v>0</v>
          </cell>
          <cell r="Y988">
            <v>4887940096</v>
          </cell>
          <cell r="Z988" t="str">
            <v>&lt; USD 1bn</v>
          </cell>
          <cell r="AB988" t="str">
            <v>HF Manager</v>
          </cell>
          <cell r="AC988" t="str">
            <v>Allocator</v>
          </cell>
          <cell r="AF988" t="str">
            <v>Front office and investment||Product||Sales/IR</v>
          </cell>
          <cell r="AG988" t="str">
            <v>Product||Sales/IR</v>
          </cell>
          <cell r="AH988" t="str">
            <v>External</v>
          </cell>
        </row>
        <row r="989">
          <cell r="A989">
            <v>4655842</v>
          </cell>
          <cell r="B989" t="str">
            <v>andrea.nunes@spxcapital.com.br</v>
          </cell>
          <cell r="C989" t="str">
            <v>a***.n***@s***.com.br</v>
          </cell>
          <cell r="D989" t="str">
            <v>High</v>
          </cell>
          <cell r="E989" t="str">
            <v>Andréa</v>
          </cell>
          <cell r="F989" t="str">
            <v>Nunes</v>
          </cell>
          <cell r="G989" t="str">
            <v>Administrativa</v>
          </cell>
          <cell r="H989">
            <v>146146</v>
          </cell>
          <cell r="I989" t="str">
            <v>SPX Capital</v>
          </cell>
          <cell r="J989" t="str">
            <v>andreacnunes</v>
          </cell>
          <cell r="K989" t="str">
            <v>Sep-22</v>
          </cell>
          <cell r="L989" t="str">
            <v>Present</v>
          </cell>
          <cell r="M989" t="str">
            <v>Gerente Administrativa e RH</v>
          </cell>
          <cell r="N989">
            <v>202509</v>
          </cell>
          <cell r="O989" t="str">
            <v>Polo Capital</v>
          </cell>
          <cell r="P989" t="str">
            <v>Jul-16</v>
          </cell>
          <cell r="Q989" t="str">
            <v>Apr-22</v>
          </cell>
          <cell r="T989" t="str">
            <v>Rio de Janeiro, Brasil</v>
          </cell>
          <cell r="U989" t="str">
            <v>LATAM</v>
          </cell>
          <cell r="V989" t="str">
            <v>Rio de Janeiro</v>
          </cell>
          <cell r="W989" t="str">
            <v>North America</v>
          </cell>
          <cell r="X989">
            <v>0</v>
          </cell>
          <cell r="Y989">
            <v>0</v>
          </cell>
          <cell r="Z989" t="str">
            <v>USD 5bn - 10bn</v>
          </cell>
          <cell r="AB989" t="str">
            <v>HF Manager</v>
          </cell>
          <cell r="AF989" t="str">
            <v>Product</v>
          </cell>
          <cell r="AG989" t="str">
            <v>Product</v>
          </cell>
          <cell r="AH989" t="str">
            <v>External</v>
          </cell>
        </row>
        <row r="990">
          <cell r="A990">
            <v>4655827</v>
          </cell>
          <cell r="B990" t="str">
            <v>frederico.demacedo@spxcapital.com.br</v>
          </cell>
          <cell r="C990" t="str">
            <v>f***.d***@s***.com.br</v>
          </cell>
          <cell r="D990" t="str">
            <v>High</v>
          </cell>
          <cell r="E990" t="str">
            <v>Frederico</v>
          </cell>
          <cell r="F990" t="str">
            <v>De Macedo</v>
          </cell>
          <cell r="G990" t="str">
            <v>Legal &amp; Compliance Coordinator</v>
          </cell>
          <cell r="H990">
            <v>146146</v>
          </cell>
          <cell r="I990" t="str">
            <v>SPX Capital</v>
          </cell>
          <cell r="J990" t="str">
            <v>frederico-sousa-macedo</v>
          </cell>
          <cell r="K990" t="str">
            <v>Sep-22</v>
          </cell>
          <cell r="L990" t="str">
            <v>Present</v>
          </cell>
          <cell r="M990" t="str">
            <v>Legal Counsel &amp; Public Affairs</v>
          </cell>
          <cell r="N990">
            <v>522374</v>
          </cell>
          <cell r="O990" t="str">
            <v>Eurowind Energy A/S</v>
          </cell>
          <cell r="P990" t="str">
            <v>Sep-20</v>
          </cell>
          <cell r="Q990" t="str">
            <v>Aug-22</v>
          </cell>
          <cell r="T990" t="str">
            <v>Cascais, Lisbon, Portugal</v>
          </cell>
          <cell r="U990" t="str">
            <v>EMEA</v>
          </cell>
          <cell r="V990" t="str">
            <v>Southern Europe</v>
          </cell>
          <cell r="W990" t="str">
            <v>Unavailable</v>
          </cell>
          <cell r="X990">
            <v>0</v>
          </cell>
          <cell r="Y990">
            <v>0</v>
          </cell>
          <cell r="Z990" t="str">
            <v>USD 5bn - 10bn</v>
          </cell>
          <cell r="AB990" t="str">
            <v>HF Manager</v>
          </cell>
          <cell r="AF990" t="str">
            <v>Legal and compliance||Product</v>
          </cell>
          <cell r="AG990" t="str">
            <v>Legal and compliance||Product</v>
          </cell>
          <cell r="AH990" t="str">
            <v>External</v>
          </cell>
        </row>
        <row r="991">
          <cell r="A991">
            <v>4710473</v>
          </cell>
          <cell r="B991" t="str">
            <v>daniel.lizarralde@spxcapital.com.br</v>
          </cell>
          <cell r="C991" t="str">
            <v>d***.l***@s***.com.br</v>
          </cell>
          <cell r="D991" t="str">
            <v>High</v>
          </cell>
          <cell r="E991" t="str">
            <v>Daniel</v>
          </cell>
          <cell r="F991" t="str">
            <v>Lizarralde</v>
          </cell>
          <cell r="G991" t="str">
            <v>Operations Analyst</v>
          </cell>
          <cell r="H991">
            <v>146146</v>
          </cell>
          <cell r="I991" t="str">
            <v>SPX Capital</v>
          </cell>
          <cell r="J991" t="str">
            <v>daniel-lizarralde-658611106</v>
          </cell>
          <cell r="K991" t="str">
            <v>Sep-22</v>
          </cell>
          <cell r="L991" t="str">
            <v>Present</v>
          </cell>
          <cell r="M991" t="str">
            <v>Operations Analyst</v>
          </cell>
          <cell r="N991">
            <v>171757</v>
          </cell>
          <cell r="O991" t="str">
            <v>JGP</v>
          </cell>
          <cell r="P991" t="str">
            <v>Mar-21</v>
          </cell>
          <cell r="Q991" t="str">
            <v>Sep-22</v>
          </cell>
          <cell r="T991" t="str">
            <v>Rio de Janeiro, Rio de Janeiro, Brazil</v>
          </cell>
          <cell r="U991" t="str">
            <v>LATAM</v>
          </cell>
          <cell r="V991" t="str">
            <v>Rio de Janeiro, Brasil</v>
          </cell>
          <cell r="W991" t="str">
            <v>LATAM</v>
          </cell>
          <cell r="X991">
            <v>0</v>
          </cell>
          <cell r="Y991">
            <v>0</v>
          </cell>
          <cell r="Z991" t="str">
            <v>USD 5bn - 10bn</v>
          </cell>
          <cell r="AA991" t="str">
            <v>USD 1bn - 5bn</v>
          </cell>
          <cell r="AB991" t="str">
            <v>HF Manager</v>
          </cell>
          <cell r="AC991" t="str">
            <v>HF Manager</v>
          </cell>
          <cell r="AF991" t="str">
            <v>Front office and investment||Operations and finance||Product</v>
          </cell>
          <cell r="AG991" t="str">
            <v>Front office and investment||Operations and finance||Product</v>
          </cell>
          <cell r="AH991" t="str">
            <v>External</v>
          </cell>
        </row>
        <row r="992">
          <cell r="A992">
            <v>4649394</v>
          </cell>
          <cell r="B992" t="str">
            <v>alexandra.delman@srsfund.com</v>
          </cell>
          <cell r="C992" t="str">
            <v>a***.d***@s***.com</v>
          </cell>
          <cell r="D992" t="str">
            <v>High</v>
          </cell>
          <cell r="E992" t="str">
            <v>Alexandra</v>
          </cell>
          <cell r="F992" t="str">
            <v>Delman</v>
          </cell>
          <cell r="G992" t="str">
            <v>Deputy Chief Compliance Officer and Counsel</v>
          </cell>
          <cell r="H992">
            <v>144702</v>
          </cell>
          <cell r="I992" t="str">
            <v>SRS Investment Management, LLC</v>
          </cell>
          <cell r="J992" t="str">
            <v>alexandradelman</v>
          </cell>
          <cell r="K992" t="str">
            <v>Sep-22</v>
          </cell>
          <cell r="L992" t="str">
            <v>Present</v>
          </cell>
          <cell r="M992" t="str">
            <v>Senior Regulatory Compliance Counsel</v>
          </cell>
          <cell r="N992">
            <v>6781</v>
          </cell>
          <cell r="O992" t="str">
            <v>Akin Gump Strauss Hauer &amp; Feld LLP</v>
          </cell>
          <cell r="P992" t="str">
            <v>Jun-21</v>
          </cell>
          <cell r="Q992" t="str">
            <v>Aug-22</v>
          </cell>
          <cell r="R992" t="str">
            <v>Level 1</v>
          </cell>
          <cell r="T992" t="str">
            <v>New York City Metropolitan Area</v>
          </cell>
          <cell r="U992" t="str">
            <v>North America</v>
          </cell>
          <cell r="V992" t="str">
            <v>New York City Metropolitan Area</v>
          </cell>
          <cell r="W992" t="str">
            <v>North America</v>
          </cell>
          <cell r="X992">
            <v>12351604736</v>
          </cell>
          <cell r="Y992">
            <v>0</v>
          </cell>
          <cell r="Z992" t="str">
            <v>USD 5bn - 10bn</v>
          </cell>
          <cell r="AB992" t="str">
            <v>HF Manager</v>
          </cell>
          <cell r="AC992" t="str">
            <v>HF Service Provider||PM Fund Service Provider</v>
          </cell>
          <cell r="AD992" t="str">
            <v>Equity</v>
          </cell>
          <cell r="AF992" t="str">
            <v>C-suite||CCO||Legal and compliance||Product</v>
          </cell>
          <cell r="AG992" t="str">
            <v>Legal and compliance||Product</v>
          </cell>
          <cell r="AH992" t="str">
            <v>External</v>
          </cell>
        </row>
        <row r="993">
          <cell r="A993">
            <v>4708675</v>
          </cell>
          <cell r="C993" t="str">
            <v>Insufficient data</v>
          </cell>
          <cell r="D993" t="str">
            <v>Low</v>
          </cell>
          <cell r="E993" t="str">
            <v>Mark</v>
          </cell>
          <cell r="F993" t="str">
            <v>Adams</v>
          </cell>
          <cell r="G993" t="str">
            <v>Vice President, Fund Distribution</v>
          </cell>
          <cell r="H993">
            <v>120333</v>
          </cell>
          <cell r="I993" t="str">
            <v>SSI Investment Management</v>
          </cell>
          <cell r="J993" t="str">
            <v>mark-adams-644b6523</v>
          </cell>
          <cell r="K993" t="str">
            <v>Sep-22</v>
          </cell>
          <cell r="L993" t="str">
            <v>Present</v>
          </cell>
          <cell r="M993" t="str">
            <v>Director - Distribution (Great Lakes)</v>
          </cell>
          <cell r="N993">
            <v>58689</v>
          </cell>
          <cell r="O993" t="str">
            <v>iM Global Partner</v>
          </cell>
          <cell r="P993" t="str">
            <v>Jun-21</v>
          </cell>
          <cell r="Q993" t="str">
            <v>Sep-22</v>
          </cell>
          <cell r="R993" t="str">
            <v>Level 2</v>
          </cell>
          <cell r="S993" t="str">
            <v>Level 2</v>
          </cell>
          <cell r="T993" t="str">
            <v>Greater Chicago Area</v>
          </cell>
          <cell r="U993" t="str">
            <v>North America</v>
          </cell>
          <cell r="V993" t="str">
            <v>Greater Chicago Area</v>
          </cell>
          <cell r="W993" t="str">
            <v>North America</v>
          </cell>
          <cell r="X993">
            <v>2664556032</v>
          </cell>
          <cell r="Y993">
            <v>0</v>
          </cell>
          <cell r="Z993" t="str">
            <v>USD 1bn - 5bn</v>
          </cell>
          <cell r="AB993" t="str">
            <v>HF Manager</v>
          </cell>
          <cell r="AD993" t="str">
            <v>Equity</v>
          </cell>
          <cell r="AF993" t="str">
            <v>Product||Sales/IR</v>
          </cell>
          <cell r="AG993" t="str">
            <v>Product||Sales/IR</v>
          </cell>
          <cell r="AH993" t="str">
            <v>External</v>
          </cell>
        </row>
        <row r="994">
          <cell r="A994">
            <v>4667293</v>
          </cell>
          <cell r="B994" t="str">
            <v>andrew.bromfield-jones@bankofamerica.com</v>
          </cell>
          <cell r="C994" t="str">
            <v>a***.b***@b***.com</v>
          </cell>
          <cell r="D994" t="str">
            <v>Medium</v>
          </cell>
          <cell r="E994" t="str">
            <v>Andrew</v>
          </cell>
          <cell r="F994" t="str">
            <v>Bromfield-Jones</v>
          </cell>
          <cell r="G994" t="str">
            <v>Employer Relations Assistant, Career Design Center</v>
          </cell>
          <cell r="H994">
            <v>230692</v>
          </cell>
          <cell r="I994" t="str">
            <v>SUNY Geneseo</v>
          </cell>
          <cell r="J994" t="str">
            <v>andrewbromfieldjones</v>
          </cell>
          <cell r="K994" t="str">
            <v>Sep-22</v>
          </cell>
          <cell r="L994" t="str">
            <v>Present</v>
          </cell>
          <cell r="M994" t="str">
            <v>Client Service Specialist</v>
          </cell>
          <cell r="N994">
            <v>3192</v>
          </cell>
          <cell r="O994" t="str">
            <v>Jennison Associates LLC</v>
          </cell>
          <cell r="P994" t="str">
            <v>Dec-21</v>
          </cell>
          <cell r="Q994" t="str">
            <v>May-22</v>
          </cell>
          <cell r="T994" t="str">
            <v>New York City Metropolitan Area</v>
          </cell>
          <cell r="U994" t="str">
            <v>North America</v>
          </cell>
          <cell r="V994" t="str">
            <v>New York, New York, United States</v>
          </cell>
          <cell r="W994" t="str">
            <v>North America</v>
          </cell>
          <cell r="X994">
            <v>0</v>
          </cell>
          <cell r="Y994">
            <v>245771403264</v>
          </cell>
          <cell r="AA994" t="str">
            <v>USD 1bn - 5bn</v>
          </cell>
          <cell r="AC994" t="str">
            <v>HF Manager</v>
          </cell>
          <cell r="AF994" t="str">
            <v>Product||Sales/IR</v>
          </cell>
          <cell r="AG994" t="str">
            <v>Product||Sales/IR</v>
          </cell>
          <cell r="AH994" t="str">
            <v>External</v>
          </cell>
        </row>
        <row r="995">
          <cell r="A995">
            <v>4724215</v>
          </cell>
          <cell r="C995" t="str">
            <v>Insufficient data</v>
          </cell>
          <cell r="D995" t="str">
            <v>Low</v>
          </cell>
          <cell r="E995" t="str">
            <v>Chris</v>
          </cell>
          <cell r="F995" t="str">
            <v>Freeman</v>
          </cell>
          <cell r="G995" t="str">
            <v>VP - Sr Research Analyst</v>
          </cell>
          <cell r="H995">
            <v>413609</v>
          </cell>
          <cell r="I995" t="str">
            <v>SVB Private</v>
          </cell>
          <cell r="J995" t="str">
            <v>christopher-freeman-caia</v>
          </cell>
          <cell r="K995" t="str">
            <v>Sep-22</v>
          </cell>
          <cell r="L995" t="str">
            <v>Present</v>
          </cell>
          <cell r="M995" t="str">
            <v>Portfolio Analyst</v>
          </cell>
          <cell r="N995">
            <v>32176</v>
          </cell>
          <cell r="O995" t="str">
            <v>Man Numeric</v>
          </cell>
          <cell r="P995" t="str">
            <v>Jun-19</v>
          </cell>
          <cell r="Q995" t="str">
            <v>Sep-22</v>
          </cell>
          <cell r="T995" t="str">
            <v>Boston, Massachusetts, United States</v>
          </cell>
          <cell r="U995" t="str">
            <v>North America</v>
          </cell>
          <cell r="V995" t="str">
            <v>Greater Boston Area</v>
          </cell>
          <cell r="W995" t="str">
            <v>North America</v>
          </cell>
          <cell r="X995">
            <v>0</v>
          </cell>
          <cell r="Y995">
            <v>0</v>
          </cell>
          <cell r="AA995" t="str">
            <v>USD 1bn - 5bn</v>
          </cell>
          <cell r="AC995" t="str">
            <v>HF Manager</v>
          </cell>
          <cell r="AE995" t="str">
            <v>—</v>
          </cell>
          <cell r="AF995" t="str">
            <v>Front office and investment||Product</v>
          </cell>
          <cell r="AG995" t="str">
            <v>Front office and investment||Product</v>
          </cell>
          <cell r="AH995" t="str">
            <v>External</v>
          </cell>
        </row>
        <row r="996">
          <cell r="A996">
            <v>4687366</v>
          </cell>
          <cell r="B996" t="str">
            <v>awalshe@svpglobal.com</v>
          </cell>
          <cell r="C996" t="str">
            <v>a***@s***.com</v>
          </cell>
          <cell r="D996" t="str">
            <v>High</v>
          </cell>
          <cell r="E996" t="str">
            <v>Andrew</v>
          </cell>
          <cell r="F996" t="str">
            <v>Walshe</v>
          </cell>
          <cell r="G996" t="str">
            <v>Director</v>
          </cell>
          <cell r="H996">
            <v>7202</v>
          </cell>
          <cell r="I996" t="str">
            <v>SVPGlobal</v>
          </cell>
          <cell r="J996" t="str">
            <v>walshea</v>
          </cell>
          <cell r="K996" t="str">
            <v>Sep-22</v>
          </cell>
          <cell r="L996" t="str">
            <v>Present</v>
          </cell>
          <cell r="M996" t="str">
            <v>Head of Portfolio Operations</v>
          </cell>
          <cell r="N996">
            <v>87</v>
          </cell>
          <cell r="O996" t="str">
            <v>Sightway Capital, a Two Sigma company</v>
          </cell>
          <cell r="Q996" t="str">
            <v>Sep-22</v>
          </cell>
          <cell r="R996" t="str">
            <v>Level 2</v>
          </cell>
          <cell r="S996" t="str">
            <v>Level 1</v>
          </cell>
          <cell r="T996" t="str">
            <v>New York City Metropolitan Area</v>
          </cell>
          <cell r="U996" t="str">
            <v>North America</v>
          </cell>
          <cell r="V996" t="str">
            <v>Greater New York City Area</v>
          </cell>
          <cell r="W996" t="str">
            <v>North America</v>
          </cell>
          <cell r="X996">
            <v>0</v>
          </cell>
          <cell r="Y996">
            <v>0</v>
          </cell>
          <cell r="AA996" t="str">
            <v>USD 10bn+</v>
          </cell>
          <cell r="AC996" t="str">
            <v>HF Manager</v>
          </cell>
          <cell r="AE996" t="str">
            <v>Various</v>
          </cell>
          <cell r="AF996" t="str">
            <v>Product</v>
          </cell>
          <cell r="AG996" t="str">
            <v>Front office and investment||Head of department||Operations and finance||Product</v>
          </cell>
          <cell r="AH996" t="str">
            <v>External</v>
          </cell>
        </row>
        <row r="997">
          <cell r="A997">
            <v>4681371</v>
          </cell>
          <cell r="B997" t="str">
            <v>cboroumand@samlyncapital.com</v>
          </cell>
          <cell r="C997" t="str">
            <v>c***@s***.com</v>
          </cell>
          <cell r="D997" t="str">
            <v>High</v>
          </cell>
          <cell r="E997" t="str">
            <v>Cameron</v>
          </cell>
          <cell r="F997" t="str">
            <v>Boroumand</v>
          </cell>
          <cell r="G997" t="str">
            <v>Data Scientist / Research Analyst</v>
          </cell>
          <cell r="H997">
            <v>6324</v>
          </cell>
          <cell r="I997" t="str">
            <v>Samlyn Capital, LLC</v>
          </cell>
          <cell r="J997" t="str">
            <v>cameron-boroumand</v>
          </cell>
          <cell r="K997" t="str">
            <v>Sep-22</v>
          </cell>
          <cell r="L997" t="str">
            <v>Present</v>
          </cell>
          <cell r="M997" t="str">
            <v>Data Engineer</v>
          </cell>
          <cell r="N997">
            <v>176342</v>
          </cell>
          <cell r="O997" t="str">
            <v>Melvin Capital Management LP</v>
          </cell>
          <cell r="P997" t="str">
            <v>Apr-21</v>
          </cell>
          <cell r="Q997" t="str">
            <v>Sep-22</v>
          </cell>
          <cell r="T997" t="str">
            <v>New York, United States</v>
          </cell>
          <cell r="U997" t="str">
            <v>North America</v>
          </cell>
          <cell r="V997" t="str">
            <v>New York, New York, United States</v>
          </cell>
          <cell r="W997" t="str">
            <v>North America</v>
          </cell>
          <cell r="X997">
            <v>12509008896</v>
          </cell>
          <cell r="Y997">
            <v>21801283584</v>
          </cell>
          <cell r="Z997" t="str">
            <v>USD 5bn - 10bn</v>
          </cell>
          <cell r="AA997" t="str">
            <v>USD 10bn+</v>
          </cell>
          <cell r="AB997" t="str">
            <v>HF Manager</v>
          </cell>
          <cell r="AC997" t="str">
            <v>HF Manager</v>
          </cell>
          <cell r="AD997" t="str">
            <v>Equity</v>
          </cell>
          <cell r="AE997" t="str">
            <v>Equity</v>
          </cell>
          <cell r="AF997" t="str">
            <v>Front office and investment||Product||Technology</v>
          </cell>
          <cell r="AG997" t="str">
            <v>Product||Technology</v>
          </cell>
          <cell r="AH997" t="str">
            <v>External</v>
          </cell>
        </row>
        <row r="998">
          <cell r="A998">
            <v>4710446</v>
          </cell>
          <cell r="B998" t="str">
            <v>oliver.gleeson@sandgrovecapital.com</v>
          </cell>
          <cell r="C998" t="str">
            <v>o***.g***@s***.com</v>
          </cell>
          <cell r="D998" t="str">
            <v>High</v>
          </cell>
          <cell r="E998" t="str">
            <v>Oliver</v>
          </cell>
          <cell r="F998" t="str">
            <v>Gleeson</v>
          </cell>
          <cell r="G998" t="str">
            <v>Analyst</v>
          </cell>
          <cell r="H998">
            <v>148062</v>
          </cell>
          <cell r="I998" t="str">
            <v>Sand Grove Capital Management LLP</v>
          </cell>
          <cell r="J998" t="str">
            <v>oliver-gleeson</v>
          </cell>
          <cell r="K998" t="str">
            <v>Sep-22</v>
          </cell>
          <cell r="L998" t="str">
            <v>Present</v>
          </cell>
          <cell r="M998" t="str">
            <v>European Event Driven Equity Salesperson</v>
          </cell>
          <cell r="N998">
            <v>1057</v>
          </cell>
          <cell r="O998" t="str">
            <v>Jefferies</v>
          </cell>
          <cell r="P998" t="str">
            <v>Mar-19</v>
          </cell>
          <cell r="Q998" t="str">
            <v>Sep-22</v>
          </cell>
          <cell r="T998" t="str">
            <v>London, England, United Kingdom</v>
          </cell>
          <cell r="U998" t="str">
            <v>EMEA</v>
          </cell>
          <cell r="V998" t="str">
            <v>London, United Kingdom</v>
          </cell>
          <cell r="W998" t="str">
            <v>EMEA</v>
          </cell>
          <cell r="X998">
            <v>5619224064</v>
          </cell>
          <cell r="Y998">
            <v>0</v>
          </cell>
          <cell r="Z998" t="str">
            <v>USD 1bn - 5bn</v>
          </cell>
          <cell r="AB998" t="str">
            <v>HF Manager</v>
          </cell>
          <cell r="AC998" t="str">
            <v>PM Manager||HF Service Provider||PM Fund Service Provider</v>
          </cell>
          <cell r="AF998" t="str">
            <v>Front office and investment||Product</v>
          </cell>
          <cell r="AG998" t="str">
            <v>Front office and investment||Product||Sales/IR</v>
          </cell>
          <cell r="AH998" t="str">
            <v>External</v>
          </cell>
        </row>
        <row r="999">
          <cell r="A999">
            <v>4725619</v>
          </cell>
          <cell r="B999" t="str">
            <v>daisy.greenwood@sandbaram.com</v>
          </cell>
          <cell r="C999" t="str">
            <v>d***.g***@s***.com</v>
          </cell>
          <cell r="D999" t="str">
            <v>High</v>
          </cell>
          <cell r="E999" t="str">
            <v>Daisy</v>
          </cell>
          <cell r="F999" t="str">
            <v>Greenwood</v>
          </cell>
          <cell r="G999" t="str">
            <v>Operations Analyst</v>
          </cell>
          <cell r="H999">
            <v>16731</v>
          </cell>
          <cell r="I999" t="str">
            <v>Sandbar Asset Management LLP</v>
          </cell>
          <cell r="J999" t="str">
            <v>daisy-greenwood-537b77147</v>
          </cell>
          <cell r="K999" t="str">
            <v>Sep-22</v>
          </cell>
          <cell r="L999" t="str">
            <v>Present</v>
          </cell>
          <cell r="M999" t="str">
            <v>Operations Analyst</v>
          </cell>
          <cell r="N999">
            <v>103132</v>
          </cell>
          <cell r="O999" t="str">
            <v>EOF Partners LLP</v>
          </cell>
          <cell r="P999" t="str">
            <v>Oct-21</v>
          </cell>
          <cell r="Q999" t="str">
            <v>Sep-22</v>
          </cell>
          <cell r="T999" t="str">
            <v>London, England, United Kingdom</v>
          </cell>
          <cell r="U999" t="str">
            <v>EMEA</v>
          </cell>
          <cell r="V999" t="str">
            <v>London, England, United Kingdom</v>
          </cell>
          <cell r="W999" t="str">
            <v>EMEA</v>
          </cell>
          <cell r="X999">
            <v>0</v>
          </cell>
          <cell r="Y999">
            <v>0</v>
          </cell>
          <cell r="Z999" t="str">
            <v>USD 1bn - 5bn</v>
          </cell>
          <cell r="AA999" t="str">
            <v>&lt; USD 1bn</v>
          </cell>
          <cell r="AB999" t="str">
            <v>HF Manager</v>
          </cell>
          <cell r="AC999" t="str">
            <v>HF Manager</v>
          </cell>
          <cell r="AF999" t="str">
            <v>Front office and investment||Operations and finance||Product</v>
          </cell>
          <cell r="AG999" t="str">
            <v>Front office and investment||Operations and finance||Product</v>
          </cell>
          <cell r="AH999" t="str">
            <v>External</v>
          </cell>
        </row>
        <row r="1000">
          <cell r="A1000">
            <v>4710494</v>
          </cell>
          <cell r="B1000" t="str">
            <v>grace@scharfinvestments.com</v>
          </cell>
          <cell r="C1000" t="str">
            <v>g***@s***.com</v>
          </cell>
          <cell r="D1000" t="str">
            <v>High</v>
          </cell>
          <cell r="E1000" t="str">
            <v>Grace</v>
          </cell>
          <cell r="F1000" t="str">
            <v>Menk</v>
          </cell>
          <cell r="G1000" t="str">
            <v>Equity Research Associate</v>
          </cell>
          <cell r="H1000">
            <v>136692</v>
          </cell>
          <cell r="I1000" t="str">
            <v>Scharf Investments, LLC</v>
          </cell>
          <cell r="J1000" t="str">
            <v>gracemenk</v>
          </cell>
          <cell r="K1000" t="str">
            <v>Sep-22</v>
          </cell>
          <cell r="L1000" t="str">
            <v>Present</v>
          </cell>
          <cell r="M1000" t="str">
            <v>Senior Equity Research Associate</v>
          </cell>
          <cell r="N1000">
            <v>1057</v>
          </cell>
          <cell r="O1000" t="str">
            <v>Jefferies</v>
          </cell>
          <cell r="P1000" t="str">
            <v>Apr-21</v>
          </cell>
          <cell r="Q1000" t="str">
            <v>Sep-22</v>
          </cell>
          <cell r="T1000" t="str">
            <v>San Francisco Bay Area</v>
          </cell>
          <cell r="U1000" t="str">
            <v>North America</v>
          </cell>
          <cell r="V1000" t="str">
            <v>New York, New York, United States</v>
          </cell>
          <cell r="W1000" t="str">
            <v>North America</v>
          </cell>
          <cell r="X1000">
            <v>3979992576</v>
          </cell>
          <cell r="Y1000">
            <v>0</v>
          </cell>
          <cell r="Z1000" t="str">
            <v>USD 1bn - 5bn</v>
          </cell>
          <cell r="AB1000" t="str">
            <v>HF Manager</v>
          </cell>
          <cell r="AC1000" t="str">
            <v>PM Manager||HF Service Provider||PM Fund Service Provider</v>
          </cell>
          <cell r="AF1000" t="str">
            <v>Front office and investment||Product</v>
          </cell>
          <cell r="AG1000" t="str">
            <v>Front office and investment||Product</v>
          </cell>
          <cell r="AH1000" t="str">
            <v>External</v>
          </cell>
        </row>
        <row r="1001">
          <cell r="A1001">
            <v>4710400</v>
          </cell>
          <cell r="B1001" t="str">
            <v>erica@scharfinvestments.com</v>
          </cell>
          <cell r="C1001" t="str">
            <v>e***@s***.com</v>
          </cell>
          <cell r="D1001" t="str">
            <v>High</v>
          </cell>
          <cell r="E1001" t="str">
            <v>Erica</v>
          </cell>
          <cell r="F1001" t="str">
            <v>Cummings</v>
          </cell>
          <cell r="G1001" t="str">
            <v>Marketing Manager</v>
          </cell>
          <cell r="H1001">
            <v>136692</v>
          </cell>
          <cell r="I1001" t="str">
            <v>Scharf Investments, LLC</v>
          </cell>
          <cell r="J1001" t="str">
            <v>erica-cummings-8007564</v>
          </cell>
          <cell r="K1001" t="str">
            <v>Sep-22</v>
          </cell>
          <cell r="L1001" t="str">
            <v>Present</v>
          </cell>
          <cell r="T1001" t="str">
            <v>Los Gatos, California, United States</v>
          </cell>
          <cell r="U1001" t="str">
            <v>North America</v>
          </cell>
          <cell r="W1001" t="str">
            <v>Unavailable</v>
          </cell>
          <cell r="X1001">
            <v>3979992576</v>
          </cell>
          <cell r="Z1001" t="str">
            <v>USD 1bn - 5bn</v>
          </cell>
          <cell r="AB1001" t="str">
            <v>HF Manager</v>
          </cell>
          <cell r="AF1001" t="str">
            <v>Product||Sales/IR</v>
          </cell>
          <cell r="AH1001" t="str">
            <v>External</v>
          </cell>
        </row>
        <row r="1002">
          <cell r="A1002">
            <v>4699501</v>
          </cell>
          <cell r="B1002" t="str">
            <v>daniel@scharfinvestments.com</v>
          </cell>
          <cell r="C1002" t="str">
            <v>d***@s***.com</v>
          </cell>
          <cell r="D1002" t="str">
            <v>High</v>
          </cell>
          <cell r="E1002" t="str">
            <v>Daniel</v>
          </cell>
          <cell r="F1002" t="str">
            <v>Sung</v>
          </cell>
          <cell r="G1002" t="str">
            <v>Research Associate</v>
          </cell>
          <cell r="H1002">
            <v>136692</v>
          </cell>
          <cell r="I1002" t="str">
            <v>Scharf Investments, LLC</v>
          </cell>
          <cell r="J1002" t="str">
            <v>daniel-sung-22a376192</v>
          </cell>
          <cell r="K1002" t="str">
            <v>Sep-22</v>
          </cell>
          <cell r="L1002" t="str">
            <v>Present</v>
          </cell>
          <cell r="M1002" t="str">
            <v>Founder / President</v>
          </cell>
          <cell r="N1002">
            <v>421702</v>
          </cell>
          <cell r="O1002" t="str">
            <v>Fintech at Berkeley</v>
          </cell>
          <cell r="P1002" t="str">
            <v>Dec-19</v>
          </cell>
          <cell r="Q1002" t="str">
            <v>Aug-20</v>
          </cell>
          <cell r="S1002" t="str">
            <v>Level 2</v>
          </cell>
          <cell r="T1002" t="str">
            <v>San Francisco Bay Area</v>
          </cell>
          <cell r="U1002" t="str">
            <v>North America</v>
          </cell>
          <cell r="V1002" t="str">
            <v>Berkeley, California, United States</v>
          </cell>
          <cell r="W1002" t="str">
            <v>North America</v>
          </cell>
          <cell r="X1002">
            <v>3979992576</v>
          </cell>
          <cell r="Y1002">
            <v>0</v>
          </cell>
          <cell r="Z1002" t="str">
            <v>USD 1bn - 5bn</v>
          </cell>
          <cell r="AB1002" t="str">
            <v>HF Manager</v>
          </cell>
          <cell r="AF1002" t="str">
            <v>Front office and investment||Product</v>
          </cell>
          <cell r="AG1002" t="str">
            <v>Product</v>
          </cell>
          <cell r="AH1002" t="str">
            <v>External</v>
          </cell>
        </row>
        <row r="1003">
          <cell r="A1003">
            <v>4715336</v>
          </cell>
          <cell r="B1003" t="str">
            <v>ndmitriyeva@schonfeld.com</v>
          </cell>
          <cell r="C1003" t="str">
            <v>n***@s***.com</v>
          </cell>
          <cell r="D1003" t="str">
            <v>High</v>
          </cell>
          <cell r="E1003" t="str">
            <v>Natalya</v>
          </cell>
          <cell r="F1003" t="str">
            <v>Dmitriyeva</v>
          </cell>
          <cell r="G1003" t="str">
            <v>Global Head of Data Content</v>
          </cell>
          <cell r="H1003">
            <v>107040</v>
          </cell>
          <cell r="I1003" t="str">
            <v>Schonfeld</v>
          </cell>
          <cell r="J1003" t="str">
            <v>natalya-dmitriyeva-39761012</v>
          </cell>
          <cell r="K1003" t="str">
            <v>Sep-22</v>
          </cell>
          <cell r="L1003" t="str">
            <v>Present</v>
          </cell>
          <cell r="M1003" t="str">
            <v>Gardening Leave</v>
          </cell>
          <cell r="N1003">
            <v>87</v>
          </cell>
          <cell r="O1003" t="str">
            <v>Two Sigma</v>
          </cell>
          <cell r="P1003" t="str">
            <v>Sep-21</v>
          </cell>
          <cell r="Q1003" t="str">
            <v>Sep-22</v>
          </cell>
          <cell r="R1003" t="str">
            <v>Level 1</v>
          </cell>
          <cell r="T1003" t="str">
            <v>New York, United States</v>
          </cell>
          <cell r="U1003" t="str">
            <v>North America</v>
          </cell>
          <cell r="V1003" t="str">
            <v>New York City Metropolitan Area</v>
          </cell>
          <cell r="W1003" t="str">
            <v>North America</v>
          </cell>
          <cell r="X1003">
            <v>0</v>
          </cell>
          <cell r="Y1003">
            <v>0</v>
          </cell>
          <cell r="Z1003" t="str">
            <v>USD 10bn+</v>
          </cell>
          <cell r="AA1003" t="str">
            <v>USD 10bn+</v>
          </cell>
          <cell r="AB1003" t="str">
            <v>HF Manager</v>
          </cell>
          <cell r="AC1003" t="str">
            <v>HF Manager</v>
          </cell>
          <cell r="AD1003" t="str">
            <v>Credit</v>
          </cell>
          <cell r="AE1003" t="str">
            <v>Various</v>
          </cell>
          <cell r="AF1003" t="str">
            <v>CTO||Product||Technology</v>
          </cell>
          <cell r="AG1003" t="str">
            <v>Product</v>
          </cell>
          <cell r="AH1003" t="str">
            <v>External</v>
          </cell>
        </row>
        <row r="1004">
          <cell r="A1004">
            <v>4715340</v>
          </cell>
          <cell r="B1004" t="str">
            <v>jcohen@schonfeld.com</v>
          </cell>
          <cell r="C1004" t="str">
            <v>j***@s***.com</v>
          </cell>
          <cell r="D1004" t="str">
            <v>High</v>
          </cell>
          <cell r="E1004" t="str">
            <v>Jennifer</v>
          </cell>
          <cell r="F1004" t="str">
            <v>Cohen</v>
          </cell>
          <cell r="G1004" t="str">
            <v>Global Head of Human Capital Management</v>
          </cell>
          <cell r="H1004">
            <v>107040</v>
          </cell>
          <cell r="I1004" t="str">
            <v>Schonfeld</v>
          </cell>
          <cell r="J1004" t="str">
            <v>jennifer-cohen-8130357</v>
          </cell>
          <cell r="K1004" t="str">
            <v>Sep-22</v>
          </cell>
          <cell r="L1004" t="str">
            <v>Present</v>
          </cell>
          <cell r="M1004" t="str">
            <v>Co-Head of Human Resources</v>
          </cell>
          <cell r="N1004">
            <v>3592</v>
          </cell>
          <cell r="O1004" t="str">
            <v>Global Atlantic Financial Group</v>
          </cell>
          <cell r="P1004" t="str">
            <v>Jan-22</v>
          </cell>
          <cell r="Q1004" t="str">
            <v>Sep-22</v>
          </cell>
          <cell r="R1004" t="str">
            <v>Level 1</v>
          </cell>
          <cell r="S1004" t="str">
            <v>Level 1</v>
          </cell>
          <cell r="T1004" t="str">
            <v>New York City Metropolitan Area</v>
          </cell>
          <cell r="U1004" t="str">
            <v>North America</v>
          </cell>
          <cell r="V1004" t="str">
            <v>New York, New York, United States</v>
          </cell>
          <cell r="W1004" t="str">
            <v>North America</v>
          </cell>
          <cell r="X1004">
            <v>0</v>
          </cell>
          <cell r="Y1004">
            <v>0</v>
          </cell>
          <cell r="Z1004" t="str">
            <v>USD 10bn+</v>
          </cell>
          <cell r="AB1004" t="str">
            <v>HF Manager</v>
          </cell>
          <cell r="AC1004" t="str">
            <v>Allocator||PM Fund Service Provider</v>
          </cell>
          <cell r="AD1004" t="str">
            <v>Credit</v>
          </cell>
          <cell r="AF1004" t="str">
            <v>Operations and finance||Product</v>
          </cell>
          <cell r="AG1004" t="str">
            <v>Operations and finance||Product</v>
          </cell>
          <cell r="AH1004" t="str">
            <v>External</v>
          </cell>
        </row>
        <row r="1005">
          <cell r="A1005">
            <v>4715192</v>
          </cell>
          <cell r="B1005" t="str">
            <v>blogue@schonfeld.com</v>
          </cell>
          <cell r="C1005" t="str">
            <v>b***@s***.com</v>
          </cell>
          <cell r="D1005" t="str">
            <v>High</v>
          </cell>
          <cell r="E1005" t="str">
            <v>Brendan</v>
          </cell>
          <cell r="F1005" t="str">
            <v>Logue</v>
          </cell>
          <cell r="G1005" t="str">
            <v>Product Manager Discretionary Equities</v>
          </cell>
          <cell r="H1005">
            <v>107040</v>
          </cell>
          <cell r="I1005" t="str">
            <v>Schonfeld</v>
          </cell>
          <cell r="J1005" t="str">
            <v>brendan-logue-b069bb5</v>
          </cell>
          <cell r="K1005" t="str">
            <v>Sep-22</v>
          </cell>
          <cell r="L1005" t="str">
            <v>Present</v>
          </cell>
          <cell r="M1005" t="str">
            <v>Founder</v>
          </cell>
          <cell r="N1005">
            <v>-1</v>
          </cell>
          <cell r="O1005" t="str">
            <v>Dean Street Analytics</v>
          </cell>
          <cell r="P1005" t="str">
            <v>Dec-19</v>
          </cell>
          <cell r="Q1005" t="str">
            <v>Sep-22</v>
          </cell>
          <cell r="R1005" t="str">
            <v>Level 2</v>
          </cell>
          <cell r="S1005" t="str">
            <v>Level 2</v>
          </cell>
          <cell r="T1005" t="str">
            <v>West Chester, Pennsylvania, United States</v>
          </cell>
          <cell r="U1005" t="str">
            <v>North America</v>
          </cell>
          <cell r="V1005" t="str">
            <v>West Chester, Pennsylvania, United States</v>
          </cell>
          <cell r="W1005" t="str">
            <v>North America</v>
          </cell>
          <cell r="X1005">
            <v>0</v>
          </cell>
          <cell r="Y1005">
            <v>0</v>
          </cell>
          <cell r="Z1005" t="str">
            <v>USD 10bn+</v>
          </cell>
          <cell r="AB1005" t="str">
            <v>HF Manager</v>
          </cell>
          <cell r="AD1005" t="str">
            <v>Credit</v>
          </cell>
          <cell r="AF1005" t="str">
            <v>Front office and investment||Product</v>
          </cell>
          <cell r="AG1005" t="str">
            <v>Product</v>
          </cell>
          <cell r="AH1005" t="str">
            <v>External</v>
          </cell>
        </row>
        <row r="1006">
          <cell r="A1006">
            <v>4691916</v>
          </cell>
          <cell r="B1006" t="str">
            <v>oneiman@schonfeld.com</v>
          </cell>
          <cell r="C1006" t="str">
            <v>o***@s***.com</v>
          </cell>
          <cell r="D1006" t="str">
            <v>High</v>
          </cell>
          <cell r="E1006" t="str">
            <v>Olivia</v>
          </cell>
          <cell r="F1006" t="str">
            <v>Neiman</v>
          </cell>
          <cell r="G1006" t="str">
            <v>Business Analyst- Product Management</v>
          </cell>
          <cell r="H1006">
            <v>107040</v>
          </cell>
          <cell r="I1006" t="str">
            <v>Schonfeld</v>
          </cell>
          <cell r="J1006" t="str">
            <v>olivia-neiman-3b761b15b</v>
          </cell>
          <cell r="K1006" t="str">
            <v>Sep-22</v>
          </cell>
          <cell r="L1006" t="str">
            <v>Present</v>
          </cell>
          <cell r="M1006" t="str">
            <v>Business Analyst Intern- Product Management</v>
          </cell>
          <cell r="N1006">
            <v>107040</v>
          </cell>
          <cell r="O1006" t="str">
            <v>Schonfeld</v>
          </cell>
          <cell r="P1006" t="str">
            <v>Jun-22</v>
          </cell>
          <cell r="Q1006" t="str">
            <v>Aug-22</v>
          </cell>
          <cell r="T1006" t="str">
            <v>New York City Metropolitan Area</v>
          </cell>
          <cell r="U1006" t="str">
            <v>North America</v>
          </cell>
          <cell r="V1006" t="str">
            <v>New York, NY</v>
          </cell>
          <cell r="W1006" t="str">
            <v>North America</v>
          </cell>
          <cell r="X1006">
            <v>0</v>
          </cell>
          <cell r="Y1006">
            <v>0</v>
          </cell>
          <cell r="Z1006" t="str">
            <v>USD 10bn+</v>
          </cell>
          <cell r="AA1006" t="str">
            <v>USD 10bn+</v>
          </cell>
          <cell r="AB1006" t="str">
            <v>HF Manager</v>
          </cell>
          <cell r="AC1006" t="str">
            <v>HF Manager</v>
          </cell>
          <cell r="AD1006" t="str">
            <v>Credit</v>
          </cell>
          <cell r="AE1006" t="str">
            <v>Credit</v>
          </cell>
          <cell r="AF1006" t="str">
            <v>Front office and investment||Product</v>
          </cell>
          <cell r="AG1006" t="str">
            <v>Front office and investment||Product</v>
          </cell>
          <cell r="AH1006" t="str">
            <v>Internal</v>
          </cell>
        </row>
        <row r="1007">
          <cell r="A1007">
            <v>4691925</v>
          </cell>
          <cell r="B1007" t="str">
            <v>bshuster@schonfeld.com</v>
          </cell>
          <cell r="C1007" t="str">
            <v>b***@s***.com</v>
          </cell>
          <cell r="D1007" t="str">
            <v>High</v>
          </cell>
          <cell r="E1007" t="str">
            <v>Benjamin</v>
          </cell>
          <cell r="F1007" t="str">
            <v>Shuster</v>
          </cell>
          <cell r="G1007" t="str">
            <v>Capital Development &amp; Investor Relations Analyst</v>
          </cell>
          <cell r="H1007">
            <v>107040</v>
          </cell>
          <cell r="I1007" t="str">
            <v>Schonfeld</v>
          </cell>
          <cell r="J1007" t="str">
            <v>benjamin-shuster</v>
          </cell>
          <cell r="K1007" t="str">
            <v>Sep-22</v>
          </cell>
          <cell r="L1007" t="str">
            <v>Present</v>
          </cell>
          <cell r="M1007" t="str">
            <v>Portfolio Management Credit Analyst</v>
          </cell>
          <cell r="N1007">
            <v>112</v>
          </cell>
          <cell r="O1007" t="str">
            <v>Citi</v>
          </cell>
          <cell r="P1007" t="str">
            <v>Jul-21</v>
          </cell>
          <cell r="Q1007" t="str">
            <v>Aug-22</v>
          </cell>
          <cell r="T1007" t="str">
            <v>New York, New York, United States</v>
          </cell>
          <cell r="U1007" t="str">
            <v>North America</v>
          </cell>
          <cell r="V1007" t="str">
            <v>New York, New York, United States</v>
          </cell>
          <cell r="W1007" t="str">
            <v>North America</v>
          </cell>
          <cell r="X1007">
            <v>0</v>
          </cell>
          <cell r="Y1007">
            <v>0</v>
          </cell>
          <cell r="Z1007" t="str">
            <v>USD 10bn+</v>
          </cell>
          <cell r="AB1007" t="str">
            <v>HF Manager</v>
          </cell>
          <cell r="AD1007" t="str">
            <v>Credit</v>
          </cell>
          <cell r="AE1007" t="str">
            <v>—</v>
          </cell>
          <cell r="AF1007" t="str">
            <v>Front office and investment||Product||Sales/IR</v>
          </cell>
          <cell r="AG1007" t="str">
            <v>Front office and investment||Product</v>
          </cell>
          <cell r="AH1007" t="str">
            <v>External</v>
          </cell>
        </row>
        <row r="1008">
          <cell r="A1008">
            <v>4715344</v>
          </cell>
          <cell r="B1008" t="str">
            <v>am@schonfeld.com</v>
          </cell>
          <cell r="C1008" t="str">
            <v>a***@s***.com</v>
          </cell>
          <cell r="D1008" t="str">
            <v>High</v>
          </cell>
          <cell r="E1008" t="str">
            <v>Alvin</v>
          </cell>
          <cell r="F1008" t="str">
            <v>M.</v>
          </cell>
          <cell r="G1008" t="str">
            <v>End User Services Engineer</v>
          </cell>
          <cell r="H1008">
            <v>107040</v>
          </cell>
          <cell r="I1008" t="str">
            <v>Schonfeld</v>
          </cell>
          <cell r="J1008" t="str">
            <v>alvinmunar</v>
          </cell>
          <cell r="K1008" t="str">
            <v>Sep-22</v>
          </cell>
          <cell r="L1008" t="str">
            <v>Present</v>
          </cell>
          <cell r="M1008" t="str">
            <v>Jr. Helpdesk Analyst</v>
          </cell>
          <cell r="N1008">
            <v>211291</v>
          </cell>
          <cell r="O1008" t="str">
            <v>Institute for Integrative Nutrition</v>
          </cell>
          <cell r="P1008" t="str">
            <v>Dec-21</v>
          </cell>
          <cell r="Q1008" t="str">
            <v>Sep-22</v>
          </cell>
          <cell r="T1008" t="str">
            <v>New York City Metropolitan Area</v>
          </cell>
          <cell r="U1008" t="str">
            <v>North America</v>
          </cell>
          <cell r="W1008" t="str">
            <v>Unavailable</v>
          </cell>
          <cell r="X1008">
            <v>0</v>
          </cell>
          <cell r="Y1008">
            <v>0</v>
          </cell>
          <cell r="Z1008" t="str">
            <v>USD 10bn+</v>
          </cell>
          <cell r="AB1008" t="str">
            <v>HF Manager</v>
          </cell>
          <cell r="AD1008" t="str">
            <v>Credit</v>
          </cell>
          <cell r="AF1008" t="str">
            <v>Product</v>
          </cell>
          <cell r="AG1008" t="str">
            <v>Front office and investment||Product</v>
          </cell>
          <cell r="AH1008" t="str">
            <v>External</v>
          </cell>
        </row>
        <row r="1009">
          <cell r="A1009">
            <v>4691989</v>
          </cell>
          <cell r="B1009" t="str">
            <v>khill@schonfeld.com</v>
          </cell>
          <cell r="C1009" t="str">
            <v>k***@s***.com</v>
          </cell>
          <cell r="D1009" t="str">
            <v>High</v>
          </cell>
          <cell r="E1009" t="str">
            <v>Kenneth</v>
          </cell>
          <cell r="F1009" t="str">
            <v>Hill</v>
          </cell>
          <cell r="G1009" t="str">
            <v>Equity Analyst</v>
          </cell>
          <cell r="H1009">
            <v>107040</v>
          </cell>
          <cell r="I1009" t="str">
            <v>Schonfeld</v>
          </cell>
          <cell r="J1009" t="str">
            <v>kenneth-hill-8585b0169</v>
          </cell>
          <cell r="K1009" t="str">
            <v>Sep-22</v>
          </cell>
          <cell r="L1009" t="str">
            <v>Present</v>
          </cell>
          <cell r="M1009" t="str">
            <v>Analyst - Absolute Return Strategies</v>
          </cell>
          <cell r="N1009">
            <v>18064</v>
          </cell>
          <cell r="O1009" t="str">
            <v>GCM Grosvenor</v>
          </cell>
          <cell r="P1009" t="str">
            <v>Jul-20</v>
          </cell>
          <cell r="Q1009" t="str">
            <v>Aug-22</v>
          </cell>
          <cell r="T1009" t="str">
            <v>Chicago, Illinois, United States</v>
          </cell>
          <cell r="U1009" t="str">
            <v>North America</v>
          </cell>
          <cell r="W1009" t="str">
            <v>Unavailable</v>
          </cell>
          <cell r="X1009">
            <v>0</v>
          </cell>
          <cell r="Y1009">
            <v>0</v>
          </cell>
          <cell r="Z1009" t="str">
            <v>USD 10bn+</v>
          </cell>
          <cell r="AB1009" t="str">
            <v>HF Manager</v>
          </cell>
          <cell r="AC1009" t="str">
            <v>PM Manager||Allocator||PM Fund Service Provider</v>
          </cell>
          <cell r="AD1009" t="str">
            <v>Credit</v>
          </cell>
          <cell r="AF1009" t="str">
            <v>Front office and investment||Product</v>
          </cell>
          <cell r="AG1009" t="str">
            <v>Front office and investment||Product</v>
          </cell>
          <cell r="AH1009" t="str">
            <v>External</v>
          </cell>
        </row>
        <row r="1010">
          <cell r="A1010">
            <v>4715327</v>
          </cell>
          <cell r="B1010" t="str">
            <v>kennals@schonfeld.com</v>
          </cell>
          <cell r="C1010" t="str">
            <v>k***@s***.com</v>
          </cell>
          <cell r="D1010" t="str">
            <v>High</v>
          </cell>
          <cell r="E1010" t="str">
            <v>Kate</v>
          </cell>
          <cell r="F1010" t="str">
            <v>Ennals</v>
          </cell>
          <cell r="G1010" t="str">
            <v>Executive Assistant</v>
          </cell>
          <cell r="H1010">
            <v>107040</v>
          </cell>
          <cell r="I1010" t="str">
            <v>Schonfeld</v>
          </cell>
          <cell r="J1010" t="str">
            <v>kate-ennals</v>
          </cell>
          <cell r="K1010" t="str">
            <v>Sep-22</v>
          </cell>
          <cell r="L1010" t="str">
            <v>Present</v>
          </cell>
          <cell r="M1010" t="str">
            <v>Executive Assistant To Chief Executive Officer - Europe</v>
          </cell>
          <cell r="N1010">
            <v>331</v>
          </cell>
          <cell r="O1010" t="str">
            <v>Barings</v>
          </cell>
          <cell r="P1010" t="str">
            <v>Oct-17</v>
          </cell>
          <cell r="Q1010" t="str">
            <v>Sep-22</v>
          </cell>
          <cell r="S1010" t="str">
            <v>Level 1</v>
          </cell>
          <cell r="T1010" t="str">
            <v>Dubai, United Arab Emirates</v>
          </cell>
          <cell r="U1010" t="str">
            <v>EMEA</v>
          </cell>
          <cell r="W1010" t="str">
            <v>Unavailable</v>
          </cell>
          <cell r="X1010">
            <v>0</v>
          </cell>
          <cell r="Y1010">
            <v>307360923648</v>
          </cell>
          <cell r="Z1010" t="str">
            <v>USD 10bn+</v>
          </cell>
          <cell r="AB1010" t="str">
            <v>HF Manager</v>
          </cell>
          <cell r="AC1010" t="str">
            <v>PM Manager||Allocator||PM Fund Service Provider</v>
          </cell>
          <cell r="AD1010" t="str">
            <v>Credit</v>
          </cell>
          <cell r="AF1010" t="str">
            <v>Product</v>
          </cell>
          <cell r="AG1010" t="str">
            <v>C-suite||CEO||Operations and finance||Product</v>
          </cell>
          <cell r="AH1010" t="str">
            <v>External</v>
          </cell>
        </row>
        <row r="1011">
          <cell r="A1011">
            <v>4715339</v>
          </cell>
          <cell r="B1011" t="str">
            <v>jmccool@schonfeld.com</v>
          </cell>
          <cell r="C1011" t="str">
            <v>j***@s***.com</v>
          </cell>
          <cell r="D1011" t="str">
            <v>High</v>
          </cell>
          <cell r="E1011" t="str">
            <v>Jack</v>
          </cell>
          <cell r="F1011" t="str">
            <v>Mccool</v>
          </cell>
          <cell r="G1011" t="str">
            <v>Investment Analyst</v>
          </cell>
          <cell r="H1011">
            <v>107040</v>
          </cell>
          <cell r="I1011" t="str">
            <v>Schonfeld</v>
          </cell>
          <cell r="J1011" t="str">
            <v>jack-mccool-040085181</v>
          </cell>
          <cell r="K1011" t="str">
            <v>Sep-22</v>
          </cell>
          <cell r="L1011" t="str">
            <v>Present</v>
          </cell>
          <cell r="M1011" t="str">
            <v>Investment Banking Analyst</v>
          </cell>
          <cell r="N1011">
            <v>507</v>
          </cell>
          <cell r="O1011" t="str">
            <v>Credit Suisse</v>
          </cell>
          <cell r="P1011" t="str">
            <v>Jul-21</v>
          </cell>
          <cell r="Q1011" t="str">
            <v>Sep-22</v>
          </cell>
          <cell r="T1011" t="str">
            <v>New York, United States</v>
          </cell>
          <cell r="U1011" t="str">
            <v>North America</v>
          </cell>
          <cell r="V1011" t="str">
            <v>New York, New York, United States</v>
          </cell>
          <cell r="W1011" t="str">
            <v>North America</v>
          </cell>
          <cell r="X1011">
            <v>0</v>
          </cell>
          <cell r="Y1011">
            <v>0</v>
          </cell>
          <cell r="Z1011" t="str">
            <v>USD 10bn+</v>
          </cell>
          <cell r="AB1011" t="str">
            <v>HF Manager</v>
          </cell>
          <cell r="AC1011" t="str">
            <v>PM Manager||Allocator||HF Service Provider||PM Fund Service Provider</v>
          </cell>
          <cell r="AD1011" t="str">
            <v>Credit</v>
          </cell>
          <cell r="AF1011" t="str">
            <v>Front office and investment||Product</v>
          </cell>
          <cell r="AG1011" t="str">
            <v>Front office and investment||Product</v>
          </cell>
          <cell r="AH1011" t="str">
            <v>External</v>
          </cell>
        </row>
        <row r="1012">
          <cell r="A1012">
            <v>4715341</v>
          </cell>
          <cell r="B1012" t="str">
            <v>akhan@schonfeld.com</v>
          </cell>
          <cell r="C1012" t="str">
            <v>a***@s***.com</v>
          </cell>
          <cell r="D1012" t="str">
            <v>High</v>
          </cell>
          <cell r="E1012" t="str">
            <v>Afsheen</v>
          </cell>
          <cell r="F1012" t="str">
            <v>Khan</v>
          </cell>
          <cell r="G1012" t="str">
            <v>Legal</v>
          </cell>
          <cell r="H1012">
            <v>107040</v>
          </cell>
          <cell r="I1012" t="str">
            <v>Schonfeld</v>
          </cell>
          <cell r="J1012" t="str">
            <v>afsheen-khan-2824a824</v>
          </cell>
          <cell r="K1012" t="str">
            <v>Sep-22</v>
          </cell>
          <cell r="L1012" t="str">
            <v>Present</v>
          </cell>
          <cell r="M1012" t="str">
            <v>Compliance Manager</v>
          </cell>
          <cell r="N1012">
            <v>12102</v>
          </cell>
          <cell r="O1012" t="str">
            <v>Triton Partners</v>
          </cell>
          <cell r="P1012" t="str">
            <v>Feb-18</v>
          </cell>
          <cell r="Q1012" t="str">
            <v>Feb-22</v>
          </cell>
          <cell r="T1012" t="str">
            <v>London, England, United Kingdom</v>
          </cell>
          <cell r="U1012" t="str">
            <v>EMEA</v>
          </cell>
          <cell r="V1012" t="str">
            <v>London, United Kingdom</v>
          </cell>
          <cell r="W1012" t="str">
            <v>EMEA</v>
          </cell>
          <cell r="X1012">
            <v>0</v>
          </cell>
          <cell r="Y1012">
            <v>0</v>
          </cell>
          <cell r="Z1012" t="str">
            <v>USD 10bn+</v>
          </cell>
          <cell r="AB1012" t="str">
            <v>HF Manager</v>
          </cell>
          <cell r="AD1012" t="str">
            <v>Credit</v>
          </cell>
          <cell r="AF1012" t="str">
            <v>Legal and compliance||Product</v>
          </cell>
          <cell r="AG1012" t="str">
            <v>Legal and compliance||Product</v>
          </cell>
          <cell r="AH1012" t="str">
            <v>External</v>
          </cell>
        </row>
        <row r="1013">
          <cell r="A1013">
            <v>4708607</v>
          </cell>
          <cell r="B1013" t="str">
            <v>ejean-michel@schonfeld.com</v>
          </cell>
          <cell r="C1013" t="str">
            <v>e***@s***.com</v>
          </cell>
          <cell r="D1013" t="str">
            <v>High</v>
          </cell>
          <cell r="E1013" t="str">
            <v>Eder</v>
          </cell>
          <cell r="F1013" t="str">
            <v>Jean-Michel</v>
          </cell>
          <cell r="G1013" t="str">
            <v>Operations Specialist</v>
          </cell>
          <cell r="H1013">
            <v>107040</v>
          </cell>
          <cell r="I1013" t="str">
            <v>Schonfeld</v>
          </cell>
          <cell r="J1013" t="str">
            <v>eder-jean-michel-9052b817</v>
          </cell>
          <cell r="K1013" t="str">
            <v>Sep-22</v>
          </cell>
          <cell r="L1013" t="str">
            <v>Present</v>
          </cell>
          <cell r="M1013" t="str">
            <v>Operations Associate</v>
          </cell>
          <cell r="N1013">
            <v>54514</v>
          </cell>
          <cell r="O1013" t="str">
            <v>Aperture Investors</v>
          </cell>
          <cell r="P1013" t="str">
            <v>Jan-20</v>
          </cell>
          <cell r="Q1013" t="str">
            <v>Sep-22</v>
          </cell>
          <cell r="T1013" t="str">
            <v>Miami, Florida, United States</v>
          </cell>
          <cell r="U1013" t="str">
            <v>North America</v>
          </cell>
          <cell r="V1013" t="str">
            <v>Greater New York City Area</v>
          </cell>
          <cell r="W1013" t="str">
            <v>North America</v>
          </cell>
          <cell r="X1013">
            <v>0</v>
          </cell>
          <cell r="Y1013">
            <v>4425357824</v>
          </cell>
          <cell r="Z1013" t="str">
            <v>USD 10bn+</v>
          </cell>
          <cell r="AA1013" t="str">
            <v>USD 1bn - 5bn</v>
          </cell>
          <cell r="AB1013" t="str">
            <v>HF Manager</v>
          </cell>
          <cell r="AC1013" t="str">
            <v>HF Manager</v>
          </cell>
          <cell r="AD1013" t="str">
            <v>Credit</v>
          </cell>
          <cell r="AF1013" t="str">
            <v>Operations and finance||Product</v>
          </cell>
          <cell r="AG1013" t="str">
            <v>Operations and finance||Product</v>
          </cell>
          <cell r="AH1013" t="str">
            <v>External</v>
          </cell>
        </row>
        <row r="1014">
          <cell r="A1014">
            <v>4715321</v>
          </cell>
          <cell r="B1014" t="str">
            <v>adiamond@schonfeld.com</v>
          </cell>
          <cell r="C1014" t="str">
            <v>a***@s***.com</v>
          </cell>
          <cell r="D1014" t="str">
            <v>High</v>
          </cell>
          <cell r="E1014" t="str">
            <v>Alexander</v>
          </cell>
          <cell r="F1014" t="str">
            <v>Diamond</v>
          </cell>
          <cell r="G1014" t="str">
            <v>Portfolio Manager</v>
          </cell>
          <cell r="H1014">
            <v>107040</v>
          </cell>
          <cell r="I1014" t="str">
            <v>Schonfeld</v>
          </cell>
          <cell r="J1014" t="str">
            <v>alexander-diamond-266652160</v>
          </cell>
          <cell r="K1014" t="str">
            <v>Sep-22</v>
          </cell>
          <cell r="L1014" t="str">
            <v>Present</v>
          </cell>
          <cell r="M1014" t="str">
            <v>Business Development Coordinator</v>
          </cell>
          <cell r="N1014">
            <v>524594</v>
          </cell>
          <cell r="O1014" t="str">
            <v>Playwire</v>
          </cell>
          <cell r="P1014" t="str">
            <v>Apr-21</v>
          </cell>
          <cell r="Q1014" t="str">
            <v>Sep-22</v>
          </cell>
          <cell r="T1014" t="str">
            <v>United States</v>
          </cell>
          <cell r="U1014" t="str">
            <v>North America</v>
          </cell>
          <cell r="V1014" t="str">
            <v>Boca Raton, Florida, United States</v>
          </cell>
          <cell r="W1014" t="str">
            <v>North America</v>
          </cell>
          <cell r="X1014">
            <v>0</v>
          </cell>
          <cell r="Y1014">
            <v>0</v>
          </cell>
          <cell r="Z1014" t="str">
            <v>USD 10bn+</v>
          </cell>
          <cell r="AB1014" t="str">
            <v>HF Manager</v>
          </cell>
          <cell r="AD1014" t="str">
            <v>Credit</v>
          </cell>
          <cell r="AF1014" t="str">
            <v>Front office and investment||Product</v>
          </cell>
          <cell r="AG1014" t="str">
            <v>Product||Sales/IR</v>
          </cell>
          <cell r="AH1014" t="str">
            <v>External</v>
          </cell>
        </row>
        <row r="1015">
          <cell r="A1015">
            <v>4715335</v>
          </cell>
          <cell r="B1015" t="str">
            <v>atoron@schonfeld.com</v>
          </cell>
          <cell r="C1015" t="str">
            <v>a***@s***.com</v>
          </cell>
          <cell r="D1015" t="str">
            <v>High</v>
          </cell>
          <cell r="E1015" t="str">
            <v>Andrew</v>
          </cell>
          <cell r="F1015" t="str">
            <v>Toron</v>
          </cell>
          <cell r="G1015" t="str">
            <v>Portfolio Manager</v>
          </cell>
          <cell r="H1015">
            <v>107040</v>
          </cell>
          <cell r="I1015" t="str">
            <v>Schonfeld</v>
          </cell>
          <cell r="J1015" t="str">
            <v>andrew-toron-373897a5</v>
          </cell>
          <cell r="K1015" t="str">
            <v>Sep-22</v>
          </cell>
          <cell r="L1015" t="str">
            <v>Present</v>
          </cell>
          <cell r="M1015" t="str">
            <v>FP&amp;A Analyst</v>
          </cell>
          <cell r="N1015">
            <v>111391</v>
          </cell>
          <cell r="O1015" t="str">
            <v>New York Road Runners — We're Hiring!</v>
          </cell>
          <cell r="P1015" t="str">
            <v>Nov-21</v>
          </cell>
          <cell r="Q1015" t="str">
            <v>Aug-22</v>
          </cell>
          <cell r="T1015" t="str">
            <v>Delray Beach, Florida, United States</v>
          </cell>
          <cell r="U1015" t="str">
            <v>North America</v>
          </cell>
          <cell r="V1015" t="str">
            <v>New York, New York, United States</v>
          </cell>
          <cell r="W1015" t="str">
            <v>North America</v>
          </cell>
          <cell r="X1015">
            <v>0</v>
          </cell>
          <cell r="Y1015">
            <v>0</v>
          </cell>
          <cell r="Z1015" t="str">
            <v>USD 10bn+</v>
          </cell>
          <cell r="AB1015" t="str">
            <v>HF Manager</v>
          </cell>
          <cell r="AD1015" t="str">
            <v>Credit</v>
          </cell>
          <cell r="AF1015" t="str">
            <v>Front office and investment||Product</v>
          </cell>
          <cell r="AG1015" t="str">
            <v>Front office and investment||Product</v>
          </cell>
          <cell r="AH1015" t="str">
            <v>External</v>
          </cell>
        </row>
        <row r="1016">
          <cell r="A1016">
            <v>4706463</v>
          </cell>
          <cell r="B1016" t="str">
            <v>tlou@schonfeld.com</v>
          </cell>
          <cell r="C1016" t="str">
            <v>t***@s***.com</v>
          </cell>
          <cell r="D1016" t="str">
            <v>High</v>
          </cell>
          <cell r="E1016" t="str">
            <v>Timothy</v>
          </cell>
          <cell r="F1016" t="str">
            <v>Lou</v>
          </cell>
          <cell r="G1016" t="str">
            <v>Quantitative Researcher</v>
          </cell>
          <cell r="H1016">
            <v>107040</v>
          </cell>
          <cell r="I1016" t="str">
            <v>Schonfeld</v>
          </cell>
          <cell r="J1016" t="str">
            <v>timothylou</v>
          </cell>
          <cell r="K1016" t="str">
            <v>Sep-22</v>
          </cell>
          <cell r="L1016" t="str">
            <v>Present</v>
          </cell>
          <cell r="M1016" t="str">
            <v>Quantitative Researcher</v>
          </cell>
          <cell r="N1016">
            <v>15208</v>
          </cell>
          <cell r="O1016" t="str">
            <v>ExodusPoint Capital Management, LP</v>
          </cell>
          <cell r="P1016" t="str">
            <v>Oct-19</v>
          </cell>
          <cell r="Q1016" t="str">
            <v>Jul-22</v>
          </cell>
          <cell r="T1016" t="str">
            <v>New York, United States</v>
          </cell>
          <cell r="U1016" t="str">
            <v>North America</v>
          </cell>
          <cell r="V1016" t="str">
            <v>Greater New York City Area</v>
          </cell>
          <cell r="W1016" t="str">
            <v>North America</v>
          </cell>
          <cell r="X1016">
            <v>0</v>
          </cell>
          <cell r="Y1016">
            <v>115731636224</v>
          </cell>
          <cell r="Z1016" t="str">
            <v>USD 10bn+</v>
          </cell>
          <cell r="AA1016" t="str">
            <v>USD 10bn+</v>
          </cell>
          <cell r="AB1016" t="str">
            <v>HF Manager</v>
          </cell>
          <cell r="AC1016" t="str">
            <v>HF Manager</v>
          </cell>
          <cell r="AD1016" t="str">
            <v>Credit</v>
          </cell>
          <cell r="AE1016" t="str">
            <v>Multi-strategy</v>
          </cell>
          <cell r="AF1016" t="str">
            <v>Front office and investment||Product</v>
          </cell>
          <cell r="AG1016" t="str">
            <v>Front office and investment||Product</v>
          </cell>
          <cell r="AH1016" t="str">
            <v>External</v>
          </cell>
        </row>
        <row r="1017">
          <cell r="A1017">
            <v>4715260</v>
          </cell>
          <cell r="B1017" t="str">
            <v>athakkar@schonfeld.com</v>
          </cell>
          <cell r="C1017" t="str">
            <v>a***@s***.com</v>
          </cell>
          <cell r="D1017" t="str">
            <v>High</v>
          </cell>
          <cell r="E1017" t="str">
            <v>Avisha</v>
          </cell>
          <cell r="F1017" t="str">
            <v>Thakkar</v>
          </cell>
          <cell r="G1017" t="str">
            <v>Senior Macro Analyst</v>
          </cell>
          <cell r="H1017">
            <v>107040</v>
          </cell>
          <cell r="I1017" t="str">
            <v>Schonfeld</v>
          </cell>
          <cell r="J1017" t="str">
            <v>avishathakkar</v>
          </cell>
          <cell r="K1017" t="str">
            <v>Sep-22</v>
          </cell>
          <cell r="L1017" t="str">
            <v>Present</v>
          </cell>
          <cell r="M1017" t="str">
            <v>Interest Rates Strategist</v>
          </cell>
          <cell r="N1017">
            <v>23</v>
          </cell>
          <cell r="O1017" t="str">
            <v>Goldman Sachs</v>
          </cell>
          <cell r="Q1017" t="str">
            <v>Sep-22</v>
          </cell>
          <cell r="T1017" t="str">
            <v>New York City Metropolitan Area</v>
          </cell>
          <cell r="U1017" t="str">
            <v>North America</v>
          </cell>
          <cell r="V1017" t="str">
            <v>New York City Metropolitan Area</v>
          </cell>
          <cell r="W1017" t="str">
            <v>North America</v>
          </cell>
          <cell r="X1017">
            <v>0</v>
          </cell>
          <cell r="Y1017">
            <v>282641367040</v>
          </cell>
          <cell r="Z1017" t="str">
            <v>USD 10bn+</v>
          </cell>
          <cell r="AB1017" t="str">
            <v>HF Manager</v>
          </cell>
          <cell r="AC1017" t="str">
            <v>HF Service Provider||PM Fund Service Provider</v>
          </cell>
          <cell r="AD1017" t="str">
            <v>Credit</v>
          </cell>
          <cell r="AF1017" t="str">
            <v>Front office and investment||Product</v>
          </cell>
          <cell r="AG1017" t="str">
            <v>Product</v>
          </cell>
          <cell r="AH1017" t="str">
            <v>External</v>
          </cell>
        </row>
        <row r="1018">
          <cell r="A1018">
            <v>4715325</v>
          </cell>
          <cell r="B1018" t="str">
            <v>acomprelli@schonfeld.com</v>
          </cell>
          <cell r="C1018" t="str">
            <v>a***@s***.com</v>
          </cell>
          <cell r="D1018" t="str">
            <v>High</v>
          </cell>
          <cell r="E1018" t="str">
            <v>Anthony</v>
          </cell>
          <cell r="F1018" t="str">
            <v>Comprelli</v>
          </cell>
          <cell r="G1018" t="str">
            <v>Treasury</v>
          </cell>
          <cell r="H1018">
            <v>107040</v>
          </cell>
          <cell r="I1018" t="str">
            <v>Schonfeld</v>
          </cell>
          <cell r="J1018" t="str">
            <v>anthony-comprelli-cfa</v>
          </cell>
          <cell r="K1018" t="str">
            <v>Sep-22</v>
          </cell>
          <cell r="L1018" t="str">
            <v>Present</v>
          </cell>
          <cell r="M1018" t="str">
            <v>Portfolio Finance</v>
          </cell>
          <cell r="N1018">
            <v>17500</v>
          </cell>
          <cell r="O1018" t="str">
            <v>AQR Capital Management</v>
          </cell>
          <cell r="P1018" t="str">
            <v>Apr-16</v>
          </cell>
          <cell r="Q1018" t="str">
            <v>Apr-20</v>
          </cell>
          <cell r="T1018" t="str">
            <v>Westport, Connecticut, United States</v>
          </cell>
          <cell r="U1018" t="str">
            <v>North America</v>
          </cell>
          <cell r="W1018" t="str">
            <v>Unavailable</v>
          </cell>
          <cell r="X1018">
            <v>0</v>
          </cell>
          <cell r="Y1018">
            <v>164441358336</v>
          </cell>
          <cell r="Z1018" t="str">
            <v>USD 10bn+</v>
          </cell>
          <cell r="AA1018" t="str">
            <v>USD 10bn+</v>
          </cell>
          <cell r="AB1018" t="str">
            <v>HF Manager</v>
          </cell>
          <cell r="AC1018" t="str">
            <v>HF Manager</v>
          </cell>
          <cell r="AD1018" t="str">
            <v>Credit</v>
          </cell>
          <cell r="AE1018" t="str">
            <v>Various</v>
          </cell>
          <cell r="AF1018" t="str">
            <v>Operations and finance||Product</v>
          </cell>
          <cell r="AG1018" t="str">
            <v>Front office and investment||Operations and finance||Product</v>
          </cell>
          <cell r="AH1018" t="str">
            <v>External</v>
          </cell>
        </row>
        <row r="1019">
          <cell r="A1019">
            <v>4715333</v>
          </cell>
          <cell r="B1019" t="str">
            <v>mlilly@schonfeld.com</v>
          </cell>
          <cell r="C1019" t="str">
            <v>m***@s***.com</v>
          </cell>
          <cell r="D1019" t="str">
            <v>High</v>
          </cell>
          <cell r="E1019" t="str">
            <v>Ma'Hagoni</v>
          </cell>
          <cell r="F1019" t="str">
            <v>Lilly</v>
          </cell>
          <cell r="G1019" t="str">
            <v>Workplace Experience Associate</v>
          </cell>
          <cell r="H1019">
            <v>107040</v>
          </cell>
          <cell r="I1019" t="str">
            <v>Schonfeld</v>
          </cell>
          <cell r="J1019" t="str">
            <v>lilly1</v>
          </cell>
          <cell r="K1019" t="str">
            <v>Sep-22</v>
          </cell>
          <cell r="L1019" t="str">
            <v>Present</v>
          </cell>
          <cell r="M1019" t="str">
            <v>Server Assistant/ to-go specialist</v>
          </cell>
          <cell r="N1019">
            <v>36684</v>
          </cell>
          <cell r="O1019" t="str">
            <v>P.F. Chang's</v>
          </cell>
          <cell r="P1019" t="str">
            <v>Sep-21</v>
          </cell>
          <cell r="Q1019" t="str">
            <v>Jan-22</v>
          </cell>
          <cell r="T1019" t="str">
            <v>United States</v>
          </cell>
          <cell r="U1019" t="str">
            <v>North America</v>
          </cell>
          <cell r="V1019" t="str">
            <v>Wayne, New Jersey, United States</v>
          </cell>
          <cell r="W1019" t="str">
            <v>EMEA</v>
          </cell>
          <cell r="X1019">
            <v>0</v>
          </cell>
          <cell r="Y1019">
            <v>0</v>
          </cell>
          <cell r="Z1019" t="str">
            <v>USD 10bn+</v>
          </cell>
          <cell r="AB1019" t="str">
            <v>HF Manager</v>
          </cell>
          <cell r="AD1019" t="str">
            <v>Credit</v>
          </cell>
          <cell r="AF1019" t="str">
            <v>Product</v>
          </cell>
          <cell r="AG1019" t="str">
            <v>Product</v>
          </cell>
          <cell r="AH1019" t="str">
            <v>External</v>
          </cell>
        </row>
        <row r="1020">
          <cell r="A1020">
            <v>4691953</v>
          </cell>
          <cell r="B1020" t="str">
            <v>lrios-vasquez@schonfeld.com</v>
          </cell>
          <cell r="C1020" t="str">
            <v>l***@s***.com</v>
          </cell>
          <cell r="D1020" t="str">
            <v>High</v>
          </cell>
          <cell r="E1020" t="str">
            <v>Luisa</v>
          </cell>
          <cell r="F1020" t="str">
            <v>Rios-Vasquez</v>
          </cell>
          <cell r="G1020" t="str">
            <v>Workplace Experience Office Manager</v>
          </cell>
          <cell r="H1020">
            <v>107040</v>
          </cell>
          <cell r="I1020" t="str">
            <v>Schonfeld</v>
          </cell>
          <cell r="J1020" t="str">
            <v>luisa-rios-vasquez-18548546</v>
          </cell>
          <cell r="K1020" t="str">
            <v>Sep-22</v>
          </cell>
          <cell r="L1020" t="str">
            <v>Present</v>
          </cell>
          <cell r="M1020" t="str">
            <v>Office Manager</v>
          </cell>
          <cell r="N1020">
            <v>24139</v>
          </cell>
          <cell r="O1020" t="str">
            <v>LGT Capital Partners</v>
          </cell>
          <cell r="P1020" t="str">
            <v>Jul-16</v>
          </cell>
          <cell r="Q1020" t="str">
            <v>Sep-22</v>
          </cell>
          <cell r="T1020" t="str">
            <v>London, England, United Kingdom</v>
          </cell>
          <cell r="U1020" t="str">
            <v>EMEA</v>
          </cell>
          <cell r="V1020" t="str">
            <v>London, United Kingdom</v>
          </cell>
          <cell r="W1020" t="str">
            <v>EMEA</v>
          </cell>
          <cell r="X1020">
            <v>0</v>
          </cell>
          <cell r="Y1020">
            <v>0</v>
          </cell>
          <cell r="Z1020" t="str">
            <v>USD 10bn+</v>
          </cell>
          <cell r="AB1020" t="str">
            <v>HF Manager</v>
          </cell>
          <cell r="AC1020" t="str">
            <v>PM Manager||Allocator||PM Fund Service Provider</v>
          </cell>
          <cell r="AD1020" t="str">
            <v>Credit</v>
          </cell>
          <cell r="AF1020" t="str">
            <v>Product</v>
          </cell>
          <cell r="AG1020" t="str">
            <v>Product</v>
          </cell>
          <cell r="AH1020" t="str">
            <v>External</v>
          </cell>
        </row>
        <row r="1021">
          <cell r="A1021">
            <v>4724143</v>
          </cell>
          <cell r="B1021" t="str">
            <v>alisha.shah@schroders.com</v>
          </cell>
          <cell r="C1021" t="str">
            <v>a***.s***@s***.com</v>
          </cell>
          <cell r="D1021" t="str">
            <v>High</v>
          </cell>
          <cell r="E1021" t="str">
            <v>Alisha</v>
          </cell>
          <cell r="F1021" t="str">
            <v>Shah</v>
          </cell>
          <cell r="G1021" t="str">
            <v>Compliance Analyst</v>
          </cell>
          <cell r="H1021">
            <v>516</v>
          </cell>
          <cell r="I1021" t="str">
            <v>Schroders</v>
          </cell>
          <cell r="J1021" t="str">
            <v>alisha-shah-54a695b2</v>
          </cell>
          <cell r="K1021" t="str">
            <v>Sep-22</v>
          </cell>
          <cell r="L1021" t="str">
            <v>Present</v>
          </cell>
          <cell r="M1021" t="str">
            <v>Compliance Analyst</v>
          </cell>
          <cell r="N1021">
            <v>286335</v>
          </cell>
          <cell r="O1021" t="str">
            <v>Cheyne Capital</v>
          </cell>
          <cell r="P1021" t="str">
            <v>Jun-20</v>
          </cell>
          <cell r="Q1021" t="str">
            <v>Sep-22</v>
          </cell>
          <cell r="T1021" t="str">
            <v>London Area, United Kingdom</v>
          </cell>
          <cell r="U1021" t="str">
            <v>EMEA</v>
          </cell>
          <cell r="V1021" t="str">
            <v>London, England, United Kingdom</v>
          </cell>
          <cell r="W1021" t="str">
            <v>EMEA</v>
          </cell>
          <cell r="X1021">
            <v>0</v>
          </cell>
          <cell r="Y1021">
            <v>0</v>
          </cell>
          <cell r="AA1021" t="str">
            <v>USD 10bn+</v>
          </cell>
          <cell r="AB1021" t="str">
            <v>Allocator</v>
          </cell>
          <cell r="AC1021" t="str">
            <v>HF Manager||PM Manager||PM Fund Service Provider</v>
          </cell>
          <cell r="AE1021" t="str">
            <v>Credit</v>
          </cell>
          <cell r="AF1021" t="str">
            <v>Front office and investment||Legal and compliance||Product</v>
          </cell>
          <cell r="AG1021" t="str">
            <v>Front office and investment||Legal and compliance||Product</v>
          </cell>
          <cell r="AH1021" t="str">
            <v>External</v>
          </cell>
        </row>
        <row r="1022">
          <cell r="A1022">
            <v>4662271</v>
          </cell>
          <cell r="B1022" t="str">
            <v>samantha.disciullo@sculptor.com</v>
          </cell>
          <cell r="C1022" t="str">
            <v>s***.d***@s***.com</v>
          </cell>
          <cell r="D1022" t="str">
            <v>High</v>
          </cell>
          <cell r="E1022" t="str">
            <v>Samantha</v>
          </cell>
          <cell r="F1022" t="str">
            <v>Disciullo</v>
          </cell>
          <cell r="G1022" t="str">
            <v>Managing Director</v>
          </cell>
          <cell r="H1022">
            <v>210</v>
          </cell>
          <cell r="I1022" t="str">
            <v>Sculptor Capital Management</v>
          </cell>
          <cell r="J1022" t="str">
            <v>samantha-disciullo</v>
          </cell>
          <cell r="K1022" t="str">
            <v>Sep-22</v>
          </cell>
          <cell r="L1022" t="str">
            <v>Present</v>
          </cell>
          <cell r="M1022" t="str">
            <v>Principal</v>
          </cell>
          <cell r="N1022">
            <v>210</v>
          </cell>
          <cell r="O1022" t="str">
            <v>Sculptor Capital Management</v>
          </cell>
          <cell r="P1022" t="str">
            <v>Jan-19</v>
          </cell>
          <cell r="Q1022" t="str">
            <v>Sep-22</v>
          </cell>
          <cell r="R1022" t="str">
            <v>Level 1</v>
          </cell>
          <cell r="T1022" t="str">
            <v>New York, New York, United States</v>
          </cell>
          <cell r="U1022" t="str">
            <v>North America</v>
          </cell>
          <cell r="W1022" t="str">
            <v>Unavailable</v>
          </cell>
          <cell r="X1022">
            <v>0</v>
          </cell>
          <cell r="Y1022">
            <v>0</v>
          </cell>
          <cell r="Z1022" t="str">
            <v>USD 10bn+</v>
          </cell>
          <cell r="AA1022" t="str">
            <v>USD 10bn+</v>
          </cell>
          <cell r="AB1022" t="str">
            <v>HF Manager||PM Manager||Allocator||PM Fund Service Provider</v>
          </cell>
          <cell r="AC1022" t="str">
            <v>HF Manager||PM Manager||Allocator||PM Fund Service Provider</v>
          </cell>
          <cell r="AD1022" t="str">
            <v>Multi-strategy</v>
          </cell>
          <cell r="AE1022" t="str">
            <v>Multi-strategy</v>
          </cell>
          <cell r="AF1022" t="str">
            <v>Product</v>
          </cell>
          <cell r="AG1022" t="str">
            <v>Product</v>
          </cell>
          <cell r="AH1022" t="str">
            <v>Internal</v>
          </cell>
        </row>
        <row r="1023">
          <cell r="A1023">
            <v>4704687</v>
          </cell>
          <cell r="B1023" t="str">
            <v>joshua.pinkerton@sculptor.com</v>
          </cell>
          <cell r="C1023" t="str">
            <v>j***.p***@s***.com</v>
          </cell>
          <cell r="D1023" t="str">
            <v>High</v>
          </cell>
          <cell r="E1023" t="str">
            <v>Joshua</v>
          </cell>
          <cell r="F1023" t="str">
            <v>Pinkerton</v>
          </cell>
          <cell r="G1023" t="str">
            <v>Managing Director</v>
          </cell>
          <cell r="H1023">
            <v>210</v>
          </cell>
          <cell r="I1023" t="str">
            <v>Sculptor Capital Management</v>
          </cell>
          <cell r="J1023" t="str">
            <v>joshua-pinkerton-b6209449</v>
          </cell>
          <cell r="K1023" t="str">
            <v>Sep-22</v>
          </cell>
          <cell r="L1023" t="str">
            <v>Present</v>
          </cell>
          <cell r="M1023" t="str">
            <v>Analyst</v>
          </cell>
          <cell r="N1023">
            <v>210</v>
          </cell>
          <cell r="O1023" t="str">
            <v>Sculptor Capital Management</v>
          </cell>
          <cell r="P1023" t="str">
            <v>Oct-12</v>
          </cell>
          <cell r="Q1023" t="str">
            <v>Sep-22</v>
          </cell>
          <cell r="R1023" t="str">
            <v>Level 1</v>
          </cell>
          <cell r="T1023" t="str">
            <v>Greater New York City Area</v>
          </cell>
          <cell r="U1023" t="str">
            <v>North America</v>
          </cell>
          <cell r="V1023" t="str">
            <v>Greater New York City Area</v>
          </cell>
          <cell r="W1023" t="str">
            <v>North America</v>
          </cell>
          <cell r="X1023">
            <v>0</v>
          </cell>
          <cell r="Y1023">
            <v>0</v>
          </cell>
          <cell r="Z1023" t="str">
            <v>USD 10bn+</v>
          </cell>
          <cell r="AA1023" t="str">
            <v>USD 10bn+</v>
          </cell>
          <cell r="AB1023" t="str">
            <v>HF Manager||PM Manager||Allocator||PM Fund Service Provider</v>
          </cell>
          <cell r="AC1023" t="str">
            <v>HF Manager||PM Manager||Allocator||PM Fund Service Provider</v>
          </cell>
          <cell r="AD1023" t="str">
            <v>Multi-strategy</v>
          </cell>
          <cell r="AE1023" t="str">
            <v>Multi-strategy</v>
          </cell>
          <cell r="AF1023" t="str">
            <v>Product</v>
          </cell>
          <cell r="AG1023" t="str">
            <v>Front office and investment||Product</v>
          </cell>
          <cell r="AH1023" t="str">
            <v>Internal</v>
          </cell>
        </row>
        <row r="1024">
          <cell r="A1024">
            <v>4667308</v>
          </cell>
          <cell r="B1024" t="str">
            <v>theodor.talpasanu@sculptor.com</v>
          </cell>
          <cell r="C1024" t="str">
            <v>t***.t***@s***.com</v>
          </cell>
          <cell r="D1024" t="str">
            <v>High</v>
          </cell>
          <cell r="E1024" t="str">
            <v>Theodor</v>
          </cell>
          <cell r="F1024" t="str">
            <v>Talpasanu</v>
          </cell>
          <cell r="G1024" t="str">
            <v>Managing Director</v>
          </cell>
          <cell r="H1024">
            <v>210</v>
          </cell>
          <cell r="I1024" t="str">
            <v>Sculptor Capital Management</v>
          </cell>
          <cell r="J1024" t="str">
            <v>theodor-talpasanu</v>
          </cell>
          <cell r="K1024" t="str">
            <v>Sep-22</v>
          </cell>
          <cell r="L1024" t="str">
            <v>Present</v>
          </cell>
          <cell r="M1024" t="str">
            <v>Portfolio Specialist</v>
          </cell>
          <cell r="N1024">
            <v>210</v>
          </cell>
          <cell r="O1024" t="str">
            <v>Sculptor Capital Management</v>
          </cell>
          <cell r="P1024" t="str">
            <v>Apr-20</v>
          </cell>
          <cell r="Q1024" t="str">
            <v>Sep-22</v>
          </cell>
          <cell r="R1024" t="str">
            <v>Level 1</v>
          </cell>
          <cell r="T1024" t="str">
            <v>London, England, United Kingdom</v>
          </cell>
          <cell r="U1024" t="str">
            <v>EMEA</v>
          </cell>
          <cell r="V1024" t="str">
            <v>London, England, United Kingdom</v>
          </cell>
          <cell r="W1024" t="str">
            <v>EMEA</v>
          </cell>
          <cell r="X1024">
            <v>0</v>
          </cell>
          <cell r="Y1024">
            <v>0</v>
          </cell>
          <cell r="Z1024" t="str">
            <v>USD 10bn+</v>
          </cell>
          <cell r="AA1024" t="str">
            <v>USD 10bn+</v>
          </cell>
          <cell r="AB1024" t="str">
            <v>HF Manager||PM Manager||Allocator||PM Fund Service Provider</v>
          </cell>
          <cell r="AC1024" t="str">
            <v>HF Manager||PM Manager||Allocator||PM Fund Service Provider</v>
          </cell>
          <cell r="AD1024" t="str">
            <v>Multi-strategy</v>
          </cell>
          <cell r="AE1024" t="str">
            <v>Multi-strategy</v>
          </cell>
          <cell r="AF1024" t="str">
            <v>Product</v>
          </cell>
          <cell r="AG1024" t="str">
            <v>Front office and investment||Product</v>
          </cell>
          <cell r="AH1024" t="str">
            <v>Internal</v>
          </cell>
        </row>
        <row r="1025">
          <cell r="A1025">
            <v>4662263</v>
          </cell>
          <cell r="B1025" t="str">
            <v>tom.w@sculptor.com</v>
          </cell>
          <cell r="C1025" t="str">
            <v>t***.w***@s***.com</v>
          </cell>
          <cell r="D1025" t="str">
            <v>High</v>
          </cell>
          <cell r="E1025" t="str">
            <v>Tom</v>
          </cell>
          <cell r="F1025" t="str">
            <v>W.</v>
          </cell>
          <cell r="G1025" t="str">
            <v>Managing Director</v>
          </cell>
          <cell r="H1025">
            <v>210</v>
          </cell>
          <cell r="I1025" t="str">
            <v>Sculptor Capital Management</v>
          </cell>
          <cell r="J1025" t="str">
            <v>ttwang</v>
          </cell>
          <cell r="K1025" t="str">
            <v>Sep-22</v>
          </cell>
          <cell r="L1025" t="str">
            <v>Present</v>
          </cell>
          <cell r="M1025" t="str">
            <v>Vice President</v>
          </cell>
          <cell r="N1025">
            <v>239</v>
          </cell>
          <cell r="O1025" t="str">
            <v>J.P. Morgan</v>
          </cell>
          <cell r="P1025" t="str">
            <v>Feb-14</v>
          </cell>
          <cell r="Q1025" t="str">
            <v>Apr-16</v>
          </cell>
          <cell r="R1025" t="str">
            <v>Level 1</v>
          </cell>
          <cell r="S1025" t="str">
            <v>Level 2</v>
          </cell>
          <cell r="T1025" t="str">
            <v>New York, NY</v>
          </cell>
          <cell r="U1025" t="str">
            <v>North America</v>
          </cell>
          <cell r="V1025" t="str">
            <v>New York, NY</v>
          </cell>
          <cell r="W1025" t="str">
            <v>North America</v>
          </cell>
          <cell r="X1025">
            <v>0</v>
          </cell>
          <cell r="Y1025">
            <v>0</v>
          </cell>
          <cell r="Z1025" t="str">
            <v>USD 10bn+</v>
          </cell>
          <cell r="AB1025" t="str">
            <v>HF Manager||PM Manager||Allocator||PM Fund Service Provider</v>
          </cell>
          <cell r="AC1025" t="str">
            <v>Allocator||PM Fund Service Provider</v>
          </cell>
          <cell r="AD1025" t="str">
            <v>Multi-strategy</v>
          </cell>
          <cell r="AF1025" t="str">
            <v>Product</v>
          </cell>
          <cell r="AG1025" t="str">
            <v>Product</v>
          </cell>
          <cell r="AH1025" t="str">
            <v>External</v>
          </cell>
        </row>
        <row r="1026">
          <cell r="A1026">
            <v>4667272</v>
          </cell>
          <cell r="B1026" t="str">
            <v>daniel.sendrowitz@sculptor.com</v>
          </cell>
          <cell r="C1026" t="str">
            <v>d***.s***@s***.com</v>
          </cell>
          <cell r="D1026" t="str">
            <v>High</v>
          </cell>
          <cell r="E1026" t="str">
            <v>Daniel</v>
          </cell>
          <cell r="F1026" t="str">
            <v>Sendrowitz</v>
          </cell>
          <cell r="G1026" t="str">
            <v>Managing Director and Sr. Compliance Officer</v>
          </cell>
          <cell r="H1026">
            <v>210</v>
          </cell>
          <cell r="I1026" t="str">
            <v>Sculptor Capital Management</v>
          </cell>
          <cell r="J1026" t="str">
            <v>daniel-sendrowitz-47b23499</v>
          </cell>
          <cell r="K1026" t="str">
            <v>Sep-22</v>
          </cell>
          <cell r="L1026" t="str">
            <v>Present</v>
          </cell>
          <cell r="M1026" t="str">
            <v>Senior Compliance Officer</v>
          </cell>
          <cell r="N1026">
            <v>210</v>
          </cell>
          <cell r="O1026" t="str">
            <v>Sculptor Capital Management</v>
          </cell>
          <cell r="P1026" t="str">
            <v>Jun-19</v>
          </cell>
          <cell r="Q1026" t="str">
            <v>Sep-22</v>
          </cell>
          <cell r="R1026" t="str">
            <v>Level 1</v>
          </cell>
          <cell r="T1026" t="str">
            <v>New York, United States</v>
          </cell>
          <cell r="U1026" t="str">
            <v>North America</v>
          </cell>
          <cell r="V1026" t="str">
            <v>Greater New York City Area</v>
          </cell>
          <cell r="W1026" t="str">
            <v>North America</v>
          </cell>
          <cell r="X1026">
            <v>0</v>
          </cell>
          <cell r="Y1026">
            <v>0</v>
          </cell>
          <cell r="Z1026" t="str">
            <v>USD 10bn+</v>
          </cell>
          <cell r="AA1026" t="str">
            <v>USD 10bn+</v>
          </cell>
          <cell r="AB1026" t="str">
            <v>HF Manager||PM Manager||Allocator||PM Fund Service Provider</v>
          </cell>
          <cell r="AC1026" t="str">
            <v>HF Manager||PM Manager||Allocator||PM Fund Service Provider</v>
          </cell>
          <cell r="AD1026" t="str">
            <v>Multi-strategy</v>
          </cell>
          <cell r="AE1026" t="str">
            <v>Multi-strategy</v>
          </cell>
          <cell r="AF1026" t="str">
            <v>Legal and compliance||Product</v>
          </cell>
          <cell r="AG1026" t="str">
            <v>Legal and compliance||Product</v>
          </cell>
          <cell r="AH1026" t="str">
            <v>Internal</v>
          </cell>
        </row>
        <row r="1027">
          <cell r="A1027">
            <v>4704701</v>
          </cell>
          <cell r="B1027" t="str">
            <v>jane.young@sculptor.com</v>
          </cell>
          <cell r="C1027" t="str">
            <v>j***.y***@s***.com</v>
          </cell>
          <cell r="D1027" t="str">
            <v>High</v>
          </cell>
          <cell r="E1027" t="str">
            <v>Jane</v>
          </cell>
          <cell r="F1027" t="str">
            <v>Young</v>
          </cell>
          <cell r="G1027" t="str">
            <v>Analyst, Real Estate Private Equity</v>
          </cell>
          <cell r="H1027">
            <v>210</v>
          </cell>
          <cell r="I1027" t="str">
            <v>Sculptor Capital Management</v>
          </cell>
          <cell r="J1027" t="str">
            <v>jane-kaitlin-young-73354a174</v>
          </cell>
          <cell r="K1027" t="str">
            <v>Sep-22</v>
          </cell>
          <cell r="L1027" t="str">
            <v>Present</v>
          </cell>
          <cell r="T1027" t="str">
            <v>New York, New York, United States</v>
          </cell>
          <cell r="U1027" t="str">
            <v>North America</v>
          </cell>
          <cell r="W1027" t="str">
            <v>Unavailable</v>
          </cell>
          <cell r="X1027">
            <v>0</v>
          </cell>
          <cell r="Z1027" t="str">
            <v>USD 10bn+</v>
          </cell>
          <cell r="AB1027" t="str">
            <v>HF Manager||PM Manager||Allocator||PM Fund Service Provider</v>
          </cell>
          <cell r="AD1027" t="str">
            <v>Multi-strategy</v>
          </cell>
          <cell r="AF1027" t="str">
            <v>Front office and investment||Product</v>
          </cell>
          <cell r="AH1027" t="str">
            <v>External</v>
          </cell>
        </row>
        <row r="1028">
          <cell r="A1028">
            <v>4712876</v>
          </cell>
          <cell r="B1028" t="str">
            <v>jai.p@sculptor.com</v>
          </cell>
          <cell r="C1028" t="str">
            <v>j***.p***@s***.com</v>
          </cell>
          <cell r="D1028" t="str">
            <v>High</v>
          </cell>
          <cell r="E1028" t="str">
            <v>Jai</v>
          </cell>
          <cell r="F1028" t="str">
            <v>P.</v>
          </cell>
          <cell r="G1028" t="str">
            <v>Real Estate Analyst</v>
          </cell>
          <cell r="H1028">
            <v>210</v>
          </cell>
          <cell r="I1028" t="str">
            <v>Sculptor Capital Management</v>
          </cell>
          <cell r="J1028" t="str">
            <v>jaiypatel</v>
          </cell>
          <cell r="K1028" t="str">
            <v>Sep-22</v>
          </cell>
          <cell r="L1028" t="str">
            <v>Present</v>
          </cell>
          <cell r="T1028" t="str">
            <v>New York, New York, United States</v>
          </cell>
          <cell r="U1028" t="str">
            <v>North America</v>
          </cell>
          <cell r="W1028" t="str">
            <v>Unavailable</v>
          </cell>
          <cell r="X1028">
            <v>0</v>
          </cell>
          <cell r="Z1028" t="str">
            <v>USD 10bn+</v>
          </cell>
          <cell r="AB1028" t="str">
            <v>HF Manager||PM Manager||Allocator||PM Fund Service Provider</v>
          </cell>
          <cell r="AD1028" t="str">
            <v>Multi-strategy</v>
          </cell>
          <cell r="AF1028" t="str">
            <v>Front office and investment||Product</v>
          </cell>
          <cell r="AH1028" t="str">
            <v>External</v>
          </cell>
        </row>
        <row r="1029">
          <cell r="A1029">
            <v>4724213</v>
          </cell>
          <cell r="B1029" t="str">
            <v>brian.ng@seatownholdings.com</v>
          </cell>
          <cell r="C1029" t="str">
            <v>b***.n***@s***.com</v>
          </cell>
          <cell r="D1029" t="str">
            <v>High</v>
          </cell>
          <cell r="E1029" t="str">
            <v>Brian</v>
          </cell>
          <cell r="F1029" t="str">
            <v>Ng</v>
          </cell>
          <cell r="G1029" t="str">
            <v>Legal Counsel</v>
          </cell>
          <cell r="H1029">
            <v>7637</v>
          </cell>
          <cell r="I1029" t="str">
            <v>SeaTown Holdings International</v>
          </cell>
          <cell r="J1029" t="str">
            <v>brianngrz</v>
          </cell>
          <cell r="K1029" t="str">
            <v>Sep-22</v>
          </cell>
          <cell r="L1029" t="str">
            <v>Present</v>
          </cell>
          <cell r="M1029" t="str">
            <v>Senior Associate</v>
          </cell>
          <cell r="N1029">
            <v>1679</v>
          </cell>
          <cell r="O1029" t="str">
            <v>Ashurst</v>
          </cell>
          <cell r="P1029" t="str">
            <v>May-22</v>
          </cell>
          <cell r="Q1029" t="str">
            <v>Sep-22</v>
          </cell>
          <cell r="T1029" t="str">
            <v>Singapore, Singapore</v>
          </cell>
          <cell r="U1029" t="str">
            <v>APAC</v>
          </cell>
          <cell r="V1029" t="str">
            <v>Singapore</v>
          </cell>
          <cell r="W1029" t="str">
            <v>APAC</v>
          </cell>
          <cell r="X1029">
            <v>0</v>
          </cell>
          <cell r="Y1029">
            <v>0</v>
          </cell>
          <cell r="Z1029" t="str">
            <v>USD 1bn - 5bn</v>
          </cell>
          <cell r="AB1029" t="str">
            <v>HF Manager||PM Manager</v>
          </cell>
          <cell r="AC1029" t="str">
            <v>HF Service Provider||PM Fund Service Provider</v>
          </cell>
          <cell r="AF1029" t="str">
            <v>Legal and compliance||Product</v>
          </cell>
          <cell r="AG1029" t="str">
            <v>Product</v>
          </cell>
          <cell r="AH1029" t="str">
            <v>External</v>
          </cell>
        </row>
        <row r="1030">
          <cell r="A1030">
            <v>4708569</v>
          </cell>
          <cell r="C1030" t="str">
            <v>Insufficient data</v>
          </cell>
          <cell r="D1030" t="str">
            <v>Low</v>
          </cell>
          <cell r="E1030" t="str">
            <v>Lisa</v>
          </cell>
          <cell r="F1030" t="str">
            <v>Carey</v>
          </cell>
          <cell r="G1030" t="str">
            <v>Senior Business Analyst</v>
          </cell>
          <cell r="H1030">
            <v>19257</v>
          </cell>
          <cell r="I1030" t="str">
            <v>Securian Financial</v>
          </cell>
          <cell r="J1030" t="str">
            <v>-lisa-carey</v>
          </cell>
          <cell r="K1030" t="str">
            <v>Sep-22</v>
          </cell>
          <cell r="L1030" t="str">
            <v>Present</v>
          </cell>
          <cell r="M1030" t="str">
            <v>Senior Business Analyst | Product Manager | Product Owner</v>
          </cell>
          <cell r="N1030">
            <v>31792</v>
          </cell>
          <cell r="O1030" t="str">
            <v>Värde Partners</v>
          </cell>
          <cell r="Q1030" t="str">
            <v>Sep-22</v>
          </cell>
          <cell r="T1030" t="str">
            <v>St Paul, Minnesota, United States</v>
          </cell>
          <cell r="U1030" t="str">
            <v>North America</v>
          </cell>
          <cell r="W1030" t="str">
            <v>Unavailable</v>
          </cell>
          <cell r="X1030">
            <v>0</v>
          </cell>
          <cell r="Y1030">
            <v>0</v>
          </cell>
          <cell r="AA1030" t="str">
            <v>USD 10bn+</v>
          </cell>
          <cell r="AC1030" t="str">
            <v>HF Manager||PM Manager||PM Fund Service Provider</v>
          </cell>
          <cell r="AE1030" t="str">
            <v>Credit</v>
          </cell>
          <cell r="AF1030" t="str">
            <v>Front office and investment||Product</v>
          </cell>
          <cell r="AG1030" t="str">
            <v>Front office and investment||Product</v>
          </cell>
          <cell r="AH1030" t="str">
            <v>External</v>
          </cell>
        </row>
        <row r="1031">
          <cell r="A1031">
            <v>4691949</v>
          </cell>
          <cell r="B1031" t="str">
            <v>savanna.lambkin@aus.com</v>
          </cell>
          <cell r="C1031" t="str">
            <v>s***.l***@a***.com</v>
          </cell>
          <cell r="D1031" t="str">
            <v>Medium</v>
          </cell>
          <cell r="E1031" t="str">
            <v>Savanna</v>
          </cell>
          <cell r="F1031" t="str">
            <v>Lambkin</v>
          </cell>
          <cell r="G1031" t="str">
            <v>Analyst</v>
          </cell>
          <cell r="H1031">
            <v>184906</v>
          </cell>
          <cell r="I1031" t="str">
            <v>Seelaus Asset Management, LLC</v>
          </cell>
          <cell r="J1031" t="str">
            <v>savanna-lambkin-a6829b1a4</v>
          </cell>
          <cell r="K1031" t="str">
            <v>Sep-22</v>
          </cell>
          <cell r="L1031" t="str">
            <v>Present</v>
          </cell>
          <cell r="M1031" t="str">
            <v>Security Professional</v>
          </cell>
          <cell r="N1031">
            <v>94495</v>
          </cell>
          <cell r="O1031" t="str">
            <v>Allied Universal</v>
          </cell>
          <cell r="P1031" t="str">
            <v>May-19</v>
          </cell>
          <cell r="Q1031" t="str">
            <v>Sep-22</v>
          </cell>
          <cell r="T1031" t="str">
            <v>Jersey City, New Jersey, United States</v>
          </cell>
          <cell r="U1031" t="str">
            <v>EMEA</v>
          </cell>
          <cell r="V1031" t="str">
            <v>New York, New York, United States</v>
          </cell>
          <cell r="W1031" t="str">
            <v>North America</v>
          </cell>
          <cell r="X1031">
            <v>856670336</v>
          </cell>
          <cell r="Y1031">
            <v>0</v>
          </cell>
          <cell r="Z1031" t="str">
            <v>&lt; USD 1bn</v>
          </cell>
          <cell r="AB1031" t="str">
            <v>HF Manager</v>
          </cell>
          <cell r="AF1031" t="str">
            <v>Front office and investment||Product</v>
          </cell>
          <cell r="AG1031" t="str">
            <v>Product</v>
          </cell>
          <cell r="AH1031" t="str">
            <v>External</v>
          </cell>
        </row>
        <row r="1032">
          <cell r="A1032">
            <v>4708566</v>
          </cell>
          <cell r="B1032" t="str">
            <v>laura.diaz@seeyond-am.com</v>
          </cell>
          <cell r="C1032" t="str">
            <v>l***.d***@s***.com</v>
          </cell>
          <cell r="D1032" t="str">
            <v>High</v>
          </cell>
          <cell r="E1032" t="str">
            <v>Laura</v>
          </cell>
          <cell r="F1032" t="str">
            <v>Díaz</v>
          </cell>
          <cell r="G1032" t="str">
            <v>Analyste risques d’investissement</v>
          </cell>
          <cell r="H1032">
            <v>100919</v>
          </cell>
          <cell r="I1032" t="str">
            <v>Seeyond</v>
          </cell>
          <cell r="J1032" t="str">
            <v>lauramariaguerradiaz</v>
          </cell>
          <cell r="K1032" t="str">
            <v>Sep-22</v>
          </cell>
          <cell r="L1032" t="str">
            <v>Present</v>
          </cell>
          <cell r="M1032" t="str">
            <v>Miembro de comité editorial</v>
          </cell>
          <cell r="N1032">
            <v>524105</v>
          </cell>
          <cell r="O1032" t="str">
            <v>Revista de Economía El Irracional</v>
          </cell>
          <cell r="P1032" t="str">
            <v>Aug-21</v>
          </cell>
          <cell r="Q1032" t="str">
            <v>Aug-22</v>
          </cell>
          <cell r="T1032" t="str">
            <v>París, Isla de Francia, Francia</v>
          </cell>
          <cell r="U1032" t="str">
            <v>EMEA</v>
          </cell>
          <cell r="V1032" t="str">
            <v>Colombia</v>
          </cell>
          <cell r="W1032" t="str">
            <v>Unavailable</v>
          </cell>
          <cell r="X1032">
            <v>0</v>
          </cell>
          <cell r="Y1032">
            <v>0</v>
          </cell>
          <cell r="Z1032" t="str">
            <v>&lt; USD 1bn</v>
          </cell>
          <cell r="AB1032" t="str">
            <v>HF Manager</v>
          </cell>
          <cell r="AF1032" t="str">
            <v>Front office and investment||Product</v>
          </cell>
          <cell r="AG1032" t="str">
            <v>Product</v>
          </cell>
          <cell r="AH1032" t="str">
            <v>External</v>
          </cell>
        </row>
        <row r="1033">
          <cell r="A1033">
            <v>4704729</v>
          </cell>
          <cell r="B1033" t="str">
            <v>andrew.rennie@segantii.com</v>
          </cell>
          <cell r="C1033" t="str">
            <v>a***.r***@s***.com</v>
          </cell>
          <cell r="D1033" t="str">
            <v>High</v>
          </cell>
          <cell r="E1033" t="str">
            <v>Andrew</v>
          </cell>
          <cell r="F1033" t="str">
            <v>Rennie</v>
          </cell>
          <cell r="G1033" t="str">
            <v>Managing Director</v>
          </cell>
          <cell r="H1033">
            <v>45073</v>
          </cell>
          <cell r="I1033" t="str">
            <v>Segantii Capital Management</v>
          </cell>
          <cell r="J1033" t="str">
            <v>andrew-rennie-611428249</v>
          </cell>
          <cell r="K1033" t="str">
            <v>Sep-22</v>
          </cell>
          <cell r="L1033" t="str">
            <v>Present</v>
          </cell>
          <cell r="M1033" t="str">
            <v>Chief Of Staff</v>
          </cell>
          <cell r="N1033">
            <v>45073</v>
          </cell>
          <cell r="O1033" t="str">
            <v>Segantii Capital Management</v>
          </cell>
          <cell r="Q1033" t="str">
            <v>Sep-22</v>
          </cell>
          <cell r="R1033" t="str">
            <v>Level 1</v>
          </cell>
          <cell r="S1033" t="str">
            <v>Level 1</v>
          </cell>
          <cell r="T1033" t="str">
            <v>Elizabeth Bay, New South Wales, Australia</v>
          </cell>
          <cell r="U1033" t="str">
            <v>APAC</v>
          </cell>
          <cell r="W1033" t="str">
            <v>Unavailable</v>
          </cell>
          <cell r="X1033">
            <v>0</v>
          </cell>
          <cell r="Y1033">
            <v>0</v>
          </cell>
          <cell r="Z1033" t="str">
            <v>USD 1bn - 5bn</v>
          </cell>
          <cell r="AA1033" t="str">
            <v>USD 1bn - 5bn</v>
          </cell>
          <cell r="AB1033" t="str">
            <v>HF Manager</v>
          </cell>
          <cell r="AC1033" t="str">
            <v>HF Manager</v>
          </cell>
          <cell r="AD1033" t="str">
            <v>Multi-strategy</v>
          </cell>
          <cell r="AE1033" t="str">
            <v>Multi-strategy</v>
          </cell>
          <cell r="AF1033" t="str">
            <v>Product</v>
          </cell>
          <cell r="AG1033" t="str">
            <v>C-suite||Operations and finance||Product</v>
          </cell>
          <cell r="AH1033" t="str">
            <v>Internal</v>
          </cell>
        </row>
        <row r="1034">
          <cell r="A1034">
            <v>4704725</v>
          </cell>
          <cell r="B1034" t="str">
            <v>boon.oh@segantii.com</v>
          </cell>
          <cell r="C1034" t="str">
            <v>b***.o***@s***.com</v>
          </cell>
          <cell r="D1034" t="str">
            <v>High</v>
          </cell>
          <cell r="E1034" t="str">
            <v>Boon</v>
          </cell>
          <cell r="F1034" t="str">
            <v>Oh</v>
          </cell>
          <cell r="G1034" t="str">
            <v>Quantitative Developer</v>
          </cell>
          <cell r="H1034">
            <v>45073</v>
          </cell>
          <cell r="I1034" t="str">
            <v>Segantii Capital Management</v>
          </cell>
          <cell r="J1034" t="str">
            <v>boonsimoh</v>
          </cell>
          <cell r="K1034" t="str">
            <v>Sep-22</v>
          </cell>
          <cell r="L1034" t="str">
            <v>Present</v>
          </cell>
          <cell r="M1034" t="str">
            <v>Portfolio Manager / Algo Engineer - Global Fixed Income</v>
          </cell>
          <cell r="N1034">
            <v>144</v>
          </cell>
          <cell r="O1034" t="str">
            <v>BlackRock</v>
          </cell>
          <cell r="P1034" t="str">
            <v>Sep-21</v>
          </cell>
          <cell r="Q1034" t="str">
            <v>Aug-22</v>
          </cell>
          <cell r="T1034" t="str">
            <v>London, England, United Kingdom</v>
          </cell>
          <cell r="U1034" t="str">
            <v>EMEA</v>
          </cell>
          <cell r="V1034" t="str">
            <v>London, England, United Kingdom</v>
          </cell>
          <cell r="W1034" t="str">
            <v>EMEA</v>
          </cell>
          <cell r="X1034">
            <v>0</v>
          </cell>
          <cell r="Y1034">
            <v>0</v>
          </cell>
          <cell r="Z1034" t="str">
            <v>USD 1bn - 5bn</v>
          </cell>
          <cell r="AB1034" t="str">
            <v>HF Manager</v>
          </cell>
          <cell r="AC1034" t="str">
            <v>PM Manager||PM Fund Service Provider</v>
          </cell>
          <cell r="AD1034" t="str">
            <v>Multi-strategy</v>
          </cell>
          <cell r="AF1034" t="str">
            <v>Product||Technology</v>
          </cell>
          <cell r="AG1034" t="str">
            <v>Front office and investment||Product</v>
          </cell>
          <cell r="AH1034" t="str">
            <v>External</v>
          </cell>
        </row>
        <row r="1035">
          <cell r="A1035">
            <v>4699523</v>
          </cell>
          <cell r="B1035" t="str">
            <v>oalkhayat@selectequity.com</v>
          </cell>
          <cell r="C1035" t="str">
            <v>o***@s***.com</v>
          </cell>
          <cell r="D1035" t="str">
            <v>High</v>
          </cell>
          <cell r="E1035" t="str">
            <v>Othman</v>
          </cell>
          <cell r="F1035" t="str">
            <v>Alkhayat</v>
          </cell>
          <cell r="G1035" t="str">
            <v>Data Insights Analyst</v>
          </cell>
          <cell r="H1035">
            <v>92503</v>
          </cell>
          <cell r="I1035" t="str">
            <v>Select Equity Group, L.P.</v>
          </cell>
          <cell r="J1035" t="str">
            <v>othman-alkhayat-61b6b6143</v>
          </cell>
          <cell r="K1035" t="str">
            <v>Sep-22</v>
          </cell>
          <cell r="L1035" t="str">
            <v>Present</v>
          </cell>
          <cell r="M1035" t="str">
            <v>Associate</v>
          </cell>
          <cell r="N1035">
            <v>319</v>
          </cell>
          <cell r="O1035" t="str">
            <v>Boston Consulting Group (BCG)</v>
          </cell>
          <cell r="P1035" t="str">
            <v>Sep-20</v>
          </cell>
          <cell r="Q1035" t="str">
            <v>Aug-22</v>
          </cell>
          <cell r="T1035" t="str">
            <v>New York, New York, United States</v>
          </cell>
          <cell r="U1035" t="str">
            <v>North America</v>
          </cell>
          <cell r="V1035" t="str">
            <v>New York, United States</v>
          </cell>
          <cell r="W1035" t="str">
            <v>North America</v>
          </cell>
          <cell r="X1035">
            <v>58473340928</v>
          </cell>
          <cell r="Y1035">
            <v>0</v>
          </cell>
          <cell r="Z1035" t="str">
            <v>USD 10bn+</v>
          </cell>
          <cell r="AB1035" t="str">
            <v>HF Manager</v>
          </cell>
          <cell r="AD1035" t="str">
            <v>Equity</v>
          </cell>
          <cell r="AF1035" t="str">
            <v>Front office and investment||Product||Technology</v>
          </cell>
          <cell r="AG1035" t="str">
            <v>Product</v>
          </cell>
          <cell r="AH1035" t="str">
            <v>External</v>
          </cell>
        </row>
        <row r="1036">
          <cell r="A1036">
            <v>4699539</v>
          </cell>
          <cell r="B1036" t="str">
            <v>jvalles@selectequity.com</v>
          </cell>
          <cell r="C1036" t="str">
            <v>j***@s***.com</v>
          </cell>
          <cell r="D1036" t="str">
            <v>High</v>
          </cell>
          <cell r="E1036" t="str">
            <v>Jonathan</v>
          </cell>
          <cell r="F1036" t="str">
            <v>Valles</v>
          </cell>
          <cell r="G1036" t="str">
            <v>Portfolio Administration</v>
          </cell>
          <cell r="H1036">
            <v>92503</v>
          </cell>
          <cell r="I1036" t="str">
            <v>Select Equity Group, L.P.</v>
          </cell>
          <cell r="J1036" t="str">
            <v>jonathan-valles-906906104</v>
          </cell>
          <cell r="K1036" t="str">
            <v>Sep-22</v>
          </cell>
          <cell r="L1036" t="str">
            <v>Present</v>
          </cell>
          <cell r="M1036" t="str">
            <v>Data Analyst</v>
          </cell>
          <cell r="N1036">
            <v>523635</v>
          </cell>
          <cell r="O1036" t="str">
            <v>Carribean Air Mail</v>
          </cell>
          <cell r="P1036" t="str">
            <v>May-21</v>
          </cell>
          <cell r="Q1036" t="str">
            <v>Jul-22</v>
          </cell>
          <cell r="T1036" t="str">
            <v>New York City Metropolitan Area</v>
          </cell>
          <cell r="U1036" t="str">
            <v>North America</v>
          </cell>
          <cell r="V1036" t="str">
            <v>Miami-Dade County, Florida, United States</v>
          </cell>
          <cell r="W1036" t="str">
            <v>North America</v>
          </cell>
          <cell r="X1036">
            <v>58473340928</v>
          </cell>
          <cell r="Y1036">
            <v>0</v>
          </cell>
          <cell r="Z1036" t="str">
            <v>USD 10bn+</v>
          </cell>
          <cell r="AB1036" t="str">
            <v>HF Manager</v>
          </cell>
          <cell r="AD1036" t="str">
            <v>Equity</v>
          </cell>
          <cell r="AF1036" t="str">
            <v>Front office and investment||Product</v>
          </cell>
          <cell r="AG1036" t="str">
            <v>Front office and investment||Product||Technology</v>
          </cell>
          <cell r="AH1036" t="str">
            <v>External</v>
          </cell>
        </row>
        <row r="1037">
          <cell r="A1037">
            <v>4710450</v>
          </cell>
          <cell r="C1037" t="str">
            <v>Insufficient data</v>
          </cell>
          <cell r="D1037" t="str">
            <v>Low</v>
          </cell>
          <cell r="E1037" t="str">
            <v>Luis</v>
          </cell>
          <cell r="F1037" t="str">
            <v>Martínez</v>
          </cell>
          <cell r="G1037" t="str">
            <v>Analyst</v>
          </cell>
          <cell r="H1037">
            <v>27171</v>
          </cell>
          <cell r="I1037" t="str">
            <v>Serone Capital Management LLP</v>
          </cell>
          <cell r="J1037" t="str">
            <v>luis-j-martinez-carron</v>
          </cell>
          <cell r="K1037" t="str">
            <v>Sep-22</v>
          </cell>
          <cell r="L1037" t="str">
            <v>Present</v>
          </cell>
          <cell r="M1037" t="str">
            <v>Future Stars Programme</v>
          </cell>
          <cell r="N1037">
            <v>1379</v>
          </cell>
          <cell r="O1037" t="str">
            <v>GP Bullhound</v>
          </cell>
          <cell r="P1037" t="str">
            <v>Jun-22</v>
          </cell>
          <cell r="Q1037" t="str">
            <v>Jun-22</v>
          </cell>
          <cell r="T1037" t="str">
            <v>London, England, United Kingdom</v>
          </cell>
          <cell r="U1037" t="str">
            <v>EMEA</v>
          </cell>
          <cell r="V1037" t="str">
            <v>Madrid, Community of Madrid, Spain</v>
          </cell>
          <cell r="W1037" t="str">
            <v>EMEA</v>
          </cell>
          <cell r="X1037">
            <v>1206380416</v>
          </cell>
          <cell r="Y1037">
            <v>0</v>
          </cell>
          <cell r="Z1037" t="str">
            <v>USD 1bn - 5bn</v>
          </cell>
          <cell r="AB1037" t="str">
            <v>HF Manager</v>
          </cell>
          <cell r="AC1037" t="str">
            <v>PM Manager</v>
          </cell>
          <cell r="AD1037" t="str">
            <v>Credit</v>
          </cell>
          <cell r="AF1037" t="str">
            <v>Front office and investment||Product</v>
          </cell>
          <cell r="AG1037" t="str">
            <v>Product</v>
          </cell>
          <cell r="AH1037" t="str">
            <v>External</v>
          </cell>
        </row>
        <row r="1038">
          <cell r="A1038">
            <v>4676031</v>
          </cell>
          <cell r="C1038" t="str">
            <v>Insufficient data</v>
          </cell>
          <cell r="D1038" t="str">
            <v>Low</v>
          </cell>
          <cell r="E1038" t="str">
            <v>Sergey</v>
          </cell>
          <cell r="F1038" t="str">
            <v>Likhosherstov</v>
          </cell>
          <cell r="G1038" t="str">
            <v>General Counsel</v>
          </cell>
          <cell r="H1038">
            <v>27171</v>
          </cell>
          <cell r="I1038" t="str">
            <v>Serone Capital Management LLP</v>
          </cell>
          <cell r="J1038" t="str">
            <v>sergey-likhosherstov-58a8951</v>
          </cell>
          <cell r="K1038" t="str">
            <v>Sep-22</v>
          </cell>
          <cell r="L1038" t="str">
            <v>Present</v>
          </cell>
          <cell r="M1038" t="str">
            <v>Senior Vice President</v>
          </cell>
          <cell r="N1038">
            <v>1057</v>
          </cell>
          <cell r="O1038" t="str">
            <v>Jefferies</v>
          </cell>
          <cell r="P1038" t="str">
            <v>May-15</v>
          </cell>
          <cell r="Q1038" t="str">
            <v>Sep-22</v>
          </cell>
          <cell r="S1038" t="str">
            <v>Level 2</v>
          </cell>
          <cell r="T1038" t="str">
            <v>City of London, England, United Kingdom</v>
          </cell>
          <cell r="U1038" t="str">
            <v>EMEA</v>
          </cell>
          <cell r="V1038" t="str">
            <v>London, United Kingdom</v>
          </cell>
          <cell r="W1038" t="str">
            <v>EMEA</v>
          </cell>
          <cell r="X1038">
            <v>1206380416</v>
          </cell>
          <cell r="Y1038">
            <v>0</v>
          </cell>
          <cell r="Z1038" t="str">
            <v>USD 1bn - 5bn</v>
          </cell>
          <cell r="AB1038" t="str">
            <v>HF Manager</v>
          </cell>
          <cell r="AC1038" t="str">
            <v>PM Manager||HF Service Provider||PM Fund Service Provider</v>
          </cell>
          <cell r="AD1038" t="str">
            <v>Credit</v>
          </cell>
          <cell r="AF1038" t="str">
            <v>Legal and compliance||Product</v>
          </cell>
          <cell r="AG1038" t="str">
            <v>Product</v>
          </cell>
          <cell r="AH1038" t="str">
            <v>External</v>
          </cell>
        </row>
        <row r="1039">
          <cell r="A1039">
            <v>4649422</v>
          </cell>
          <cell r="B1039" t="str">
            <v>jing@scadvs.com</v>
          </cell>
          <cell r="C1039" t="str">
            <v>j***@s***.com</v>
          </cell>
          <cell r="D1039" t="str">
            <v>High</v>
          </cell>
          <cell r="E1039" t="str">
            <v>Jing</v>
          </cell>
          <cell r="F1039" t="str">
            <v>Wang</v>
          </cell>
          <cell r="G1039" t="str">
            <v>Equity Research Analyst</v>
          </cell>
          <cell r="H1039">
            <v>62619</v>
          </cell>
          <cell r="I1039" t="str">
            <v>Seven Canyons Advisors</v>
          </cell>
          <cell r="J1039" t="str">
            <v>jingwanguu</v>
          </cell>
          <cell r="K1039" t="str">
            <v>Sep-22</v>
          </cell>
          <cell r="L1039" t="str">
            <v>Present</v>
          </cell>
          <cell r="M1039" t="str">
            <v>Financial Analyst</v>
          </cell>
          <cell r="N1039">
            <v>2</v>
          </cell>
          <cell r="O1039" t="str">
            <v>Morgan Stanley</v>
          </cell>
          <cell r="P1039" t="str">
            <v>Jan-21</v>
          </cell>
          <cell r="Q1039" t="str">
            <v>Sep-22</v>
          </cell>
          <cell r="T1039" t="str">
            <v>Salt Lake City, Utah, United States</v>
          </cell>
          <cell r="U1039" t="str">
            <v>North America</v>
          </cell>
          <cell r="V1039" t="str">
            <v>South Jordan, Utah, United States</v>
          </cell>
          <cell r="W1039" t="str">
            <v>North America</v>
          </cell>
          <cell r="X1039">
            <v>314185696</v>
          </cell>
          <cell r="Y1039">
            <v>1311934775296</v>
          </cell>
          <cell r="Z1039" t="str">
            <v>&lt; USD 1bn</v>
          </cell>
          <cell r="AB1039" t="str">
            <v>HF Manager</v>
          </cell>
          <cell r="AC1039" t="str">
            <v>PM Manager||HF Service Provider||PM Fund Service Provider</v>
          </cell>
          <cell r="AF1039" t="str">
            <v>Front office and investment||Product</v>
          </cell>
          <cell r="AG1039" t="str">
            <v>Front office and investment||Operations and finance||Product</v>
          </cell>
          <cell r="AH1039" t="str">
            <v>External</v>
          </cell>
        </row>
        <row r="1040">
          <cell r="A1040">
            <v>4706351</v>
          </cell>
          <cell r="C1040" t="str">
            <v>Insufficient data</v>
          </cell>
          <cell r="D1040" t="str">
            <v>Low</v>
          </cell>
          <cell r="E1040" t="str">
            <v>Jiaying</v>
          </cell>
          <cell r="F1040" t="str">
            <v>He</v>
          </cell>
          <cell r="G1040" t="str">
            <v>Quantitative Researcher</v>
          </cell>
          <cell r="H1040">
            <v>78211</v>
          </cell>
          <cell r="I1040" t="str">
            <v>Seven Eight Capital</v>
          </cell>
          <cell r="J1040" t="str">
            <v>jiaying-he8</v>
          </cell>
          <cell r="K1040" t="str">
            <v>Sep-22</v>
          </cell>
          <cell r="L1040" t="str">
            <v>Present</v>
          </cell>
          <cell r="M1040" t="str">
            <v>Quantitative Strategies Associate</v>
          </cell>
          <cell r="N1040">
            <v>587</v>
          </cell>
          <cell r="O1040" t="str">
            <v>Bank of America Merrill Lynch</v>
          </cell>
          <cell r="P1040" t="str">
            <v>Feb-21</v>
          </cell>
          <cell r="Q1040" t="str">
            <v>Sep-22</v>
          </cell>
          <cell r="T1040" t="str">
            <v>New York, New York, United States</v>
          </cell>
          <cell r="U1040" t="str">
            <v>North America</v>
          </cell>
          <cell r="V1040" t="str">
            <v>New York, United States</v>
          </cell>
          <cell r="W1040" t="str">
            <v>North America</v>
          </cell>
          <cell r="X1040">
            <v>1152024448</v>
          </cell>
          <cell r="Y1040">
            <v>0</v>
          </cell>
          <cell r="Z1040" t="str">
            <v>&lt; USD 1bn</v>
          </cell>
          <cell r="AB1040" t="str">
            <v>HF Manager</v>
          </cell>
          <cell r="AC1040" t="str">
            <v>HF Service Provider||PM Fund Service Provider</v>
          </cell>
          <cell r="AF1040" t="str">
            <v>Front office and investment||Product</v>
          </cell>
          <cell r="AG1040" t="str">
            <v>Product</v>
          </cell>
          <cell r="AH1040" t="str">
            <v>External</v>
          </cell>
        </row>
        <row r="1041">
          <cell r="A1041">
            <v>4691907</v>
          </cell>
          <cell r="B1041" t="str">
            <v>sotremba@seveneightcapital.com</v>
          </cell>
          <cell r="C1041" t="str">
            <v>s***@s***.com</v>
          </cell>
          <cell r="D1041" t="str">
            <v>Medium</v>
          </cell>
          <cell r="E1041" t="str">
            <v>Stephen</v>
          </cell>
          <cell r="F1041" t="str">
            <v>Otremba</v>
          </cell>
          <cell r="G1041" t="str">
            <v>Software Engineer</v>
          </cell>
          <cell r="H1041">
            <v>78211</v>
          </cell>
          <cell r="I1041" t="str">
            <v>Seven Eight Capital</v>
          </cell>
          <cell r="J1041" t="str">
            <v>sotremba</v>
          </cell>
          <cell r="K1041" t="str">
            <v>Sep-22</v>
          </cell>
          <cell r="L1041" t="str">
            <v>Present</v>
          </cell>
          <cell r="M1041" t="str">
            <v>Advisor</v>
          </cell>
          <cell r="N1041">
            <v>377796</v>
          </cell>
          <cell r="O1041" t="str">
            <v>MIT Pokerbots</v>
          </cell>
          <cell r="P1041" t="str">
            <v>Feb-21</v>
          </cell>
          <cell r="Q1041" t="str">
            <v>May-22</v>
          </cell>
          <cell r="S1041" t="str">
            <v>Level 2</v>
          </cell>
          <cell r="T1041" t="str">
            <v>New York, United States</v>
          </cell>
          <cell r="U1041" t="str">
            <v>North America</v>
          </cell>
          <cell r="V1041" t="str">
            <v>Cambridge, Massachusetts, United States</v>
          </cell>
          <cell r="W1041" t="str">
            <v>North America</v>
          </cell>
          <cell r="X1041">
            <v>1152024448</v>
          </cell>
          <cell r="Y1041">
            <v>0</v>
          </cell>
          <cell r="Z1041" t="str">
            <v>&lt; USD 1bn</v>
          </cell>
          <cell r="AB1041" t="str">
            <v>HF Manager</v>
          </cell>
          <cell r="AF1041" t="str">
            <v>Product||Technology</v>
          </cell>
          <cell r="AG1041" t="str">
            <v>Product</v>
          </cell>
          <cell r="AH1041" t="str">
            <v>External</v>
          </cell>
        </row>
        <row r="1042">
          <cell r="A1042">
            <v>4706422</v>
          </cell>
          <cell r="B1042" t="str">
            <v>kacie@shakerinvest.com</v>
          </cell>
          <cell r="C1042" t="str">
            <v>k***@s***.com</v>
          </cell>
          <cell r="D1042" t="str">
            <v>High</v>
          </cell>
          <cell r="E1042" t="str">
            <v>Kacie</v>
          </cell>
          <cell r="F1042" t="str">
            <v>Wick</v>
          </cell>
          <cell r="G1042" t="str">
            <v>Chief Compliance Officer, Controller</v>
          </cell>
          <cell r="H1042">
            <v>65049</v>
          </cell>
          <cell r="I1042" t="str">
            <v>Shaker Investments, LLC</v>
          </cell>
          <cell r="J1042" t="str">
            <v>kacie-wick-macc-1811465</v>
          </cell>
          <cell r="K1042" t="str">
            <v>Sep-22</v>
          </cell>
          <cell r="L1042" t="str">
            <v>Present</v>
          </cell>
          <cell r="M1042" t="str">
            <v>Controller and Compliance Officer</v>
          </cell>
          <cell r="N1042">
            <v>65049</v>
          </cell>
          <cell r="O1042" t="str">
            <v>Shaker Investments, LLC</v>
          </cell>
          <cell r="P1042" t="str">
            <v>Aug-11</v>
          </cell>
          <cell r="Q1042" t="str">
            <v>Sep-22</v>
          </cell>
          <cell r="R1042" t="str">
            <v>Level 1</v>
          </cell>
          <cell r="T1042" t="str">
            <v>Beachwood, Ohio, United States</v>
          </cell>
          <cell r="U1042" t="str">
            <v>North America</v>
          </cell>
          <cell r="V1042" t="str">
            <v>Beachwood, OH</v>
          </cell>
          <cell r="W1042" t="str">
            <v>North America</v>
          </cell>
          <cell r="X1042">
            <v>255570896</v>
          </cell>
          <cell r="Y1042">
            <v>255570896</v>
          </cell>
          <cell r="Z1042" t="str">
            <v>&lt; USD 1bn</v>
          </cell>
          <cell r="AA1042" t="str">
            <v>&lt; USD 1bn</v>
          </cell>
          <cell r="AB1042" t="str">
            <v>HF Manager</v>
          </cell>
          <cell r="AC1042" t="str">
            <v>HF Manager</v>
          </cell>
          <cell r="AD1042" t="str">
            <v>Equity</v>
          </cell>
          <cell r="AE1042" t="str">
            <v>Equity</v>
          </cell>
          <cell r="AF1042" t="str">
            <v>C-suite||CCO||Legal and compliance||Operations and finance||Product</v>
          </cell>
          <cell r="AG1042" t="str">
            <v>Legal and compliance||Operations and finance||Product</v>
          </cell>
          <cell r="AH1042" t="str">
            <v>Internal</v>
          </cell>
        </row>
        <row r="1043">
          <cell r="A1043">
            <v>4724172</v>
          </cell>
          <cell r="B1043" t="str">
            <v>phiggins@sheltoncap.com</v>
          </cell>
          <cell r="C1043" t="str">
            <v>p***@s***.com</v>
          </cell>
          <cell r="D1043" t="str">
            <v>High</v>
          </cell>
          <cell r="E1043" t="str">
            <v>Peter</v>
          </cell>
          <cell r="F1043" t="str">
            <v>Higgins</v>
          </cell>
          <cell r="G1043" t="str">
            <v>Head of Fixed Income &amp; Senior Portfolio Manager</v>
          </cell>
          <cell r="H1043">
            <v>6457</v>
          </cell>
          <cell r="I1043" t="str">
            <v>Shelton Capital Management</v>
          </cell>
          <cell r="J1043" t="str">
            <v>peter-higgins-094476ba</v>
          </cell>
          <cell r="K1043" t="str">
            <v>Sep-22</v>
          </cell>
          <cell r="L1043" t="str">
            <v>Present</v>
          </cell>
          <cell r="M1043" t="str">
            <v>Partner &amp; Portfolio Manager-European Liquid Credit</v>
          </cell>
          <cell r="N1043">
            <v>150106</v>
          </cell>
          <cell r="O1043" t="str">
            <v>Ares Management, L.P.</v>
          </cell>
          <cell r="P1043" t="str">
            <v>Jun-17</v>
          </cell>
          <cell r="Q1043" t="str">
            <v>Jan-20</v>
          </cell>
          <cell r="R1043" t="str">
            <v>Level 1</v>
          </cell>
          <cell r="S1043" t="str">
            <v>Level 1</v>
          </cell>
          <cell r="T1043" t="str">
            <v>New York City Metropolitan Area / Denver, CO</v>
          </cell>
          <cell r="U1043" t="str">
            <v>North America</v>
          </cell>
          <cell r="V1043" t="str">
            <v>London, United Kingdom</v>
          </cell>
          <cell r="W1043" t="str">
            <v>EMEA</v>
          </cell>
          <cell r="X1043">
            <v>3549821952</v>
          </cell>
          <cell r="Y1043">
            <v>203424579584</v>
          </cell>
          <cell r="Z1043" t="str">
            <v>USD 1bn - 5bn</v>
          </cell>
          <cell r="AB1043" t="str">
            <v>HF Manager</v>
          </cell>
          <cell r="AC1043" t="str">
            <v>PM Manager||Allocator||PM Fund Service Provider</v>
          </cell>
          <cell r="AF1043" t="str">
            <v>Front office and investment||Head of department||Product</v>
          </cell>
          <cell r="AG1043" t="str">
            <v>Front office and investment||Product</v>
          </cell>
          <cell r="AH1043" t="str">
            <v>External</v>
          </cell>
        </row>
        <row r="1044">
          <cell r="A1044">
            <v>4649373</v>
          </cell>
          <cell r="B1044" t="str">
            <v>akhalid@silverpointcapital.com</v>
          </cell>
          <cell r="C1044" t="str">
            <v>a***@s***.com</v>
          </cell>
          <cell r="D1044" t="str">
            <v>High</v>
          </cell>
          <cell r="E1044" t="str">
            <v>Arbab</v>
          </cell>
          <cell r="F1044" t="str">
            <v>Khalid</v>
          </cell>
          <cell r="G1044" t="str">
            <v>Director – Deal flow management (Direct Lending)</v>
          </cell>
          <cell r="H1044">
            <v>144973</v>
          </cell>
          <cell r="I1044" t="str">
            <v>Silver Point Capital, L.P.</v>
          </cell>
          <cell r="J1044" t="str">
            <v>arbab-khalid-3998b51</v>
          </cell>
          <cell r="K1044" t="str">
            <v>Sep-22</v>
          </cell>
          <cell r="L1044" t="str">
            <v>Present</v>
          </cell>
          <cell r="M1044" t="str">
            <v>Executive Director, Global Head of Bank Loan Administration</v>
          </cell>
          <cell r="N1044">
            <v>239</v>
          </cell>
          <cell r="O1044" t="str">
            <v>J.P. Morgan</v>
          </cell>
          <cell r="P1044" t="str">
            <v>Mar-16</v>
          </cell>
          <cell r="Q1044" t="str">
            <v>Sep-22</v>
          </cell>
          <cell r="R1044" t="str">
            <v>Level 2</v>
          </cell>
          <cell r="S1044" t="str">
            <v>Level 1</v>
          </cell>
          <cell r="T1044" t="str">
            <v>New York, New York, United States</v>
          </cell>
          <cell r="U1044" t="str">
            <v>North America</v>
          </cell>
          <cell r="V1044" t="str">
            <v>Brooklyn, NY</v>
          </cell>
          <cell r="W1044" t="str">
            <v>North America</v>
          </cell>
          <cell r="X1044">
            <v>20630837248</v>
          </cell>
          <cell r="Y1044">
            <v>0</v>
          </cell>
          <cell r="Z1044" t="str">
            <v>USD 10bn+</v>
          </cell>
          <cell r="AB1044" t="str">
            <v>HF Manager||PM Manager||PM Fund Service Provider</v>
          </cell>
          <cell r="AC1044" t="str">
            <v>Allocator||PM Fund Service Provider</v>
          </cell>
          <cell r="AD1044" t="str">
            <v>Credit</v>
          </cell>
          <cell r="AF1044" t="str">
            <v>Product</v>
          </cell>
          <cell r="AG1044" t="str">
            <v>Product</v>
          </cell>
          <cell r="AH1044" t="str">
            <v>External</v>
          </cell>
        </row>
        <row r="1045">
          <cell r="A1045">
            <v>4710389</v>
          </cell>
          <cell r="B1045" t="str">
            <v>mlandry@silverpointcapital.com</v>
          </cell>
          <cell r="C1045" t="str">
            <v>m***@s***.com</v>
          </cell>
          <cell r="D1045" t="str">
            <v>High</v>
          </cell>
          <cell r="E1045" t="str">
            <v>Matt</v>
          </cell>
          <cell r="F1045" t="str">
            <v>Landry</v>
          </cell>
          <cell r="G1045" t="str">
            <v>Product Specialist</v>
          </cell>
          <cell r="H1045">
            <v>144973</v>
          </cell>
          <cell r="I1045" t="str">
            <v>Silver Point Capital, L.P.</v>
          </cell>
          <cell r="J1045" t="str">
            <v>matt-landry-7899784a</v>
          </cell>
          <cell r="K1045" t="str">
            <v>Sep-22</v>
          </cell>
          <cell r="L1045" t="str">
            <v>Present</v>
          </cell>
          <cell r="M1045" t="str">
            <v>Vice President - Leveraged Finance</v>
          </cell>
          <cell r="N1045">
            <v>729</v>
          </cell>
          <cell r="O1045" t="str">
            <v>Bank of America</v>
          </cell>
          <cell r="P1045" t="str">
            <v>Jul-21</v>
          </cell>
          <cell r="Q1045" t="str">
            <v>Aug-22</v>
          </cell>
          <cell r="R1045" t="str">
            <v>Level 2</v>
          </cell>
          <cell r="S1045" t="str">
            <v>Level 2</v>
          </cell>
          <cell r="T1045" t="str">
            <v>Greenwich, Connecticut, United States</v>
          </cell>
          <cell r="U1045" t="str">
            <v>North America</v>
          </cell>
          <cell r="V1045" t="str">
            <v>New York, New York, United States</v>
          </cell>
          <cell r="W1045" t="str">
            <v>North America</v>
          </cell>
          <cell r="X1045">
            <v>20630837248</v>
          </cell>
          <cell r="Y1045">
            <v>0</v>
          </cell>
          <cell r="Z1045" t="str">
            <v>USD 10bn+</v>
          </cell>
          <cell r="AB1045" t="str">
            <v>HF Manager||PM Manager||PM Fund Service Provider</v>
          </cell>
          <cell r="AC1045" t="str">
            <v>Allocator||HF Service Provider||PM Fund Service Provider</v>
          </cell>
          <cell r="AD1045" t="str">
            <v>Credit</v>
          </cell>
          <cell r="AF1045" t="str">
            <v>Product</v>
          </cell>
          <cell r="AG1045" t="str">
            <v>Operations and finance||Product</v>
          </cell>
          <cell r="AH1045" t="str">
            <v>External</v>
          </cell>
        </row>
        <row r="1046">
          <cell r="A1046">
            <v>4710379</v>
          </cell>
          <cell r="B1046" t="str">
            <v>dtalarico@silverpointcapital.com</v>
          </cell>
          <cell r="C1046" t="str">
            <v>d***@s***.com</v>
          </cell>
          <cell r="D1046" t="str">
            <v>High</v>
          </cell>
          <cell r="E1046" t="str">
            <v>Dominick</v>
          </cell>
          <cell r="F1046" t="str">
            <v>Talarico</v>
          </cell>
          <cell r="G1046" t="str">
            <v>Reporting Analyst</v>
          </cell>
          <cell r="H1046">
            <v>144973</v>
          </cell>
          <cell r="I1046" t="str">
            <v>Silver Point Capital, L.P.</v>
          </cell>
          <cell r="J1046" t="str">
            <v>dominick-talarico-4b775a108</v>
          </cell>
          <cell r="K1046" t="str">
            <v>Sep-22</v>
          </cell>
          <cell r="L1046" t="str">
            <v>Present</v>
          </cell>
          <cell r="M1046" t="str">
            <v>Financial Analyst - Enterprise Program Office</v>
          </cell>
          <cell r="N1046">
            <v>2571</v>
          </cell>
          <cell r="O1046" t="str">
            <v>BNP Paribas CIB</v>
          </cell>
          <cell r="P1046" t="str">
            <v>Mar-21</v>
          </cell>
          <cell r="Q1046" t="str">
            <v>Sep-22</v>
          </cell>
          <cell r="T1046" t="str">
            <v>Greenwich, Connecticut, United States</v>
          </cell>
          <cell r="U1046" t="str">
            <v>North America</v>
          </cell>
          <cell r="V1046" t="str">
            <v>New York, United States</v>
          </cell>
          <cell r="W1046" t="str">
            <v>North America</v>
          </cell>
          <cell r="X1046">
            <v>20630837248</v>
          </cell>
          <cell r="Y1046">
            <v>0</v>
          </cell>
          <cell r="Z1046" t="str">
            <v>USD 10bn+</v>
          </cell>
          <cell r="AB1046" t="str">
            <v>HF Manager||PM Manager||PM Fund Service Provider</v>
          </cell>
          <cell r="AD1046" t="str">
            <v>Credit</v>
          </cell>
          <cell r="AF1046" t="str">
            <v>Front office and investment||Product</v>
          </cell>
          <cell r="AG1046" t="str">
            <v>Front office and investment||Operations and finance||Product</v>
          </cell>
          <cell r="AH1046" t="str">
            <v>External</v>
          </cell>
        </row>
        <row r="1047">
          <cell r="A1047">
            <v>4710383</v>
          </cell>
          <cell r="B1047" t="str">
            <v>mmonte@silverpointcapital.com</v>
          </cell>
          <cell r="C1047" t="str">
            <v>m***@s***.com</v>
          </cell>
          <cell r="D1047" t="str">
            <v>High</v>
          </cell>
          <cell r="E1047" t="str">
            <v>Maria</v>
          </cell>
          <cell r="F1047" t="str">
            <v>Monte</v>
          </cell>
          <cell r="G1047" t="str">
            <v>Secondee in the Office of the General Counsel</v>
          </cell>
          <cell r="H1047">
            <v>144973</v>
          </cell>
          <cell r="I1047" t="str">
            <v>Silver Point Capital, L.P.</v>
          </cell>
          <cell r="J1047" t="str">
            <v>maria-monte-8869238</v>
          </cell>
          <cell r="K1047" t="str">
            <v>Sep-22</v>
          </cell>
          <cell r="L1047" t="str">
            <v>Present</v>
          </cell>
          <cell r="M1047" t="str">
            <v>Associate</v>
          </cell>
          <cell r="N1047">
            <v>3135</v>
          </cell>
          <cell r="O1047" t="str">
            <v>Barnes &amp; Thornburg LLP</v>
          </cell>
          <cell r="P1047" t="str">
            <v>Aug-20</v>
          </cell>
          <cell r="Q1047" t="str">
            <v>Sep-22</v>
          </cell>
          <cell r="T1047" t="str">
            <v>Greenwich, Connecticut, United States</v>
          </cell>
          <cell r="U1047" t="str">
            <v>North America</v>
          </cell>
          <cell r="V1047" t="str">
            <v>New York, New York, United States</v>
          </cell>
          <cell r="W1047" t="str">
            <v>North America</v>
          </cell>
          <cell r="X1047">
            <v>20630837248</v>
          </cell>
          <cell r="Y1047">
            <v>0</v>
          </cell>
          <cell r="Z1047" t="str">
            <v>USD 10bn+</v>
          </cell>
          <cell r="AB1047" t="str">
            <v>HF Manager||PM Manager||PM Fund Service Provider</v>
          </cell>
          <cell r="AC1047" t="str">
            <v>HF Service Provider||PM Fund Service Provider</v>
          </cell>
          <cell r="AD1047" t="str">
            <v>Credit</v>
          </cell>
          <cell r="AF1047" t="str">
            <v>Legal and compliance||Product</v>
          </cell>
          <cell r="AG1047" t="str">
            <v>Product</v>
          </cell>
          <cell r="AH1047" t="str">
            <v>External</v>
          </cell>
        </row>
        <row r="1048">
          <cell r="A1048">
            <v>4708557</v>
          </cell>
          <cell r="C1048" t="str">
            <v>Insufficient data</v>
          </cell>
          <cell r="D1048" t="str">
            <v>Low</v>
          </cell>
          <cell r="E1048" t="str">
            <v>Arvin</v>
          </cell>
          <cell r="F1048" t="str">
            <v>Baluyut</v>
          </cell>
          <cell r="G1048" t="str">
            <v>Infrastructure Systems Engineer</v>
          </cell>
          <cell r="H1048">
            <v>468135</v>
          </cell>
          <cell r="I1048" t="str">
            <v>SkyOne Federal Credit Union</v>
          </cell>
          <cell r="J1048" t="str">
            <v>arvin-baluyut</v>
          </cell>
          <cell r="K1048" t="str">
            <v>Sep-22</v>
          </cell>
          <cell r="L1048" t="str">
            <v>Present</v>
          </cell>
          <cell r="M1048" t="str">
            <v>Associate Director, Senior System Engineer</v>
          </cell>
          <cell r="N1048">
            <v>26561</v>
          </cell>
          <cell r="O1048" t="str">
            <v>First Quadrant</v>
          </cell>
          <cell r="Q1048" t="str">
            <v>Sep-22</v>
          </cell>
          <cell r="T1048" t="str">
            <v>Hawthorne, California, United States</v>
          </cell>
          <cell r="U1048" t="str">
            <v>North America</v>
          </cell>
          <cell r="V1048" t="str">
            <v>Glendale, California, United States</v>
          </cell>
          <cell r="W1048" t="str">
            <v>North America</v>
          </cell>
          <cell r="X1048">
            <v>0</v>
          </cell>
          <cell r="Y1048">
            <v>10509180928</v>
          </cell>
          <cell r="AA1048" t="str">
            <v>USD 1bn - 5bn</v>
          </cell>
          <cell r="AC1048" t="str">
            <v>HF Manager</v>
          </cell>
          <cell r="AE1048" t="str">
            <v>Macro</v>
          </cell>
          <cell r="AF1048" t="str">
            <v>Front office and investment||Product</v>
          </cell>
          <cell r="AG1048" t="str">
            <v>Product</v>
          </cell>
          <cell r="AH1048" t="str">
            <v>External</v>
          </cell>
        </row>
        <row r="1049">
          <cell r="A1049">
            <v>4687435</v>
          </cell>
          <cell r="C1049" t="str">
            <v>Insufficient data</v>
          </cell>
          <cell r="D1049" t="str">
            <v>Low</v>
          </cell>
          <cell r="E1049" t="str">
            <v>Nicolas</v>
          </cell>
          <cell r="F1049" t="str">
            <v>Voisin</v>
          </cell>
          <cell r="G1049" t="str">
            <v>Algorithmic Trading Developer</v>
          </cell>
          <cell r="H1049">
            <v>1802</v>
          </cell>
          <cell r="I1049" t="str">
            <v>Societe Generale Corporate and Investment Banking - SGCIB</v>
          </cell>
          <cell r="J1049" t="str">
            <v>voisinnicolas</v>
          </cell>
          <cell r="K1049" t="str">
            <v>Sep-22</v>
          </cell>
          <cell r="L1049" t="str">
            <v>Present</v>
          </cell>
          <cell r="M1049" t="str">
            <v>Co-head of Research and Trading</v>
          </cell>
          <cell r="N1049">
            <v>188328</v>
          </cell>
          <cell r="O1049" t="str">
            <v>Tendance Finance</v>
          </cell>
          <cell r="P1049" t="str">
            <v>Mar-20</v>
          </cell>
          <cell r="Q1049" t="str">
            <v>Sep-22</v>
          </cell>
          <cell r="S1049" t="str">
            <v>Level 1</v>
          </cell>
          <cell r="T1049" t="str">
            <v>Paris, Île-de-France, France</v>
          </cell>
          <cell r="U1049" t="str">
            <v>EMEA</v>
          </cell>
          <cell r="V1049" t="str">
            <v>Paris, Ile-de-France, France</v>
          </cell>
          <cell r="W1049" t="str">
            <v>EMEA</v>
          </cell>
          <cell r="X1049">
            <v>0</v>
          </cell>
          <cell r="Y1049">
            <v>0</v>
          </cell>
          <cell r="AA1049" t="str">
            <v>&lt; USD 1bn</v>
          </cell>
          <cell r="AC1049" t="str">
            <v>HF Manager</v>
          </cell>
          <cell r="AF1049" t="str">
            <v>Front office and investment||Product||Technology</v>
          </cell>
          <cell r="AG1049" t="str">
            <v>Front office and investment||Product</v>
          </cell>
          <cell r="AH1049" t="str">
            <v>External</v>
          </cell>
        </row>
        <row r="1050">
          <cell r="A1050">
            <v>4724099</v>
          </cell>
          <cell r="C1050" t="str">
            <v>Insufficient data</v>
          </cell>
          <cell r="D1050" t="str">
            <v>Low</v>
          </cell>
          <cell r="E1050" t="str">
            <v>Ghislaine</v>
          </cell>
          <cell r="F1050" t="str">
            <v>Atchikpa</v>
          </cell>
          <cell r="G1050" t="str">
            <v>Analyste Conformité Audit</v>
          </cell>
          <cell r="H1050">
            <v>3050</v>
          </cell>
          <cell r="I1050" t="str">
            <v>Société Générale Assurances</v>
          </cell>
          <cell r="J1050" t="str">
            <v>ghislaine-atchikpa-2a1b9710a</v>
          </cell>
          <cell r="K1050" t="str">
            <v>Sep-22</v>
          </cell>
          <cell r="L1050" t="str">
            <v>Present</v>
          </cell>
          <cell r="M1050" t="str">
            <v>Stagiaire comptabilité financière</v>
          </cell>
          <cell r="N1050">
            <v>49506</v>
          </cell>
          <cell r="O1050" t="str">
            <v>Capital Fund Management (CFM)</v>
          </cell>
          <cell r="P1050" t="str">
            <v>Jan-22</v>
          </cell>
          <cell r="Q1050" t="str">
            <v>Sep-22</v>
          </cell>
          <cell r="T1050" t="str">
            <v>Ville de Paris, Île-de-France, France</v>
          </cell>
          <cell r="U1050" t="str">
            <v>EMEA</v>
          </cell>
          <cell r="V1050" t="str">
            <v>Ville de Paris, Île-de-France, France</v>
          </cell>
          <cell r="W1050" t="str">
            <v>EMEA</v>
          </cell>
          <cell r="X1050">
            <v>0</v>
          </cell>
          <cell r="Y1050">
            <v>0</v>
          </cell>
          <cell r="AA1050" t="str">
            <v>USD 5bn - 10bn</v>
          </cell>
          <cell r="AC1050" t="str">
            <v>HF Manager</v>
          </cell>
          <cell r="AE1050" t="str">
            <v>Various</v>
          </cell>
          <cell r="AF1050" t="str">
            <v>Front office and investment||Operations and finance||Product</v>
          </cell>
          <cell r="AG1050" t="str">
            <v>Operations and finance||Product</v>
          </cell>
          <cell r="AH1050" t="str">
            <v>External</v>
          </cell>
        </row>
        <row r="1051">
          <cell r="A1051">
            <v>4724183</v>
          </cell>
          <cell r="B1051" t="str">
            <v>prakyath.k@solera.com</v>
          </cell>
          <cell r="C1051" t="str">
            <v>p***.k***@s***.com</v>
          </cell>
          <cell r="D1051" t="str">
            <v>High</v>
          </cell>
          <cell r="E1051" t="str">
            <v>Prakyath</v>
          </cell>
          <cell r="F1051" t="str">
            <v>K</v>
          </cell>
          <cell r="G1051" t="str">
            <v>Software Configuration Management Engineer</v>
          </cell>
          <cell r="H1051">
            <v>78103</v>
          </cell>
          <cell r="I1051" t="str">
            <v>Solera, Inc.</v>
          </cell>
          <cell r="J1051" t="str">
            <v>prakyath-reddy-k-704a8a144</v>
          </cell>
          <cell r="K1051" t="str">
            <v>Sep-22</v>
          </cell>
          <cell r="L1051" t="str">
            <v>Present</v>
          </cell>
          <cell r="M1051" t="str">
            <v>Research Consultant</v>
          </cell>
          <cell r="N1051">
            <v>4089</v>
          </cell>
          <cell r="O1051" t="str">
            <v>WorldQuant</v>
          </cell>
          <cell r="P1051" t="str">
            <v>May-22</v>
          </cell>
          <cell r="Q1051" t="str">
            <v>Sep-22</v>
          </cell>
          <cell r="T1051" t="str">
            <v>Bengaluru, Karnataka, India</v>
          </cell>
          <cell r="U1051" t="str">
            <v>APAC</v>
          </cell>
          <cell r="V1051" t="str">
            <v>Bengaluru, Karnataka, India</v>
          </cell>
          <cell r="W1051" t="str">
            <v>APAC</v>
          </cell>
          <cell r="X1051">
            <v>0</v>
          </cell>
          <cell r="Y1051">
            <v>0</v>
          </cell>
          <cell r="AA1051" t="str">
            <v>USD 5bn - 10bn</v>
          </cell>
          <cell r="AC1051" t="str">
            <v>HF Manager</v>
          </cell>
          <cell r="AD1051" t="str">
            <v>—</v>
          </cell>
          <cell r="AE1051" t="str">
            <v>Quant</v>
          </cell>
          <cell r="AF1051" t="str">
            <v>Product||Technology</v>
          </cell>
          <cell r="AG1051" t="str">
            <v>Front office and investment||Product</v>
          </cell>
          <cell r="AH1051" t="str">
            <v>External</v>
          </cell>
        </row>
        <row r="1052">
          <cell r="A1052">
            <v>4655834</v>
          </cell>
          <cell r="C1052" t="str">
            <v>Insufficient data</v>
          </cell>
          <cell r="D1052" t="str">
            <v>Low</v>
          </cell>
          <cell r="E1052" t="str">
            <v>Nicholas</v>
          </cell>
          <cell r="F1052" t="str">
            <v>Hart</v>
          </cell>
          <cell r="G1052" t="str">
            <v>Investment Principal</v>
          </cell>
          <cell r="H1052">
            <v>149647</v>
          </cell>
          <cell r="I1052" t="str">
            <v>Solstein Capital, LLC</v>
          </cell>
          <cell r="J1052" t="str">
            <v>nicholas-hart-45584151</v>
          </cell>
          <cell r="K1052" t="str">
            <v>Sep-22</v>
          </cell>
          <cell r="L1052" t="str">
            <v>Present</v>
          </cell>
          <cell r="M1052" t="str">
            <v>Asset Management Analyst</v>
          </cell>
          <cell r="N1052">
            <v>72619</v>
          </cell>
          <cell r="O1052" t="str">
            <v>Roofstock</v>
          </cell>
          <cell r="P1052" t="str">
            <v>Oct-21</v>
          </cell>
          <cell r="Q1052" t="str">
            <v>Sep-22</v>
          </cell>
          <cell r="T1052" t="str">
            <v>Remote</v>
          </cell>
          <cell r="U1052" t="str">
            <v>Unavailable</v>
          </cell>
          <cell r="V1052" t="str">
            <v>Remote</v>
          </cell>
          <cell r="W1052" t="str">
            <v>Unavailable</v>
          </cell>
          <cell r="X1052">
            <v>278151808</v>
          </cell>
          <cell r="Y1052">
            <v>0</v>
          </cell>
          <cell r="Z1052" t="str">
            <v>&lt; USD 1bn</v>
          </cell>
          <cell r="AB1052" t="str">
            <v>HF Manager</v>
          </cell>
          <cell r="AF1052" t="str">
            <v>Front office and investment||Product</v>
          </cell>
          <cell r="AG1052" t="str">
            <v>Front office and investment||Product</v>
          </cell>
          <cell r="AH1052" t="str">
            <v>External</v>
          </cell>
        </row>
        <row r="1053">
          <cell r="A1053">
            <v>4687426</v>
          </cell>
          <cell r="B1053" t="str">
            <v>rtrindade@spartaglobal.com</v>
          </cell>
          <cell r="C1053" t="str">
            <v>r***@s***.com</v>
          </cell>
          <cell r="D1053" t="str">
            <v>Medium</v>
          </cell>
          <cell r="E1053" t="str">
            <v>Ricardo</v>
          </cell>
          <cell r="F1053" t="str">
            <v>Trindade</v>
          </cell>
          <cell r="G1053" t="str">
            <v>Java Developer</v>
          </cell>
          <cell r="H1053">
            <v>258790</v>
          </cell>
          <cell r="I1053" t="str">
            <v>Sparta Global</v>
          </cell>
          <cell r="J1053" t="str">
            <v>costa-trindade</v>
          </cell>
          <cell r="K1053" t="str">
            <v>Sep-22</v>
          </cell>
          <cell r="L1053" t="str">
            <v>Present</v>
          </cell>
          <cell r="M1053" t="str">
            <v>Coding Support Specialist</v>
          </cell>
          <cell r="N1053">
            <v>121786</v>
          </cell>
          <cell r="O1053" t="str">
            <v>Alphachain Capital</v>
          </cell>
          <cell r="P1053" t="str">
            <v>Feb-22</v>
          </cell>
          <cell r="Q1053" t="str">
            <v>Sep-22</v>
          </cell>
          <cell r="T1053" t="str">
            <v>London, England, United Kingdom</v>
          </cell>
          <cell r="U1053" t="str">
            <v>EMEA</v>
          </cell>
          <cell r="V1053" t="str">
            <v>London, England, United Kingdom</v>
          </cell>
          <cell r="W1053" t="str">
            <v>EMEA</v>
          </cell>
          <cell r="X1053">
            <v>0</v>
          </cell>
          <cell r="Y1053">
            <v>0</v>
          </cell>
          <cell r="AA1053" t="str">
            <v>&lt; USD 1bn</v>
          </cell>
          <cell r="AC1053" t="str">
            <v>HF Manager</v>
          </cell>
          <cell r="AF1053" t="str">
            <v>Product||Technology</v>
          </cell>
          <cell r="AG1053" t="str">
            <v>Product</v>
          </cell>
          <cell r="AH1053" t="str">
            <v>External</v>
          </cell>
        </row>
        <row r="1054">
          <cell r="A1054">
            <v>4655841</v>
          </cell>
          <cell r="B1054" t="str">
            <v>nladouceur@spartanfunds.ca</v>
          </cell>
          <cell r="C1054" t="str">
            <v>n***@s***.ca</v>
          </cell>
          <cell r="D1054" t="str">
            <v>High</v>
          </cell>
          <cell r="E1054" t="str">
            <v>Nolan</v>
          </cell>
          <cell r="F1054" t="str">
            <v>Ladouceur</v>
          </cell>
          <cell r="G1054" t="str">
            <v>Analyst</v>
          </cell>
          <cell r="H1054">
            <v>151595</v>
          </cell>
          <cell r="I1054" t="str">
            <v>Spartan Fund Management</v>
          </cell>
          <cell r="J1054" t="str">
            <v>nolan-ladouceur</v>
          </cell>
          <cell r="K1054" t="str">
            <v>Sep-22</v>
          </cell>
          <cell r="L1054" t="str">
            <v>Present</v>
          </cell>
          <cell r="M1054" t="str">
            <v>Vice President Corporate Development</v>
          </cell>
          <cell r="N1054">
            <v>522405</v>
          </cell>
          <cell r="O1054" t="str">
            <v>Novamind</v>
          </cell>
          <cell r="P1054" t="str">
            <v>Sep-19</v>
          </cell>
          <cell r="Q1054" t="str">
            <v>Jun-22</v>
          </cell>
          <cell r="S1054" t="str">
            <v>Level 2</v>
          </cell>
          <cell r="T1054" t="str">
            <v>Toronto, Ontario, Canada</v>
          </cell>
          <cell r="U1054" t="str">
            <v>North America</v>
          </cell>
          <cell r="W1054" t="str">
            <v>Unavailable</v>
          </cell>
          <cell r="X1054">
            <v>0</v>
          </cell>
          <cell r="Y1054">
            <v>0</v>
          </cell>
          <cell r="Z1054" t="str">
            <v>&lt; USD 1bn</v>
          </cell>
          <cell r="AB1054" t="str">
            <v>HF Manager</v>
          </cell>
          <cell r="AF1054" t="str">
            <v>Front office and investment||Product</v>
          </cell>
          <cell r="AG1054" t="str">
            <v>Product</v>
          </cell>
          <cell r="AH1054" t="str">
            <v>External</v>
          </cell>
        </row>
        <row r="1055">
          <cell r="A1055">
            <v>4687460</v>
          </cell>
          <cell r="B1055" t="str">
            <v>ldiogenes@spectrainvest.com</v>
          </cell>
          <cell r="C1055" t="str">
            <v>l***@s***.com</v>
          </cell>
          <cell r="D1055" t="str">
            <v>High</v>
          </cell>
          <cell r="E1055" t="str">
            <v>Luiza</v>
          </cell>
          <cell r="F1055" t="str">
            <v>Diogenes</v>
          </cell>
          <cell r="G1055" t="str">
            <v>Investor Relations</v>
          </cell>
          <cell r="H1055">
            <v>186426</v>
          </cell>
          <cell r="I1055" t="str">
            <v>Spectra Investments</v>
          </cell>
          <cell r="J1055" t="str">
            <v>luiza-diogenes-404792128</v>
          </cell>
          <cell r="K1055" t="str">
            <v>Sep-22</v>
          </cell>
          <cell r="L1055" t="str">
            <v>Present</v>
          </cell>
          <cell r="M1055" t="str">
            <v>Investor Relations</v>
          </cell>
          <cell r="N1055">
            <v>119207</v>
          </cell>
          <cell r="O1055" t="str">
            <v>Garde Asset Management</v>
          </cell>
          <cell r="P1055" t="str">
            <v>Jul-21</v>
          </cell>
          <cell r="Q1055" t="str">
            <v>Sep-22</v>
          </cell>
          <cell r="T1055" t="str">
            <v>São Paulo, Brasil</v>
          </cell>
          <cell r="U1055" t="str">
            <v>LATAM</v>
          </cell>
          <cell r="V1055" t="str">
            <v>São Paulo, Brasil</v>
          </cell>
          <cell r="W1055" t="str">
            <v>LATAM</v>
          </cell>
          <cell r="X1055">
            <v>0</v>
          </cell>
          <cell r="Y1055">
            <v>0</v>
          </cell>
          <cell r="AA1055" t="str">
            <v>&lt; USD 1bn</v>
          </cell>
          <cell r="AB1055" t="str">
            <v>PM Manager||Allocator</v>
          </cell>
          <cell r="AC1055" t="str">
            <v>HF Manager</v>
          </cell>
          <cell r="AF1055" t="str">
            <v>Front office and investment||Product||Sales/IR</v>
          </cell>
          <cell r="AG1055" t="str">
            <v>Front office and investment||Product||Sales/IR</v>
          </cell>
          <cell r="AH1055" t="str">
            <v>External</v>
          </cell>
        </row>
        <row r="1056">
          <cell r="A1056">
            <v>4715330</v>
          </cell>
          <cell r="B1056" t="str">
            <v>maria.popovidou@squarepoint-capital.com</v>
          </cell>
          <cell r="C1056" t="str">
            <v>m***.p***@s***.com</v>
          </cell>
          <cell r="D1056" t="str">
            <v>High</v>
          </cell>
          <cell r="E1056" t="str">
            <v>Maria</v>
          </cell>
          <cell r="F1056" t="str">
            <v>Popovidou</v>
          </cell>
          <cell r="G1056" t="str">
            <v>Assistant Financial Controller</v>
          </cell>
          <cell r="H1056">
            <v>110741</v>
          </cell>
          <cell r="I1056" t="str">
            <v>Squarepoint Capital</v>
          </cell>
          <cell r="J1056" t="str">
            <v>maria-popovidou-90a14140</v>
          </cell>
          <cell r="K1056" t="str">
            <v>Sep-22</v>
          </cell>
          <cell r="L1056" t="str">
            <v>Present</v>
          </cell>
          <cell r="M1056" t="str">
            <v>Financial Controller</v>
          </cell>
          <cell r="N1056">
            <v>125434</v>
          </cell>
          <cell r="O1056" t="str">
            <v>Cabot Square Capital</v>
          </cell>
          <cell r="P1056" t="str">
            <v>Jul-17</v>
          </cell>
          <cell r="Q1056" t="str">
            <v>Sep-22</v>
          </cell>
          <cell r="T1056" t="str">
            <v>London, England, United Kingdom</v>
          </cell>
          <cell r="U1056" t="str">
            <v>EMEA</v>
          </cell>
          <cell r="V1056" t="str">
            <v>London, United Kingdom</v>
          </cell>
          <cell r="W1056" t="str">
            <v>EMEA</v>
          </cell>
          <cell r="X1056">
            <v>0</v>
          </cell>
          <cell r="Y1056">
            <v>0</v>
          </cell>
          <cell r="Z1056" t="str">
            <v>USD 10bn+</v>
          </cell>
          <cell r="AB1056" t="str">
            <v>HF Manager</v>
          </cell>
          <cell r="AC1056" t="str">
            <v>PM Manager</v>
          </cell>
          <cell r="AD1056" t="str">
            <v>Quant</v>
          </cell>
          <cell r="AF1056" t="str">
            <v>Operations and finance||Product</v>
          </cell>
          <cell r="AG1056" t="str">
            <v>Operations and finance||Product</v>
          </cell>
          <cell r="AH1056" t="str">
            <v>External</v>
          </cell>
        </row>
        <row r="1057">
          <cell r="A1057">
            <v>4715281</v>
          </cell>
          <cell r="B1057" t="str">
            <v>shawn.yu@squarepoint-capital.com</v>
          </cell>
          <cell r="C1057" t="str">
            <v>s***.y***@s***.com</v>
          </cell>
          <cell r="D1057" t="str">
            <v>High</v>
          </cell>
          <cell r="E1057" t="str">
            <v>Shawn</v>
          </cell>
          <cell r="F1057" t="str">
            <v>Yu</v>
          </cell>
          <cell r="G1057" t="str">
            <v>Business Development Manager</v>
          </cell>
          <cell r="H1057">
            <v>110741</v>
          </cell>
          <cell r="I1057" t="str">
            <v>Squarepoint Capital</v>
          </cell>
          <cell r="J1057" t="str">
            <v>shawn-tan-chee-yu-87534832</v>
          </cell>
          <cell r="K1057" t="str">
            <v>Sep-22</v>
          </cell>
          <cell r="L1057" t="str">
            <v>Present</v>
          </cell>
          <cell r="M1057" t="str">
            <v>Business Development Operations Manager</v>
          </cell>
          <cell r="N1057">
            <v>76889</v>
          </cell>
          <cell r="O1057" t="str">
            <v>Flow Traders</v>
          </cell>
          <cell r="P1057" t="str">
            <v>Feb-22</v>
          </cell>
          <cell r="Q1057" t="str">
            <v>Jul-22</v>
          </cell>
          <cell r="T1057" t="str">
            <v>Singapore</v>
          </cell>
          <cell r="U1057" t="str">
            <v>APAC</v>
          </cell>
          <cell r="V1057" t="str">
            <v>Singapore</v>
          </cell>
          <cell r="W1057" t="str">
            <v>APAC</v>
          </cell>
          <cell r="X1057">
            <v>0</v>
          </cell>
          <cell r="Y1057">
            <v>0</v>
          </cell>
          <cell r="Z1057" t="str">
            <v>USD 10bn+</v>
          </cell>
          <cell r="AB1057" t="str">
            <v>HF Manager</v>
          </cell>
          <cell r="AD1057" t="str">
            <v>Quant</v>
          </cell>
          <cell r="AF1057" t="str">
            <v>Product||Sales/IR</v>
          </cell>
          <cell r="AG1057" t="str">
            <v>Operations and finance||Product||Sales/IR</v>
          </cell>
          <cell r="AH1057" t="str">
            <v>External</v>
          </cell>
        </row>
        <row r="1058">
          <cell r="A1058">
            <v>4691952</v>
          </cell>
          <cell r="B1058" t="str">
            <v>bukky.owoyemi@squarepoint-capital.com</v>
          </cell>
          <cell r="C1058" t="str">
            <v>b***.o***@s***.com</v>
          </cell>
          <cell r="D1058" t="str">
            <v>High</v>
          </cell>
          <cell r="E1058" t="str">
            <v>Bukky</v>
          </cell>
          <cell r="F1058" t="str">
            <v>Owoyemi</v>
          </cell>
          <cell r="G1058" t="str">
            <v>Compliance Analyst</v>
          </cell>
          <cell r="H1058">
            <v>110741</v>
          </cell>
          <cell r="I1058" t="str">
            <v>Squarepoint Capital</v>
          </cell>
          <cell r="J1058" t="str">
            <v>bukky-owoyemi</v>
          </cell>
          <cell r="K1058" t="str">
            <v>Sep-22</v>
          </cell>
          <cell r="L1058" t="str">
            <v>Present</v>
          </cell>
          <cell r="M1058" t="str">
            <v>Compliance Assistant</v>
          </cell>
          <cell r="N1058">
            <v>523599</v>
          </cell>
          <cell r="O1058" t="str">
            <v>The Institute of Financial Accountants</v>
          </cell>
          <cell r="P1058" t="str">
            <v>Aug-21</v>
          </cell>
          <cell r="Q1058" t="str">
            <v>Aug-22</v>
          </cell>
          <cell r="T1058" t="str">
            <v>United Kingdom</v>
          </cell>
          <cell r="U1058" t="str">
            <v>EMEA</v>
          </cell>
          <cell r="W1058" t="str">
            <v>Unavailable</v>
          </cell>
          <cell r="X1058">
            <v>0</v>
          </cell>
          <cell r="Y1058">
            <v>0</v>
          </cell>
          <cell r="Z1058" t="str">
            <v>USD 10bn+</v>
          </cell>
          <cell r="AB1058" t="str">
            <v>HF Manager</v>
          </cell>
          <cell r="AD1058" t="str">
            <v>Quant</v>
          </cell>
          <cell r="AF1058" t="str">
            <v>Front office and investment||Legal and compliance||Product</v>
          </cell>
          <cell r="AG1058" t="str">
            <v>Legal and compliance||Product</v>
          </cell>
          <cell r="AH1058" t="str">
            <v>External</v>
          </cell>
        </row>
        <row r="1059">
          <cell r="A1059">
            <v>4715186</v>
          </cell>
          <cell r="B1059" t="str">
            <v>boris.pasynkov@squarepoint-capital.com</v>
          </cell>
          <cell r="C1059" t="str">
            <v>b***.p***@s***.com</v>
          </cell>
          <cell r="D1059" t="str">
            <v>High</v>
          </cell>
          <cell r="E1059" t="str">
            <v>Boris</v>
          </cell>
          <cell r="F1059" t="str">
            <v>Pasynkov</v>
          </cell>
          <cell r="G1059" t="str">
            <v>Desk Quant Analyst</v>
          </cell>
          <cell r="H1059">
            <v>110741</v>
          </cell>
          <cell r="I1059" t="str">
            <v>Squarepoint Capital</v>
          </cell>
          <cell r="J1059" t="str">
            <v>boris-pasynkov-5b9b001a2</v>
          </cell>
          <cell r="K1059" t="str">
            <v>Sep-22</v>
          </cell>
          <cell r="L1059" t="str">
            <v>Present</v>
          </cell>
          <cell r="M1059" t="str">
            <v>Junior Trading Analyst</v>
          </cell>
          <cell r="N1059">
            <v>524654</v>
          </cell>
          <cell r="O1059" t="str">
            <v>HIRO Trading Technology</v>
          </cell>
          <cell r="P1059" t="str">
            <v>Feb-22</v>
          </cell>
          <cell r="Q1059" t="str">
            <v>Jul-22</v>
          </cell>
          <cell r="T1059" t="str">
            <v>London, England, United Kingdom</v>
          </cell>
          <cell r="U1059" t="str">
            <v>EMEA</v>
          </cell>
          <cell r="V1059" t="str">
            <v>London, England, United Kingdom</v>
          </cell>
          <cell r="W1059" t="str">
            <v>EMEA</v>
          </cell>
          <cell r="X1059">
            <v>0</v>
          </cell>
          <cell r="Y1059">
            <v>0</v>
          </cell>
          <cell r="Z1059" t="str">
            <v>USD 10bn+</v>
          </cell>
          <cell r="AB1059" t="str">
            <v>HF Manager</v>
          </cell>
          <cell r="AD1059" t="str">
            <v>Quant</v>
          </cell>
          <cell r="AF1059" t="str">
            <v>Front office and investment||Product</v>
          </cell>
          <cell r="AG1059" t="str">
            <v>Front office and investment||Product</v>
          </cell>
          <cell r="AH1059" t="str">
            <v>External</v>
          </cell>
        </row>
        <row r="1060">
          <cell r="A1060">
            <v>4691896</v>
          </cell>
          <cell r="B1060" t="str">
            <v>tom.truckle@squarepoint-capital.com</v>
          </cell>
          <cell r="C1060" t="str">
            <v>t***.t***@s***.com</v>
          </cell>
          <cell r="D1060" t="str">
            <v>High</v>
          </cell>
          <cell r="E1060" t="str">
            <v>Tom</v>
          </cell>
          <cell r="F1060" t="str">
            <v>Truckle</v>
          </cell>
          <cell r="G1060" t="str">
            <v>Equity Analyst</v>
          </cell>
          <cell r="H1060">
            <v>110741</v>
          </cell>
          <cell r="I1060" t="str">
            <v>Squarepoint Capital</v>
          </cell>
          <cell r="J1060" t="str">
            <v>tomtruckle</v>
          </cell>
          <cell r="K1060" t="str">
            <v>Sep-22</v>
          </cell>
          <cell r="L1060" t="str">
            <v>Present</v>
          </cell>
          <cell r="M1060" t="str">
            <v>Equity Analyst</v>
          </cell>
          <cell r="N1060">
            <v>1057</v>
          </cell>
          <cell r="O1060" t="str">
            <v>Jefferies</v>
          </cell>
          <cell r="P1060" t="str">
            <v>May-21</v>
          </cell>
          <cell r="Q1060" t="str">
            <v>Sep-22</v>
          </cell>
          <cell r="T1060" t="str">
            <v>London, England, United Kingdom</v>
          </cell>
          <cell r="U1060" t="str">
            <v>EMEA</v>
          </cell>
          <cell r="V1060" t="str">
            <v>London, England, United Kingdom</v>
          </cell>
          <cell r="W1060" t="str">
            <v>EMEA</v>
          </cell>
          <cell r="X1060">
            <v>0</v>
          </cell>
          <cell r="Y1060">
            <v>0</v>
          </cell>
          <cell r="Z1060" t="str">
            <v>USD 10bn+</v>
          </cell>
          <cell r="AB1060" t="str">
            <v>HF Manager</v>
          </cell>
          <cell r="AC1060" t="str">
            <v>PM Manager||HF Service Provider||PM Fund Service Provider</v>
          </cell>
          <cell r="AD1060" t="str">
            <v>Quant</v>
          </cell>
          <cell r="AF1060" t="str">
            <v>Front office and investment||Product</v>
          </cell>
          <cell r="AG1060" t="str">
            <v>Front office and investment||Product</v>
          </cell>
          <cell r="AH1060" t="str">
            <v>External</v>
          </cell>
        </row>
        <row r="1061">
          <cell r="A1061">
            <v>4715286</v>
          </cell>
          <cell r="B1061" t="str">
            <v>chloe.daniels@squarepoint-capital.com</v>
          </cell>
          <cell r="C1061" t="str">
            <v>c***.d***@s***.com</v>
          </cell>
          <cell r="D1061" t="str">
            <v>High</v>
          </cell>
          <cell r="E1061" t="str">
            <v>Chloe</v>
          </cell>
          <cell r="F1061" t="str">
            <v>Daniels</v>
          </cell>
          <cell r="G1061" t="str">
            <v>Executive Assistant</v>
          </cell>
          <cell r="H1061">
            <v>110741</v>
          </cell>
          <cell r="I1061" t="str">
            <v>Squarepoint Capital</v>
          </cell>
          <cell r="J1061" t="str">
            <v>chloe-daniels-640222a6</v>
          </cell>
          <cell r="K1061" t="str">
            <v>Sep-22</v>
          </cell>
          <cell r="L1061" t="str">
            <v>Present</v>
          </cell>
          <cell r="M1061" t="str">
            <v>Executive Assistant</v>
          </cell>
          <cell r="N1061">
            <v>135037</v>
          </cell>
          <cell r="O1061" t="str">
            <v>Arqit</v>
          </cell>
          <cell r="P1061" t="str">
            <v>Feb-22</v>
          </cell>
          <cell r="Q1061" t="str">
            <v>Sep-22</v>
          </cell>
          <cell r="T1061" t="str">
            <v>United Kingdom</v>
          </cell>
          <cell r="U1061" t="str">
            <v>EMEA</v>
          </cell>
          <cell r="W1061" t="str">
            <v>Unavailable</v>
          </cell>
          <cell r="X1061">
            <v>0</v>
          </cell>
          <cell r="Y1061">
            <v>0</v>
          </cell>
          <cell r="Z1061" t="str">
            <v>USD 10bn+</v>
          </cell>
          <cell r="AB1061" t="str">
            <v>HF Manager</v>
          </cell>
          <cell r="AD1061" t="str">
            <v>Quant</v>
          </cell>
          <cell r="AF1061" t="str">
            <v>Product</v>
          </cell>
          <cell r="AG1061" t="str">
            <v>Product</v>
          </cell>
          <cell r="AH1061" t="str">
            <v>External</v>
          </cell>
        </row>
        <row r="1062">
          <cell r="A1062">
            <v>4667325</v>
          </cell>
          <cell r="B1062" t="str">
            <v>vincent.lortie@squarepoint-capital.com</v>
          </cell>
          <cell r="C1062" t="str">
            <v>v***.l***@s***.com</v>
          </cell>
          <cell r="D1062" t="str">
            <v>High</v>
          </cell>
          <cell r="E1062" t="str">
            <v>Vincent</v>
          </cell>
          <cell r="F1062" t="str">
            <v>Lortie</v>
          </cell>
          <cell r="G1062" t="str">
            <v>Full Stack Developer</v>
          </cell>
          <cell r="H1062">
            <v>110741</v>
          </cell>
          <cell r="I1062" t="str">
            <v>Squarepoint Capital</v>
          </cell>
          <cell r="J1062" t="str">
            <v>vincent-lortie</v>
          </cell>
          <cell r="K1062" t="str">
            <v>Sep-22</v>
          </cell>
          <cell r="L1062" t="str">
            <v>Present</v>
          </cell>
          <cell r="M1062" t="str">
            <v>Full Stack Developer</v>
          </cell>
          <cell r="N1062">
            <v>521281</v>
          </cell>
          <cell r="O1062" t="str">
            <v>Expertus, an IBM Company</v>
          </cell>
          <cell r="P1062" t="str">
            <v>Feb-22</v>
          </cell>
          <cell r="Q1062" t="str">
            <v>Sep-22</v>
          </cell>
          <cell r="T1062" t="str">
            <v>Greater Montreal Metropolitan Area</v>
          </cell>
          <cell r="U1062" t="str">
            <v>North America</v>
          </cell>
          <cell r="W1062" t="str">
            <v>Unavailable</v>
          </cell>
          <cell r="X1062">
            <v>0</v>
          </cell>
          <cell r="Y1062">
            <v>0</v>
          </cell>
          <cell r="Z1062" t="str">
            <v>USD 10bn+</v>
          </cell>
          <cell r="AB1062" t="str">
            <v>HF Manager</v>
          </cell>
          <cell r="AD1062" t="str">
            <v>Quant</v>
          </cell>
          <cell r="AF1062" t="str">
            <v>Product||Technology</v>
          </cell>
          <cell r="AG1062" t="str">
            <v>Product||Technology</v>
          </cell>
          <cell r="AH1062" t="str">
            <v>External</v>
          </cell>
        </row>
        <row r="1063">
          <cell r="A1063">
            <v>4715251</v>
          </cell>
          <cell r="B1063" t="str">
            <v>florian.nguyen@squarepoint-capital.com</v>
          </cell>
          <cell r="C1063" t="str">
            <v>f***.n***@s***.com</v>
          </cell>
          <cell r="D1063" t="str">
            <v>High</v>
          </cell>
          <cell r="E1063" t="str">
            <v>Florian</v>
          </cell>
          <cell r="F1063" t="str">
            <v>Nguyen</v>
          </cell>
          <cell r="G1063" t="str">
            <v>Portfolio Manager</v>
          </cell>
          <cell r="H1063">
            <v>110741</v>
          </cell>
          <cell r="I1063" t="str">
            <v>Squarepoint Capital</v>
          </cell>
          <cell r="J1063" t="str">
            <v>nguyenflo</v>
          </cell>
          <cell r="K1063" t="str">
            <v>Sep-22</v>
          </cell>
          <cell r="L1063" t="str">
            <v>Present</v>
          </cell>
          <cell r="M1063" t="str">
            <v>Head of US Non Linear Rates Trading</v>
          </cell>
          <cell r="N1063">
            <v>294</v>
          </cell>
          <cell r="O1063" t="str">
            <v>Crédit Agricole CIB</v>
          </cell>
          <cell r="Q1063" t="str">
            <v>Sep-22</v>
          </cell>
          <cell r="S1063" t="str">
            <v>Level 1</v>
          </cell>
          <cell r="T1063" t="str">
            <v>New York, United States</v>
          </cell>
          <cell r="U1063" t="str">
            <v>North America</v>
          </cell>
          <cell r="V1063" t="str">
            <v>Greater New York City Area</v>
          </cell>
          <cell r="W1063" t="str">
            <v>North America</v>
          </cell>
          <cell r="X1063">
            <v>0</v>
          </cell>
          <cell r="Y1063">
            <v>0</v>
          </cell>
          <cell r="Z1063" t="str">
            <v>USD 10bn+</v>
          </cell>
          <cell r="AB1063" t="str">
            <v>HF Manager</v>
          </cell>
          <cell r="AD1063" t="str">
            <v>Quant</v>
          </cell>
          <cell r="AF1063" t="str">
            <v>Front office and investment||Product</v>
          </cell>
          <cell r="AG1063" t="str">
            <v>Front office and investment||Head of department||Product</v>
          </cell>
          <cell r="AH1063" t="str">
            <v>External</v>
          </cell>
        </row>
        <row r="1064">
          <cell r="A1064">
            <v>4715334</v>
          </cell>
          <cell r="B1064" t="str">
            <v>ken.menager@squarepoint-capital.com</v>
          </cell>
          <cell r="C1064" t="str">
            <v>k***.m***@s***.com</v>
          </cell>
          <cell r="D1064" t="str">
            <v>High</v>
          </cell>
          <cell r="E1064" t="str">
            <v>Ken</v>
          </cell>
          <cell r="F1064" t="str">
            <v>Ménager</v>
          </cell>
          <cell r="G1064" t="str">
            <v>Portfolio Manager</v>
          </cell>
          <cell r="H1064">
            <v>110741</v>
          </cell>
          <cell r="I1064" t="str">
            <v>Squarepoint Capital</v>
          </cell>
          <cell r="J1064" t="str">
            <v>kenmenager</v>
          </cell>
          <cell r="K1064" t="str">
            <v>Sep-22</v>
          </cell>
          <cell r="L1064" t="str">
            <v>Present</v>
          </cell>
          <cell r="M1064" t="str">
            <v>Special Situation Equity Analyst</v>
          </cell>
          <cell r="N1064">
            <v>65640</v>
          </cell>
          <cell r="O1064" t="str">
            <v>Avalon Capital Markets</v>
          </cell>
          <cell r="P1064" t="str">
            <v>Jun-16</v>
          </cell>
          <cell r="Q1064" t="str">
            <v>Jun-22</v>
          </cell>
          <cell r="T1064" t="str">
            <v>London Area, United Kingdom</v>
          </cell>
          <cell r="U1064" t="str">
            <v>EMEA</v>
          </cell>
          <cell r="V1064" t="str">
            <v>London, United Kingdom</v>
          </cell>
          <cell r="W1064" t="str">
            <v>EMEA</v>
          </cell>
          <cell r="X1064">
            <v>0</v>
          </cell>
          <cell r="Y1064">
            <v>0</v>
          </cell>
          <cell r="Z1064" t="str">
            <v>USD 10bn+</v>
          </cell>
          <cell r="AB1064" t="str">
            <v>HF Manager</v>
          </cell>
          <cell r="AD1064" t="str">
            <v>Quant</v>
          </cell>
          <cell r="AF1064" t="str">
            <v>Front office and investment||Product</v>
          </cell>
          <cell r="AG1064" t="str">
            <v>Front office and investment||Product</v>
          </cell>
          <cell r="AH1064" t="str">
            <v>External</v>
          </cell>
        </row>
        <row r="1065">
          <cell r="A1065">
            <v>4667289</v>
          </cell>
          <cell r="B1065" t="str">
            <v>christos.stylianou@squarepoint-capital.com</v>
          </cell>
          <cell r="C1065" t="str">
            <v>c***.s***@s***.com</v>
          </cell>
          <cell r="D1065" t="str">
            <v>High</v>
          </cell>
          <cell r="E1065" t="str">
            <v>Christos</v>
          </cell>
          <cell r="F1065" t="str">
            <v>Stylianou</v>
          </cell>
          <cell r="G1065" t="str">
            <v>Quant Developer</v>
          </cell>
          <cell r="H1065">
            <v>110741</v>
          </cell>
          <cell r="I1065" t="str">
            <v>Squarepoint Capital</v>
          </cell>
          <cell r="J1065" t="str">
            <v>christos-stylianou1999</v>
          </cell>
          <cell r="K1065" t="str">
            <v>Sep-22</v>
          </cell>
          <cell r="L1065" t="str">
            <v>Present</v>
          </cell>
          <cell r="M1065" t="str">
            <v>Research Assistant</v>
          </cell>
          <cell r="N1065">
            <v>24367</v>
          </cell>
          <cell r="O1065" t="str">
            <v>University of Glasgow</v>
          </cell>
          <cell r="P1065" t="str">
            <v>Jun-22</v>
          </cell>
          <cell r="Q1065" t="str">
            <v>Sep-22</v>
          </cell>
          <cell r="T1065" t="str">
            <v>London, England, United Kingdom</v>
          </cell>
          <cell r="U1065" t="str">
            <v>EMEA</v>
          </cell>
          <cell r="W1065" t="str">
            <v>Unavailable</v>
          </cell>
          <cell r="X1065">
            <v>0</v>
          </cell>
          <cell r="Y1065">
            <v>0</v>
          </cell>
          <cell r="Z1065" t="str">
            <v>USD 10bn+</v>
          </cell>
          <cell r="AB1065" t="str">
            <v>HF Manager</v>
          </cell>
          <cell r="AC1065" t="str">
            <v>Allocator</v>
          </cell>
          <cell r="AD1065" t="str">
            <v>Quant</v>
          </cell>
          <cell r="AF1065" t="str">
            <v>Product||Technology</v>
          </cell>
          <cell r="AG1065" t="str">
            <v>Front office and investment||Product</v>
          </cell>
          <cell r="AH1065" t="str">
            <v>External</v>
          </cell>
        </row>
        <row r="1066">
          <cell r="A1066">
            <v>4715247</v>
          </cell>
          <cell r="B1066" t="str">
            <v>danny.tse@squarepoint-capital.com</v>
          </cell>
          <cell r="C1066" t="str">
            <v>d***.t***@s***.com</v>
          </cell>
          <cell r="D1066" t="str">
            <v>High</v>
          </cell>
          <cell r="E1066" t="str">
            <v>Danny</v>
          </cell>
          <cell r="F1066" t="str">
            <v>Tse</v>
          </cell>
          <cell r="G1066" t="str">
            <v>Quantitative Researcher</v>
          </cell>
          <cell r="H1066">
            <v>110741</v>
          </cell>
          <cell r="I1066" t="str">
            <v>Squarepoint Capital</v>
          </cell>
          <cell r="J1066" t="str">
            <v>danny-tse</v>
          </cell>
          <cell r="K1066" t="str">
            <v>Sep-22</v>
          </cell>
          <cell r="L1066" t="str">
            <v>Present</v>
          </cell>
          <cell r="M1066" t="str">
            <v>Investment Engineer</v>
          </cell>
          <cell r="N1066">
            <v>520</v>
          </cell>
          <cell r="O1066" t="str">
            <v>Bridgewater Associates</v>
          </cell>
          <cell r="P1066" t="str">
            <v>Jun-22</v>
          </cell>
          <cell r="Q1066" t="str">
            <v>Aug-22</v>
          </cell>
          <cell r="T1066" t="str">
            <v>New York, New York, United States</v>
          </cell>
          <cell r="U1066" t="str">
            <v>North America</v>
          </cell>
          <cell r="V1066" t="str">
            <v>Westport, Connecticut, United States</v>
          </cell>
          <cell r="W1066" t="str">
            <v>North America</v>
          </cell>
          <cell r="X1066">
            <v>0</v>
          </cell>
          <cell r="Y1066">
            <v>235542380544</v>
          </cell>
          <cell r="Z1066" t="str">
            <v>USD 10bn+</v>
          </cell>
          <cell r="AA1066" t="str">
            <v>USD 10bn+</v>
          </cell>
          <cell r="AB1066" t="str">
            <v>HF Manager</v>
          </cell>
          <cell r="AC1066" t="str">
            <v>HF Manager</v>
          </cell>
          <cell r="AD1066" t="str">
            <v>Quant</v>
          </cell>
          <cell r="AE1066" t="str">
            <v>Macro</v>
          </cell>
          <cell r="AF1066" t="str">
            <v>Front office and investment||Product</v>
          </cell>
          <cell r="AG1066" t="str">
            <v>Front office and investment||Product</v>
          </cell>
          <cell r="AH1066" t="str">
            <v>External</v>
          </cell>
        </row>
        <row r="1067">
          <cell r="A1067">
            <v>4715268</v>
          </cell>
          <cell r="B1067" t="str">
            <v>arnaud.massenet-oshima@squarepoint-capital.com</v>
          </cell>
          <cell r="C1067" t="str">
            <v>a***.m***@s***.com</v>
          </cell>
          <cell r="D1067" t="str">
            <v>High</v>
          </cell>
          <cell r="E1067" t="str">
            <v>Arnaud</v>
          </cell>
          <cell r="F1067" t="str">
            <v>Massenet-Oshima</v>
          </cell>
          <cell r="G1067" t="str">
            <v>Quantitative Researcher</v>
          </cell>
          <cell r="H1067">
            <v>110741</v>
          </cell>
          <cell r="I1067" t="str">
            <v>Squarepoint Capital</v>
          </cell>
          <cell r="J1067" t="str">
            <v>massenetarnaud</v>
          </cell>
          <cell r="K1067" t="str">
            <v>Sep-22</v>
          </cell>
          <cell r="L1067" t="str">
            <v>Present</v>
          </cell>
          <cell r="M1067" t="str">
            <v>Quantitative Researcher</v>
          </cell>
          <cell r="N1067">
            <v>151981</v>
          </cell>
          <cell r="O1067" t="str">
            <v>Alcova Asset Management</v>
          </cell>
          <cell r="P1067" t="str">
            <v>May-21</v>
          </cell>
          <cell r="Q1067" t="str">
            <v>Jun-22</v>
          </cell>
          <cell r="T1067" t="str">
            <v>Paris, Île-de-France, France</v>
          </cell>
          <cell r="U1067" t="str">
            <v>EMEA</v>
          </cell>
          <cell r="V1067" t="str">
            <v>London, England, United Kingdom</v>
          </cell>
          <cell r="W1067" t="str">
            <v>EMEA</v>
          </cell>
          <cell r="X1067">
            <v>0</v>
          </cell>
          <cell r="Y1067">
            <v>0</v>
          </cell>
          <cell r="Z1067" t="str">
            <v>USD 10bn+</v>
          </cell>
          <cell r="AA1067" t="str">
            <v>&lt; USD 1bn</v>
          </cell>
          <cell r="AB1067" t="str">
            <v>HF Manager</v>
          </cell>
          <cell r="AC1067" t="str">
            <v>HF Manager</v>
          </cell>
          <cell r="AD1067" t="str">
            <v>Quant</v>
          </cell>
          <cell r="AF1067" t="str">
            <v>Front office and investment||Product</v>
          </cell>
          <cell r="AG1067" t="str">
            <v>Front office and investment||Product</v>
          </cell>
          <cell r="AH1067" t="str">
            <v>External</v>
          </cell>
        </row>
        <row r="1068">
          <cell r="A1068">
            <v>4715350</v>
          </cell>
          <cell r="B1068" t="str">
            <v>nikola.jesic@squarepoint-capital.com</v>
          </cell>
          <cell r="C1068" t="str">
            <v>n***.j***@s***.com</v>
          </cell>
          <cell r="D1068" t="str">
            <v>High</v>
          </cell>
          <cell r="E1068" t="str">
            <v>Nikola</v>
          </cell>
          <cell r="F1068" t="str">
            <v>Jesic</v>
          </cell>
          <cell r="G1068" t="str">
            <v>Quantitative Researcher</v>
          </cell>
          <cell r="H1068">
            <v>110741</v>
          </cell>
          <cell r="I1068" t="str">
            <v>Squarepoint Capital</v>
          </cell>
          <cell r="J1068" t="str">
            <v>nikola-jesic-75a0281b6</v>
          </cell>
          <cell r="K1068" t="str">
            <v>Sep-22</v>
          </cell>
          <cell r="L1068" t="str">
            <v>Present</v>
          </cell>
          <cell r="T1068" t="str">
            <v>United Kingdom</v>
          </cell>
          <cell r="U1068" t="str">
            <v>EMEA</v>
          </cell>
          <cell r="W1068" t="str">
            <v>Unavailable</v>
          </cell>
          <cell r="X1068">
            <v>0</v>
          </cell>
          <cell r="Z1068" t="str">
            <v>USD 10bn+</v>
          </cell>
          <cell r="AB1068" t="str">
            <v>HF Manager</v>
          </cell>
          <cell r="AD1068" t="str">
            <v>Quant</v>
          </cell>
          <cell r="AF1068" t="str">
            <v>Front office and investment||Product</v>
          </cell>
          <cell r="AH1068" t="str">
            <v>External</v>
          </cell>
        </row>
        <row r="1069">
          <cell r="A1069">
            <v>4715272</v>
          </cell>
          <cell r="B1069" t="str">
            <v>santiago.camacho@squarepoint-capital.com</v>
          </cell>
          <cell r="C1069" t="str">
            <v>s***.c***@s***.com</v>
          </cell>
          <cell r="D1069" t="str">
            <v>High</v>
          </cell>
          <cell r="E1069" t="str">
            <v>Santiago</v>
          </cell>
          <cell r="F1069" t="str">
            <v>Camacho</v>
          </cell>
          <cell r="G1069" t="str">
            <v>Senior Software Engineer</v>
          </cell>
          <cell r="H1069">
            <v>110741</v>
          </cell>
          <cell r="I1069" t="str">
            <v>Squarepoint Capital</v>
          </cell>
          <cell r="J1069" t="str">
            <v>sacondecamacho</v>
          </cell>
          <cell r="K1069" t="str">
            <v>Sep-22</v>
          </cell>
          <cell r="L1069" t="str">
            <v>Present</v>
          </cell>
          <cell r="M1069" t="str">
            <v>Software Engineer</v>
          </cell>
          <cell r="N1069">
            <v>5971</v>
          </cell>
          <cell r="O1069" t="str">
            <v>Bloomberg LP</v>
          </cell>
          <cell r="P1069" t="str">
            <v>Nov-18</v>
          </cell>
          <cell r="Q1069" t="str">
            <v>Aug-22</v>
          </cell>
          <cell r="T1069" t="str">
            <v>London, England, United Kingdom</v>
          </cell>
          <cell r="U1069" t="str">
            <v>EMEA</v>
          </cell>
          <cell r="V1069" t="str">
            <v>London, United Kingdom</v>
          </cell>
          <cell r="W1069" t="str">
            <v>EMEA</v>
          </cell>
          <cell r="X1069">
            <v>0</v>
          </cell>
          <cell r="Y1069">
            <v>0</v>
          </cell>
          <cell r="Z1069" t="str">
            <v>USD 10bn+</v>
          </cell>
          <cell r="AB1069" t="str">
            <v>HF Manager</v>
          </cell>
          <cell r="AD1069" t="str">
            <v>Quant</v>
          </cell>
          <cell r="AE1069" t="str">
            <v>—</v>
          </cell>
          <cell r="AF1069" t="str">
            <v>Product||Technology</v>
          </cell>
          <cell r="AG1069" t="str">
            <v>Product||Technology</v>
          </cell>
          <cell r="AH1069" t="str">
            <v>External</v>
          </cell>
        </row>
        <row r="1070">
          <cell r="A1070">
            <v>4715261</v>
          </cell>
          <cell r="B1070" t="str">
            <v>koon.ong@squarepoint-capital.com</v>
          </cell>
          <cell r="C1070" t="str">
            <v>k***.o***@s***.com</v>
          </cell>
          <cell r="D1070" t="str">
            <v>High</v>
          </cell>
          <cell r="E1070" t="str">
            <v>Koon</v>
          </cell>
          <cell r="F1070" t="str">
            <v>Ong</v>
          </cell>
          <cell r="G1070" t="str">
            <v>Software Developer</v>
          </cell>
          <cell r="H1070">
            <v>110741</v>
          </cell>
          <cell r="I1070" t="str">
            <v>Squarepoint Capital</v>
          </cell>
          <cell r="J1070" t="str">
            <v>koon-han-ong-b2149493</v>
          </cell>
          <cell r="K1070" t="str">
            <v>Sep-22</v>
          </cell>
          <cell r="L1070" t="str">
            <v>Present</v>
          </cell>
          <cell r="M1070" t="str">
            <v>Robotics Software Engineer (C++)</v>
          </cell>
          <cell r="N1070">
            <v>522952</v>
          </cell>
          <cell r="O1070" t="str">
            <v>Movel AI</v>
          </cell>
          <cell r="P1070" t="str">
            <v>Aug-21</v>
          </cell>
          <cell r="Q1070" t="str">
            <v>Jul-22</v>
          </cell>
          <cell r="T1070" t="str">
            <v>Singapore</v>
          </cell>
          <cell r="U1070" t="str">
            <v>APAC</v>
          </cell>
          <cell r="W1070" t="str">
            <v>Unavailable</v>
          </cell>
          <cell r="X1070">
            <v>0</v>
          </cell>
          <cell r="Y1070">
            <v>0</v>
          </cell>
          <cell r="Z1070" t="str">
            <v>USD 10bn+</v>
          </cell>
          <cell r="AB1070" t="str">
            <v>HF Manager</v>
          </cell>
          <cell r="AD1070" t="str">
            <v>Quant</v>
          </cell>
          <cell r="AF1070" t="str">
            <v>Product||Technology</v>
          </cell>
          <cell r="AG1070" t="str">
            <v>Product||Technology</v>
          </cell>
          <cell r="AH1070" t="str">
            <v>External</v>
          </cell>
        </row>
        <row r="1071">
          <cell r="A1071">
            <v>4715324</v>
          </cell>
          <cell r="B1071" t="str">
            <v>liam.allen@squarepoint-capital.com</v>
          </cell>
          <cell r="C1071" t="str">
            <v>l***.a***@s***.com</v>
          </cell>
          <cell r="D1071" t="str">
            <v>High</v>
          </cell>
          <cell r="E1071" t="str">
            <v>Liam</v>
          </cell>
          <cell r="F1071" t="str">
            <v>Allen</v>
          </cell>
          <cell r="G1071" t="str">
            <v>Software Developer</v>
          </cell>
          <cell r="H1071">
            <v>110741</v>
          </cell>
          <cell r="I1071" t="str">
            <v>Squarepoint Capital</v>
          </cell>
          <cell r="J1071" t="str">
            <v>liam-allen-a9b570185</v>
          </cell>
          <cell r="K1071" t="str">
            <v>Sep-22</v>
          </cell>
          <cell r="L1071" t="str">
            <v>Present</v>
          </cell>
          <cell r="M1071" t="str">
            <v>Lead Software Engineer</v>
          </cell>
          <cell r="N1071">
            <v>5583</v>
          </cell>
          <cell r="O1071" t="str">
            <v>Morningstar</v>
          </cell>
          <cell r="P1071" t="str">
            <v>Sep-21</v>
          </cell>
          <cell r="Q1071" t="str">
            <v>Sep-22</v>
          </cell>
          <cell r="T1071" t="str">
            <v>London, England, United Kingdom</v>
          </cell>
          <cell r="U1071" t="str">
            <v>EMEA</v>
          </cell>
          <cell r="V1071" t="str">
            <v>London, England, United Kingdom</v>
          </cell>
          <cell r="W1071" t="str">
            <v>EMEA</v>
          </cell>
          <cell r="X1071">
            <v>0</v>
          </cell>
          <cell r="Y1071">
            <v>0</v>
          </cell>
          <cell r="Z1071" t="str">
            <v>USD 10bn+</v>
          </cell>
          <cell r="AB1071" t="str">
            <v>HF Manager</v>
          </cell>
          <cell r="AC1071" t="str">
            <v>Allocator</v>
          </cell>
          <cell r="AD1071" t="str">
            <v>Quant</v>
          </cell>
          <cell r="AF1071" t="str">
            <v>Product||Technology</v>
          </cell>
          <cell r="AG1071" t="str">
            <v>Product||Technology</v>
          </cell>
          <cell r="AH1071" t="str">
            <v>External</v>
          </cell>
        </row>
        <row r="1072">
          <cell r="A1072">
            <v>4715331</v>
          </cell>
          <cell r="B1072" t="str">
            <v>filip.ter@squarepoint-capital.com</v>
          </cell>
          <cell r="C1072" t="str">
            <v>f***.t***@s***.com</v>
          </cell>
          <cell r="D1072" t="str">
            <v>High</v>
          </cell>
          <cell r="E1072" t="str">
            <v>Filip</v>
          </cell>
          <cell r="F1072" t="str">
            <v>Ter</v>
          </cell>
          <cell r="G1072" t="str">
            <v>Software Developer - Team Lead</v>
          </cell>
          <cell r="H1072">
            <v>110741</v>
          </cell>
          <cell r="I1072" t="str">
            <v>Squarepoint Capital</v>
          </cell>
          <cell r="J1072" t="str">
            <v>terfilip</v>
          </cell>
          <cell r="K1072" t="str">
            <v>Sep-22</v>
          </cell>
          <cell r="L1072" t="str">
            <v>Present</v>
          </cell>
          <cell r="M1072" t="str">
            <v>Software Developer</v>
          </cell>
          <cell r="N1072">
            <v>110741</v>
          </cell>
          <cell r="O1072" t="str">
            <v>Squarepoint Capital</v>
          </cell>
          <cell r="P1072" t="str">
            <v>Aug-21</v>
          </cell>
          <cell r="Q1072" t="str">
            <v>Sep-22</v>
          </cell>
          <cell r="T1072" t="str">
            <v>London, England, United Kingdom</v>
          </cell>
          <cell r="U1072" t="str">
            <v>EMEA</v>
          </cell>
          <cell r="V1072" t="str">
            <v>London, England, United Kingdom</v>
          </cell>
          <cell r="W1072" t="str">
            <v>EMEA</v>
          </cell>
          <cell r="X1072">
            <v>0</v>
          </cell>
          <cell r="Y1072">
            <v>0</v>
          </cell>
          <cell r="Z1072" t="str">
            <v>USD 10bn+</v>
          </cell>
          <cell r="AA1072" t="str">
            <v>USD 10bn+</v>
          </cell>
          <cell r="AB1072" t="str">
            <v>HF Manager</v>
          </cell>
          <cell r="AC1072" t="str">
            <v>HF Manager</v>
          </cell>
          <cell r="AD1072" t="str">
            <v>Quant</v>
          </cell>
          <cell r="AE1072" t="str">
            <v>Quant</v>
          </cell>
          <cell r="AF1072" t="str">
            <v>Product||Technology</v>
          </cell>
          <cell r="AG1072" t="str">
            <v>Product||Technology</v>
          </cell>
          <cell r="AH1072" t="str">
            <v>Internal</v>
          </cell>
        </row>
        <row r="1073">
          <cell r="A1073">
            <v>4691939</v>
          </cell>
          <cell r="B1073" t="str">
            <v>farbod.salamat-zadeh@squarepoint-capital.com</v>
          </cell>
          <cell r="C1073" t="str">
            <v>f***.s***@s***.com</v>
          </cell>
          <cell r="D1073" t="str">
            <v>High</v>
          </cell>
          <cell r="E1073" t="str">
            <v>Farbod</v>
          </cell>
          <cell r="F1073" t="str">
            <v>Salamat-Zadeh</v>
          </cell>
          <cell r="G1073" t="str">
            <v>Software Engineer</v>
          </cell>
          <cell r="H1073">
            <v>110741</v>
          </cell>
          <cell r="I1073" t="str">
            <v>Squarepoint Capital</v>
          </cell>
          <cell r="J1073" t="str">
            <v>farbodsz</v>
          </cell>
          <cell r="K1073" t="str">
            <v>Sep-22</v>
          </cell>
          <cell r="L1073" t="str">
            <v>Present</v>
          </cell>
          <cell r="M1073" t="str">
            <v>IT Assistant</v>
          </cell>
          <cell r="N1073">
            <v>-1</v>
          </cell>
          <cell r="O1073" t="str">
            <v>Information Services, University of Cambridge</v>
          </cell>
          <cell r="P1073" t="str">
            <v>Jun-15</v>
          </cell>
          <cell r="Q1073" t="str">
            <v>Jul-15</v>
          </cell>
          <cell r="T1073" t="str">
            <v>London, England, United Kingdom</v>
          </cell>
          <cell r="U1073" t="str">
            <v>EMEA</v>
          </cell>
          <cell r="W1073" t="str">
            <v>Unavailable</v>
          </cell>
          <cell r="X1073">
            <v>0</v>
          </cell>
          <cell r="Y1073">
            <v>0</v>
          </cell>
          <cell r="Z1073" t="str">
            <v>USD 10bn+</v>
          </cell>
          <cell r="AB1073" t="str">
            <v>HF Manager</v>
          </cell>
          <cell r="AD1073" t="str">
            <v>Quant</v>
          </cell>
          <cell r="AF1073" t="str">
            <v>Product||Technology</v>
          </cell>
          <cell r="AG1073" t="str">
            <v>Product||Technology</v>
          </cell>
          <cell r="AH1073" t="str">
            <v>External</v>
          </cell>
        </row>
        <row r="1074">
          <cell r="A1074">
            <v>4715177</v>
          </cell>
          <cell r="B1074" t="str">
            <v>ethan.pronev@squarepoint-capital.com</v>
          </cell>
          <cell r="C1074" t="str">
            <v>e***.p***@s***.com</v>
          </cell>
          <cell r="D1074" t="str">
            <v>High</v>
          </cell>
          <cell r="E1074" t="str">
            <v>Ethan</v>
          </cell>
          <cell r="F1074" t="str">
            <v>Pronev</v>
          </cell>
          <cell r="G1074" t="str">
            <v>Software Engineer</v>
          </cell>
          <cell r="H1074">
            <v>110741</v>
          </cell>
          <cell r="I1074" t="str">
            <v>Squarepoint Capital</v>
          </cell>
          <cell r="J1074" t="str">
            <v>ethan-pronev</v>
          </cell>
          <cell r="K1074" t="str">
            <v>Sep-22</v>
          </cell>
          <cell r="L1074" t="str">
            <v>Present</v>
          </cell>
          <cell r="M1074" t="str">
            <v>DeFi Software Engineer</v>
          </cell>
          <cell r="N1074">
            <v>12069</v>
          </cell>
          <cell r="O1074" t="str">
            <v>BitGo</v>
          </cell>
          <cell r="P1074" t="str">
            <v>Jan-22</v>
          </cell>
          <cell r="Q1074" t="str">
            <v>Apr-22</v>
          </cell>
          <cell r="T1074" t="str">
            <v>Montreal, Quebec, Canada</v>
          </cell>
          <cell r="U1074" t="str">
            <v>North America</v>
          </cell>
          <cell r="V1074" t="str">
            <v>Palo Alto, California, United States</v>
          </cell>
          <cell r="W1074" t="str">
            <v>North America</v>
          </cell>
          <cell r="X1074">
            <v>0</v>
          </cell>
          <cell r="Y1074">
            <v>0</v>
          </cell>
          <cell r="Z1074" t="str">
            <v>USD 10bn+</v>
          </cell>
          <cell r="AB1074" t="str">
            <v>HF Manager</v>
          </cell>
          <cell r="AC1074" t="str">
            <v>HF Service Provider||PM Fund Service Provider</v>
          </cell>
          <cell r="AD1074" t="str">
            <v>Quant</v>
          </cell>
          <cell r="AF1074" t="str">
            <v>Product||Technology</v>
          </cell>
          <cell r="AG1074" t="str">
            <v>Product||Technology</v>
          </cell>
          <cell r="AH1074" t="str">
            <v>External</v>
          </cell>
        </row>
        <row r="1075">
          <cell r="A1075">
            <v>4715323</v>
          </cell>
          <cell r="B1075" t="str">
            <v>miras.myrzakerey@squarepoint-capital.com</v>
          </cell>
          <cell r="C1075" t="str">
            <v>m***.m***@s***.com</v>
          </cell>
          <cell r="D1075" t="str">
            <v>High</v>
          </cell>
          <cell r="E1075" t="str">
            <v>Miras</v>
          </cell>
          <cell r="F1075" t="str">
            <v>Myrzakerey</v>
          </cell>
          <cell r="G1075" t="str">
            <v>Software Engineer</v>
          </cell>
          <cell r="H1075">
            <v>110741</v>
          </cell>
          <cell r="I1075" t="str">
            <v>Squarepoint Capital</v>
          </cell>
          <cell r="J1075" t="str">
            <v>miras-myrzakerey-b37529101</v>
          </cell>
          <cell r="K1075" t="str">
            <v>Sep-22</v>
          </cell>
          <cell r="L1075" t="str">
            <v>Present</v>
          </cell>
          <cell r="M1075" t="str">
            <v>Software Engineer</v>
          </cell>
          <cell r="N1075">
            <v>763</v>
          </cell>
          <cell r="O1075" t="str">
            <v>Google</v>
          </cell>
          <cell r="P1075" t="str">
            <v>Feb-20</v>
          </cell>
          <cell r="Q1075" t="str">
            <v>Jun-22</v>
          </cell>
          <cell r="T1075" t="str">
            <v>Kazakhstan</v>
          </cell>
          <cell r="U1075" t="str">
            <v>Unavailable</v>
          </cell>
          <cell r="V1075" t="str">
            <v>Tokyo, Japan</v>
          </cell>
          <cell r="W1075" t="str">
            <v>APAC</v>
          </cell>
          <cell r="X1075">
            <v>0</v>
          </cell>
          <cell r="Y1075">
            <v>0</v>
          </cell>
          <cell r="Z1075" t="str">
            <v>USD 10bn+</v>
          </cell>
          <cell r="AB1075" t="str">
            <v>HF Manager</v>
          </cell>
          <cell r="AD1075" t="str">
            <v>Quant</v>
          </cell>
          <cell r="AF1075" t="str">
            <v>Product||Technology</v>
          </cell>
          <cell r="AG1075" t="str">
            <v>Product||Technology</v>
          </cell>
          <cell r="AH1075" t="str">
            <v>External</v>
          </cell>
        </row>
        <row r="1076">
          <cell r="A1076">
            <v>4715274</v>
          </cell>
          <cell r="B1076" t="str">
            <v>stefano.girolimetti@squarepoint-capital.com</v>
          </cell>
          <cell r="C1076" t="str">
            <v>s***.g***@s***.com</v>
          </cell>
          <cell r="D1076" t="str">
            <v>High</v>
          </cell>
          <cell r="E1076" t="str">
            <v>Stefano</v>
          </cell>
          <cell r="F1076" t="str">
            <v>Girolimetti</v>
          </cell>
          <cell r="G1076" t="str">
            <v>Systems Specialist</v>
          </cell>
          <cell r="H1076">
            <v>110741</v>
          </cell>
          <cell r="I1076" t="str">
            <v>Squarepoint Capital</v>
          </cell>
          <cell r="J1076" t="str">
            <v>stefano-girolimetti</v>
          </cell>
          <cell r="K1076" t="str">
            <v>Sep-22</v>
          </cell>
          <cell r="L1076" t="str">
            <v>Present</v>
          </cell>
          <cell r="M1076" t="str">
            <v>Sr Software Engineer (Rapid Development Team)</v>
          </cell>
          <cell r="N1076">
            <v>40577</v>
          </cell>
          <cell r="O1076" t="str">
            <v>F5</v>
          </cell>
          <cell r="P1076" t="str">
            <v>Oct-21</v>
          </cell>
          <cell r="Q1076" t="str">
            <v>Sep-22</v>
          </cell>
          <cell r="T1076" t="str">
            <v>London, England, United Kingdom</v>
          </cell>
          <cell r="U1076" t="str">
            <v>EMEA</v>
          </cell>
          <cell r="V1076" t="str">
            <v>London, England, United Kingdom</v>
          </cell>
          <cell r="W1076" t="str">
            <v>EMEA</v>
          </cell>
          <cell r="X1076">
            <v>0</v>
          </cell>
          <cell r="Y1076">
            <v>0</v>
          </cell>
          <cell r="Z1076" t="str">
            <v>USD 10bn+</v>
          </cell>
          <cell r="AB1076" t="str">
            <v>HF Manager</v>
          </cell>
          <cell r="AD1076" t="str">
            <v>Quant</v>
          </cell>
          <cell r="AF1076" t="str">
            <v>Product</v>
          </cell>
          <cell r="AG1076" t="str">
            <v>Product||Technology</v>
          </cell>
          <cell r="AH1076" t="str">
            <v>External</v>
          </cell>
        </row>
        <row r="1077">
          <cell r="A1077">
            <v>4715338</v>
          </cell>
          <cell r="B1077" t="str">
            <v>pallavi.mutgi@squarepoint-capital.com</v>
          </cell>
          <cell r="C1077" t="str">
            <v>p***.m***@s***.com</v>
          </cell>
          <cell r="D1077" t="str">
            <v>High</v>
          </cell>
          <cell r="E1077" t="str">
            <v>Pallavi</v>
          </cell>
          <cell r="F1077" t="str">
            <v>Mutgi</v>
          </cell>
          <cell r="G1077" t="str">
            <v>Talent Acquisition</v>
          </cell>
          <cell r="H1077">
            <v>110741</v>
          </cell>
          <cell r="I1077" t="str">
            <v>Squarepoint Capital</v>
          </cell>
          <cell r="J1077" t="str">
            <v>pallavi-mutgi-71b7543</v>
          </cell>
          <cell r="K1077" t="str">
            <v>Sep-22</v>
          </cell>
          <cell r="L1077" t="str">
            <v>Present</v>
          </cell>
          <cell r="M1077" t="str">
            <v>Talent Acquisition Partner</v>
          </cell>
          <cell r="N1077">
            <v>3</v>
          </cell>
          <cell r="O1077" t="str">
            <v>IBM</v>
          </cell>
          <cell r="P1077" t="str">
            <v>Sep-21</v>
          </cell>
          <cell r="Q1077" t="str">
            <v>Sep-22</v>
          </cell>
          <cell r="T1077" t="str">
            <v>Bengaluru, Karnataka, India</v>
          </cell>
          <cell r="U1077" t="str">
            <v>APAC</v>
          </cell>
          <cell r="V1077" t="str">
            <v>Bengaluru, Karnataka, India</v>
          </cell>
          <cell r="W1077" t="str">
            <v>APAC</v>
          </cell>
          <cell r="X1077">
            <v>0</v>
          </cell>
          <cell r="Y1077">
            <v>0</v>
          </cell>
          <cell r="Z1077" t="str">
            <v>USD 10bn+</v>
          </cell>
          <cell r="AB1077" t="str">
            <v>HF Manager</v>
          </cell>
          <cell r="AD1077" t="str">
            <v>Quant</v>
          </cell>
          <cell r="AF1077" t="str">
            <v>Operations and finance||Product</v>
          </cell>
          <cell r="AG1077" t="str">
            <v>Operations and finance||Product</v>
          </cell>
          <cell r="AH1077" t="str">
            <v>External</v>
          </cell>
        </row>
        <row r="1078">
          <cell r="A1078">
            <v>4687438</v>
          </cell>
          <cell r="C1078" t="str">
            <v>Insufficient data</v>
          </cell>
          <cell r="D1078" t="str">
            <v>Low</v>
          </cell>
          <cell r="E1078" t="str">
            <v>Maura</v>
          </cell>
          <cell r="F1078" t="str">
            <v>Danko</v>
          </cell>
          <cell r="G1078" t="str">
            <v>Sales</v>
          </cell>
          <cell r="H1078">
            <v>55385</v>
          </cell>
          <cell r="I1078" t="str">
            <v>Stable</v>
          </cell>
          <cell r="J1078" t="str">
            <v>mauradanko</v>
          </cell>
          <cell r="K1078" t="str">
            <v>Sep-22</v>
          </cell>
          <cell r="L1078" t="str">
            <v>Present</v>
          </cell>
          <cell r="M1078" t="str">
            <v>Director Business Development</v>
          </cell>
          <cell r="N1078">
            <v>58083</v>
          </cell>
          <cell r="O1078" t="str">
            <v>FORT L.P.</v>
          </cell>
          <cell r="P1078" t="str">
            <v>May-16</v>
          </cell>
          <cell r="Q1078" t="str">
            <v>Sep-22</v>
          </cell>
          <cell r="S1078" t="str">
            <v>Level 2</v>
          </cell>
          <cell r="U1078" t="str">
            <v>Unavailable</v>
          </cell>
          <cell r="V1078" t="str">
            <v>New York, NY</v>
          </cell>
          <cell r="W1078" t="str">
            <v>North America</v>
          </cell>
          <cell r="X1078">
            <v>2830824960</v>
          </cell>
          <cell r="Y1078">
            <v>3197837568</v>
          </cell>
          <cell r="AA1078" t="str">
            <v>USD 5bn - 10bn</v>
          </cell>
          <cell r="AB1078" t="str">
            <v>Allocator</v>
          </cell>
          <cell r="AC1078" t="str">
            <v>HF Manager</v>
          </cell>
          <cell r="AF1078" t="str">
            <v>Product||Sales/IR</v>
          </cell>
          <cell r="AG1078" t="str">
            <v>Product||Sales/IR</v>
          </cell>
          <cell r="AH1078" t="str">
            <v>External</v>
          </cell>
        </row>
        <row r="1079">
          <cell r="A1079">
            <v>4691933</v>
          </cell>
          <cell r="B1079" t="str">
            <v>greg.pearson@stadionmoney.com</v>
          </cell>
          <cell r="C1079" t="str">
            <v>g***.p***@s***.com</v>
          </cell>
          <cell r="D1079" t="str">
            <v>High</v>
          </cell>
          <cell r="E1079" t="str">
            <v>Greg</v>
          </cell>
          <cell r="F1079" t="str">
            <v>Pearson</v>
          </cell>
          <cell r="G1079" t="str">
            <v>U.S. Financial Planning and Analysis Lead</v>
          </cell>
          <cell r="H1079">
            <v>42159</v>
          </cell>
          <cell r="I1079" t="str">
            <v>Stadion Money Management</v>
          </cell>
          <cell r="J1079" t="str">
            <v>greg-pearson-cpa-a298a831</v>
          </cell>
          <cell r="K1079" t="str">
            <v>Sep-22</v>
          </cell>
          <cell r="L1079" t="str">
            <v>Present</v>
          </cell>
          <cell r="M1079" t="str">
            <v>Accounting Manager</v>
          </cell>
          <cell r="N1079">
            <v>42159</v>
          </cell>
          <cell r="O1079" t="str">
            <v>Stadion Money Management</v>
          </cell>
          <cell r="P1079" t="str">
            <v>Feb-18</v>
          </cell>
          <cell r="Q1079" t="str">
            <v>Sep-22</v>
          </cell>
          <cell r="T1079" t="str">
            <v>Athens, Georgia, United States</v>
          </cell>
          <cell r="U1079" t="str">
            <v>North America</v>
          </cell>
          <cell r="V1079" t="str">
            <v>Athens, GA</v>
          </cell>
          <cell r="W1079" t="str">
            <v>North America</v>
          </cell>
          <cell r="X1079">
            <v>0</v>
          </cell>
          <cell r="Y1079">
            <v>0</v>
          </cell>
          <cell r="Z1079" t="str">
            <v>&lt; USD 1bn</v>
          </cell>
          <cell r="AA1079" t="str">
            <v>&lt; USD 1bn</v>
          </cell>
          <cell r="AB1079" t="str">
            <v>HF Manager</v>
          </cell>
          <cell r="AC1079" t="str">
            <v>HF Manager</v>
          </cell>
          <cell r="AF1079" t="str">
            <v>Operations and finance||Product</v>
          </cell>
          <cell r="AG1079" t="str">
            <v>Operations and finance||Product</v>
          </cell>
          <cell r="AH1079" t="str">
            <v>Internal</v>
          </cell>
        </row>
        <row r="1080">
          <cell r="A1080">
            <v>4662318</v>
          </cell>
          <cell r="B1080" t="str">
            <v>buhle.mthethwa@standardbank.cd</v>
          </cell>
          <cell r="C1080" t="str">
            <v>b***.m***@s***.cd</v>
          </cell>
          <cell r="D1080" t="str">
            <v>High</v>
          </cell>
          <cell r="E1080" t="str">
            <v>Buhle</v>
          </cell>
          <cell r="F1080" t="str">
            <v>Mthethwa</v>
          </cell>
          <cell r="G1080" t="str">
            <v>Claims Consultant</v>
          </cell>
          <cell r="H1080">
            <v>40</v>
          </cell>
          <cell r="I1080" t="str">
            <v>Standard Bank Group</v>
          </cell>
          <cell r="J1080" t="str">
            <v>buhle-mthethwa-61290b115</v>
          </cell>
          <cell r="K1080" t="str">
            <v>Sep-22</v>
          </cell>
          <cell r="L1080" t="str">
            <v>Present</v>
          </cell>
          <cell r="M1080" t="str">
            <v>Insure Advisor assistant</v>
          </cell>
          <cell r="N1080">
            <v>18030</v>
          </cell>
          <cell r="O1080" t="str">
            <v>PSG Wealth</v>
          </cell>
          <cell r="P1080" t="str">
            <v>Sep-20</v>
          </cell>
          <cell r="Q1080" t="str">
            <v>Sep-22</v>
          </cell>
          <cell r="T1080" t="str">
            <v>Johannesburg</v>
          </cell>
          <cell r="U1080" t="str">
            <v>Unavailable</v>
          </cell>
          <cell r="V1080" t="str">
            <v>Pretoria, Gauteng, South Africa</v>
          </cell>
          <cell r="W1080" t="str">
            <v>EMEA</v>
          </cell>
          <cell r="X1080">
            <v>0</v>
          </cell>
          <cell r="Y1080">
            <v>0</v>
          </cell>
          <cell r="AA1080" t="str">
            <v>&lt; USD 1bn</v>
          </cell>
          <cell r="AB1080" t="str">
            <v>Allocator||PM Fund Service Provider</v>
          </cell>
          <cell r="AC1080" t="str">
            <v>HF Manager</v>
          </cell>
          <cell r="AF1080" t="str">
            <v>Product</v>
          </cell>
          <cell r="AG1080" t="str">
            <v>Product</v>
          </cell>
          <cell r="AH1080" t="str">
            <v>External</v>
          </cell>
        </row>
        <row r="1081">
          <cell r="A1081">
            <v>4704732</v>
          </cell>
          <cell r="C1081" t="str">
            <v>Insufficient data</v>
          </cell>
          <cell r="D1081" t="str">
            <v>Low</v>
          </cell>
          <cell r="E1081" t="str">
            <v>Declan</v>
          </cell>
          <cell r="F1081" t="str">
            <v>Johnston</v>
          </cell>
          <cell r="G1081" t="str">
            <v>Property Leasing/ Sales Consultant</v>
          </cell>
          <cell r="H1081">
            <v>523762</v>
          </cell>
          <cell r="I1081" t="str">
            <v>Standpoint Real Estate</v>
          </cell>
          <cell r="J1081" t="str">
            <v>declan-johnston-378b451ab</v>
          </cell>
          <cell r="K1081" t="str">
            <v>Sep-22</v>
          </cell>
          <cell r="L1081" t="str">
            <v>Present</v>
          </cell>
          <cell r="M1081" t="str">
            <v>Financial Analyst</v>
          </cell>
          <cell r="N1081">
            <v>293</v>
          </cell>
          <cell r="O1081" t="str">
            <v>Marshall Wace</v>
          </cell>
          <cell r="P1081" t="str">
            <v>Jan-22</v>
          </cell>
          <cell r="Q1081" t="str">
            <v>Sep-22</v>
          </cell>
          <cell r="T1081" t="str">
            <v>Dubai, United Arab Emirates</v>
          </cell>
          <cell r="U1081" t="str">
            <v>EMEA</v>
          </cell>
          <cell r="W1081" t="str">
            <v>Unavailable</v>
          </cell>
          <cell r="X1081">
            <v>0</v>
          </cell>
          <cell r="Y1081">
            <v>0</v>
          </cell>
          <cell r="AA1081" t="str">
            <v>USD 10bn+</v>
          </cell>
          <cell r="AC1081" t="str">
            <v>HF Manager||PM Manager</v>
          </cell>
          <cell r="AE1081" t="str">
            <v>Equity</v>
          </cell>
          <cell r="AF1081" t="str">
            <v>Product||Sales/IR</v>
          </cell>
          <cell r="AG1081" t="str">
            <v>Front office and investment||Operations and finance||Product</v>
          </cell>
          <cell r="AH1081" t="str">
            <v>External</v>
          </cell>
        </row>
        <row r="1082">
          <cell r="A1082">
            <v>4724141</v>
          </cell>
          <cell r="B1082" t="str">
            <v>smahder@starzrealestate.com</v>
          </cell>
          <cell r="C1082" t="str">
            <v>s***@s***.com</v>
          </cell>
          <cell r="D1082" t="str">
            <v>High</v>
          </cell>
          <cell r="E1082" t="str">
            <v>Siem</v>
          </cell>
          <cell r="F1082" t="str">
            <v>Mahder</v>
          </cell>
          <cell r="G1082" t="str">
            <v>Associate</v>
          </cell>
          <cell r="H1082">
            <v>5931</v>
          </cell>
          <cell r="I1082" t="str">
            <v>Starz Real Estate</v>
          </cell>
          <cell r="J1082" t="str">
            <v>siem-mahder-b02a36167</v>
          </cell>
          <cell r="K1082" t="str">
            <v>Sep-22</v>
          </cell>
          <cell r="L1082" t="str">
            <v>Present</v>
          </cell>
          <cell r="M1082" t="str">
            <v>Associate</v>
          </cell>
          <cell r="N1082">
            <v>286335</v>
          </cell>
          <cell r="O1082" t="str">
            <v>Cheyne Capital</v>
          </cell>
          <cell r="P1082" t="str">
            <v>Apr-19</v>
          </cell>
          <cell r="Q1082" t="str">
            <v>Sep-22</v>
          </cell>
          <cell r="T1082" t="str">
            <v>London, England, United Kingdom</v>
          </cell>
          <cell r="U1082" t="str">
            <v>EMEA</v>
          </cell>
          <cell r="V1082" t="str">
            <v>London, United Kingdom</v>
          </cell>
          <cell r="W1082" t="str">
            <v>EMEA</v>
          </cell>
          <cell r="X1082">
            <v>0</v>
          </cell>
          <cell r="Y1082">
            <v>0</v>
          </cell>
          <cell r="AA1082" t="str">
            <v>USD 10bn+</v>
          </cell>
          <cell r="AB1082" t="str">
            <v>PM Manager</v>
          </cell>
          <cell r="AC1082" t="str">
            <v>HF Manager||PM Manager||PM Fund Service Provider</v>
          </cell>
          <cell r="AE1082" t="str">
            <v>Credit</v>
          </cell>
          <cell r="AF1082" t="str">
            <v>Product</v>
          </cell>
          <cell r="AG1082" t="str">
            <v>Product</v>
          </cell>
          <cell r="AH1082" t="str">
            <v>External</v>
          </cell>
        </row>
        <row r="1083">
          <cell r="A1083">
            <v>4724212</v>
          </cell>
          <cell r="B1083" t="str">
            <v>cheim@steelpartners.com</v>
          </cell>
          <cell r="C1083" t="str">
            <v>c***@s***.com</v>
          </cell>
          <cell r="D1083" t="str">
            <v>High</v>
          </cell>
          <cell r="E1083" t="str">
            <v>Chris</v>
          </cell>
          <cell r="F1083" t="str">
            <v>Heim</v>
          </cell>
          <cell r="G1083" t="str">
            <v>Director of Legal</v>
          </cell>
          <cell r="H1083">
            <v>7807</v>
          </cell>
          <cell r="I1083" t="str">
            <v>Steel Partners Holdings</v>
          </cell>
          <cell r="J1083" t="str">
            <v>chrisheim</v>
          </cell>
          <cell r="K1083" t="str">
            <v>Sep-22</v>
          </cell>
          <cell r="L1083" t="str">
            <v>Present</v>
          </cell>
          <cell r="M1083" t="str">
            <v>Board of Managers</v>
          </cell>
          <cell r="N1083">
            <v>16324</v>
          </cell>
          <cell r="O1083" t="str">
            <v>Hill+Knowlton Strategies</v>
          </cell>
          <cell r="P1083" t="str">
            <v>May-20</v>
          </cell>
          <cell r="Q1083" t="str">
            <v>Aug-22</v>
          </cell>
          <cell r="R1083" t="str">
            <v>Level 2</v>
          </cell>
          <cell r="T1083" t="str">
            <v>New York, New York, United States</v>
          </cell>
          <cell r="U1083" t="str">
            <v>North America</v>
          </cell>
          <cell r="V1083" t="str">
            <v>Austin, Texas, United States</v>
          </cell>
          <cell r="W1083" t="str">
            <v>North America</v>
          </cell>
          <cell r="X1083">
            <v>0</v>
          </cell>
          <cell r="Y1083">
            <v>0</v>
          </cell>
          <cell r="Z1083" t="str">
            <v>&lt; USD 1bn</v>
          </cell>
          <cell r="AB1083" t="str">
            <v>HF Manager</v>
          </cell>
          <cell r="AF1083" t="str">
            <v>Legal and compliance||Product</v>
          </cell>
          <cell r="AG1083" t="str">
            <v>Product</v>
          </cell>
          <cell r="AH1083" t="str">
            <v>External</v>
          </cell>
        </row>
        <row r="1084">
          <cell r="A1084">
            <v>4655835</v>
          </cell>
          <cell r="B1084" t="str">
            <v>sibo@steyncapitalmanagement.com</v>
          </cell>
          <cell r="C1084" t="str">
            <v>s***@s***.com</v>
          </cell>
          <cell r="D1084" t="str">
            <v>High</v>
          </cell>
          <cell r="E1084" t="str">
            <v>Sibo</v>
          </cell>
          <cell r="F1084" t="str">
            <v>Khumalo</v>
          </cell>
          <cell r="G1084" t="str">
            <v>Head of Institutional Business</v>
          </cell>
          <cell r="H1084">
            <v>148617</v>
          </cell>
          <cell r="I1084" t="str">
            <v>Steyn Capital Management</v>
          </cell>
          <cell r="J1084" t="str">
            <v>sibo-khumalo-65002922</v>
          </cell>
          <cell r="K1084" t="str">
            <v>Sep-22</v>
          </cell>
          <cell r="L1084" t="str">
            <v>Present</v>
          </cell>
          <cell r="M1084" t="str">
            <v>Client Services Fund Manager</v>
          </cell>
          <cell r="N1084">
            <v>29702</v>
          </cell>
          <cell r="O1084" t="str">
            <v>Coronation Fund Managers</v>
          </cell>
          <cell r="P1084" t="str">
            <v>Dec-19</v>
          </cell>
          <cell r="Q1084" t="str">
            <v>Sep-22</v>
          </cell>
          <cell r="R1084" t="str">
            <v>Level 1</v>
          </cell>
          <cell r="T1084" t="str">
            <v>City of Johannesburg, Gauteng, South Africa</v>
          </cell>
          <cell r="U1084" t="str">
            <v>EMEA</v>
          </cell>
          <cell r="W1084" t="str">
            <v>Unavailable</v>
          </cell>
          <cell r="X1084">
            <v>0</v>
          </cell>
          <cell r="Y1084">
            <v>0</v>
          </cell>
          <cell r="Z1084" t="str">
            <v>&lt; USD 1bn</v>
          </cell>
          <cell r="AB1084" t="str">
            <v>HF Manager</v>
          </cell>
          <cell r="AF1084" t="str">
            <v>Head of department||Product||Sales/IR</v>
          </cell>
          <cell r="AG1084" t="str">
            <v>Front office and investment||Product||Sales/IR</v>
          </cell>
          <cell r="AH1084" t="str">
            <v>External</v>
          </cell>
        </row>
        <row r="1085">
          <cell r="A1085">
            <v>4708672</v>
          </cell>
          <cell r="B1085" t="str">
            <v>jeff.rabin@stoneridgeam.com</v>
          </cell>
          <cell r="C1085" t="str">
            <v>j***.r***@s***.com</v>
          </cell>
          <cell r="D1085" t="str">
            <v>High</v>
          </cell>
          <cell r="E1085" t="str">
            <v>Jeff</v>
          </cell>
          <cell r="F1085" t="str">
            <v>Rabin</v>
          </cell>
          <cell r="G1085" t="str">
            <v>Portfolio Manager</v>
          </cell>
          <cell r="H1085">
            <v>110142</v>
          </cell>
          <cell r="I1085" t="str">
            <v>Stone Ridge Asset Management</v>
          </cell>
          <cell r="J1085" t="str">
            <v>jeff-b-rabin</v>
          </cell>
          <cell r="K1085" t="str">
            <v>Sep-22</v>
          </cell>
          <cell r="L1085" t="str">
            <v>Present</v>
          </cell>
          <cell r="M1085" t="str">
            <v>Principal &amp; Co-Founder</v>
          </cell>
          <cell r="N1085">
            <v>524121</v>
          </cell>
          <cell r="O1085" t="str">
            <v>Artvest Partners</v>
          </cell>
          <cell r="Q1085" t="str">
            <v>Dec-21</v>
          </cell>
          <cell r="T1085" t="str">
            <v>New York, New York, United States</v>
          </cell>
          <cell r="U1085" t="str">
            <v>North America</v>
          </cell>
          <cell r="V1085" t="str">
            <v>New York, New York</v>
          </cell>
          <cell r="W1085" t="str">
            <v>North America</v>
          </cell>
          <cell r="X1085">
            <v>15832476672</v>
          </cell>
          <cell r="Y1085">
            <v>0</v>
          </cell>
          <cell r="Z1085" t="str">
            <v>USD 5bn - 10bn</v>
          </cell>
          <cell r="AB1085" t="str">
            <v>HF Manager</v>
          </cell>
          <cell r="AF1085" t="str">
            <v>Front office and investment||Product</v>
          </cell>
          <cell r="AG1085" t="str">
            <v>Product</v>
          </cell>
          <cell r="AH1085" t="str">
            <v>External</v>
          </cell>
        </row>
        <row r="1086">
          <cell r="A1086">
            <v>4691956</v>
          </cell>
          <cell r="B1086" t="str">
            <v>acrean@stoneruncapital.com</v>
          </cell>
          <cell r="C1086" t="str">
            <v>a***@s***.com</v>
          </cell>
          <cell r="D1086" t="str">
            <v>High</v>
          </cell>
          <cell r="E1086" t="str">
            <v>Andrew</v>
          </cell>
          <cell r="F1086" t="str">
            <v>Crean</v>
          </cell>
          <cell r="G1086" t="str">
            <v>Equity Analyst</v>
          </cell>
          <cell r="H1086">
            <v>187004</v>
          </cell>
          <cell r="I1086" t="str">
            <v>Stone Run Capital, LLC</v>
          </cell>
          <cell r="J1086" t="str">
            <v>andrew-crean-315a09174</v>
          </cell>
          <cell r="K1086" t="str">
            <v>Sep-22</v>
          </cell>
          <cell r="L1086" t="str">
            <v>Present</v>
          </cell>
          <cell r="M1086" t="str">
            <v>President/ Founder</v>
          </cell>
          <cell r="N1086">
            <v>-1</v>
          </cell>
          <cell r="O1086" t="str">
            <v>Western New England Investment Club</v>
          </cell>
          <cell r="P1086" t="str">
            <v>Aug-19</v>
          </cell>
          <cell r="Q1086" t="str">
            <v>May-22</v>
          </cell>
          <cell r="S1086" t="str">
            <v>Level 1</v>
          </cell>
          <cell r="T1086" t="str">
            <v>Sarasota, Florida, United States</v>
          </cell>
          <cell r="U1086" t="str">
            <v>North America</v>
          </cell>
          <cell r="V1086" t="str">
            <v>Springfield, Massachusetts Metropolitan Area</v>
          </cell>
          <cell r="W1086" t="str">
            <v>North America</v>
          </cell>
          <cell r="X1086">
            <v>326196192</v>
          </cell>
          <cell r="Y1086">
            <v>0</v>
          </cell>
          <cell r="Z1086" t="str">
            <v>&lt; USD 1bn</v>
          </cell>
          <cell r="AB1086" t="str">
            <v>HF Manager</v>
          </cell>
          <cell r="AF1086" t="str">
            <v>Front office and investment||Product</v>
          </cell>
          <cell r="AG1086" t="str">
            <v>Product</v>
          </cell>
          <cell r="AH1086" t="str">
            <v>External</v>
          </cell>
        </row>
        <row r="1087">
          <cell r="A1087">
            <v>4719902</v>
          </cell>
          <cell r="C1087" t="str">
            <v>Insufficient data</v>
          </cell>
          <cell r="D1087" t="str">
            <v>Low</v>
          </cell>
          <cell r="E1087" t="str">
            <v>Raphaël</v>
          </cell>
          <cell r="F1087" t="str">
            <v>Cordonier</v>
          </cell>
          <cell r="G1087" t="str">
            <v>Operating Officer</v>
          </cell>
          <cell r="H1087">
            <v>187064</v>
          </cell>
          <cell r="I1087" t="str">
            <v>Stouff Capital</v>
          </cell>
          <cell r="J1087" t="str">
            <v>raphaël-cordonier-261237232</v>
          </cell>
          <cell r="K1087" t="str">
            <v>Sep-22</v>
          </cell>
          <cell r="L1087" t="str">
            <v>Present</v>
          </cell>
          <cell r="M1087" t="str">
            <v>Logistics Assistant</v>
          </cell>
          <cell r="N1087">
            <v>375632</v>
          </cell>
          <cell r="O1087" t="str">
            <v>BeeOne Communications SA</v>
          </cell>
          <cell r="P1087" t="str">
            <v>Oct-21</v>
          </cell>
          <cell r="Q1087" t="str">
            <v>Jul-22</v>
          </cell>
          <cell r="T1087" t="str">
            <v>Geneva, Switzerland</v>
          </cell>
          <cell r="U1087" t="str">
            <v>EMEA</v>
          </cell>
          <cell r="V1087" t="str">
            <v>Genève, Suisse</v>
          </cell>
          <cell r="W1087" t="str">
            <v>Unavailable</v>
          </cell>
          <cell r="X1087">
            <v>0</v>
          </cell>
          <cell r="Y1087">
            <v>0</v>
          </cell>
          <cell r="Z1087" t="str">
            <v>&lt; USD 1bn</v>
          </cell>
          <cell r="AB1087" t="str">
            <v>HF Manager</v>
          </cell>
          <cell r="AF1087" t="str">
            <v>Operations and finance||Product</v>
          </cell>
          <cell r="AG1087" t="str">
            <v>Product</v>
          </cell>
          <cell r="AH1087" t="str">
            <v>External</v>
          </cell>
        </row>
        <row r="1088">
          <cell r="A1088">
            <v>4699535</v>
          </cell>
          <cell r="C1088" t="str">
            <v>Insufficient data</v>
          </cell>
          <cell r="D1088" t="str">
            <v>Low</v>
          </cell>
          <cell r="E1088" t="str">
            <v>Keri</v>
          </cell>
          <cell r="F1088" t="str">
            <v>A.</v>
          </cell>
          <cell r="G1088" t="str">
            <v>Associate Financial Planner</v>
          </cell>
          <cell r="H1088">
            <v>97085</v>
          </cell>
          <cell r="I1088" t="str">
            <v>Strategic Income Group</v>
          </cell>
          <cell r="J1088" t="str">
            <v>kerialcos77</v>
          </cell>
          <cell r="K1088" t="str">
            <v>Sep-22</v>
          </cell>
          <cell r="L1088" t="str">
            <v>Present</v>
          </cell>
          <cell r="M1088" t="str">
            <v>Director Of Business Operations</v>
          </cell>
          <cell r="N1088">
            <v>-1</v>
          </cell>
          <cell r="O1088" t="str">
            <v>Red Pill Medical</v>
          </cell>
          <cell r="P1088" t="str">
            <v>Mar-18</v>
          </cell>
          <cell r="Q1088" t="str">
            <v>Apr-20</v>
          </cell>
          <cell r="S1088" t="str">
            <v>Level 2</v>
          </cell>
          <cell r="T1088" t="str">
            <v>Chandler, Arizona, United States</v>
          </cell>
          <cell r="U1088" t="str">
            <v>North America</v>
          </cell>
          <cell r="V1088" t="str">
            <v>Phoenix, Arizona Area</v>
          </cell>
          <cell r="W1088" t="str">
            <v>North America</v>
          </cell>
          <cell r="X1088">
            <v>280548576</v>
          </cell>
          <cell r="Y1088">
            <v>0</v>
          </cell>
          <cell r="Z1088" t="str">
            <v>&lt; USD 1bn</v>
          </cell>
          <cell r="AB1088" t="str">
            <v>HF Manager</v>
          </cell>
          <cell r="AF1088" t="str">
            <v>Operations and finance||Product</v>
          </cell>
          <cell r="AG1088" t="str">
            <v>Operations and finance||Product</v>
          </cell>
          <cell r="AH1088" t="str">
            <v>External</v>
          </cell>
        </row>
        <row r="1089">
          <cell r="A1089">
            <v>4724090</v>
          </cell>
          <cell r="C1089" t="str">
            <v>Insufficient data</v>
          </cell>
          <cell r="D1089" t="str">
            <v>Low</v>
          </cell>
          <cell r="E1089" t="str">
            <v>Max</v>
          </cell>
          <cell r="F1089" t="str">
            <v>P.</v>
          </cell>
          <cell r="G1089" t="str">
            <v>Leveraged Finance Associate</v>
          </cell>
          <cell r="H1089">
            <v>7857</v>
          </cell>
          <cell r="I1089" t="str">
            <v>Sumitomo Mitsui Banking Corporation</v>
          </cell>
          <cell r="J1089" t="str">
            <v>maxphillips1111</v>
          </cell>
          <cell r="K1089" t="str">
            <v>Sep-22</v>
          </cell>
          <cell r="L1089" t="str">
            <v>Present</v>
          </cell>
          <cell r="M1089" t="str">
            <v>Investment Analyst</v>
          </cell>
          <cell r="N1089">
            <v>136876</v>
          </cell>
          <cell r="O1089" t="str">
            <v>Acer Tree Investment Management LLP</v>
          </cell>
          <cell r="P1089" t="str">
            <v>Sep-21</v>
          </cell>
          <cell r="Q1089" t="str">
            <v>Sep-22</v>
          </cell>
          <cell r="T1089" t="str">
            <v>London, England, United Kingdom</v>
          </cell>
          <cell r="U1089" t="str">
            <v>EMEA</v>
          </cell>
          <cell r="V1089" t="str">
            <v>London, England, United Kingdom</v>
          </cell>
          <cell r="W1089" t="str">
            <v>EMEA</v>
          </cell>
          <cell r="X1089">
            <v>0</v>
          </cell>
          <cell r="Y1089">
            <v>0</v>
          </cell>
          <cell r="AA1089" t="str">
            <v>&lt; USD 1bn</v>
          </cell>
          <cell r="AB1089" t="str">
            <v>Allocator||PM Fund Service Provider</v>
          </cell>
          <cell r="AC1089" t="str">
            <v>HF Manager</v>
          </cell>
          <cell r="AF1089" t="str">
            <v>Operations and finance||Product</v>
          </cell>
          <cell r="AG1089" t="str">
            <v>Front office and investment||Product</v>
          </cell>
          <cell r="AH1089" t="str">
            <v>External</v>
          </cell>
        </row>
        <row r="1090">
          <cell r="A1090">
            <v>4706408</v>
          </cell>
          <cell r="C1090" t="str">
            <v>Insufficient data</v>
          </cell>
          <cell r="D1090" t="str">
            <v>Low</v>
          </cell>
          <cell r="E1090" t="str">
            <v>Vincent</v>
          </cell>
          <cell r="F1090" t="str">
            <v>Bao</v>
          </cell>
          <cell r="G1090" t="str">
            <v>Chief Compliance Officer</v>
          </cell>
          <cell r="H1090">
            <v>-1</v>
          </cell>
          <cell r="I1090" t="str">
            <v>Sumitomo Mitsui DS Private Fund Management (Shanghai) Co., Ltd.</v>
          </cell>
          <cell r="J1090" t="str">
            <v>vincent-bao-40226a43</v>
          </cell>
          <cell r="K1090" t="str">
            <v>Sep-22</v>
          </cell>
          <cell r="L1090" t="str">
            <v>Present</v>
          </cell>
          <cell r="M1090" t="str">
            <v>Chief Compliance Officer</v>
          </cell>
          <cell r="N1090">
            <v>89873</v>
          </cell>
          <cell r="O1090" t="str">
            <v>APS ASSET MANAGEMENT</v>
          </cell>
          <cell r="P1090" t="str">
            <v>Jan-12</v>
          </cell>
          <cell r="Q1090" t="str">
            <v>Sep-22</v>
          </cell>
          <cell r="R1090" t="str">
            <v>Level 1</v>
          </cell>
          <cell r="S1090" t="str">
            <v>Level 1</v>
          </cell>
          <cell r="T1090" t="str">
            <v>Shanghai, China</v>
          </cell>
          <cell r="U1090" t="str">
            <v>APAC</v>
          </cell>
          <cell r="W1090" t="str">
            <v>Unavailable</v>
          </cell>
          <cell r="X1090">
            <v>0</v>
          </cell>
          <cell r="Y1090">
            <v>0</v>
          </cell>
          <cell r="AA1090" t="str">
            <v>&lt; USD 1bn</v>
          </cell>
          <cell r="AC1090" t="str">
            <v>HF Manager</v>
          </cell>
          <cell r="AE1090" t="str">
            <v>Equity</v>
          </cell>
          <cell r="AF1090" t="str">
            <v>C-suite||CCO||Legal and compliance||Product</v>
          </cell>
          <cell r="AG1090" t="str">
            <v>C-suite||CCO||Legal and compliance||Product</v>
          </cell>
          <cell r="AH1090" t="str">
            <v>External</v>
          </cell>
        </row>
        <row r="1091">
          <cell r="A1091">
            <v>4715248</v>
          </cell>
          <cell r="B1091" t="str">
            <v>michael.feinfeld@summittrail.com</v>
          </cell>
          <cell r="C1091" t="str">
            <v>m***.f***@s***.com</v>
          </cell>
          <cell r="D1091" t="str">
            <v>High</v>
          </cell>
          <cell r="E1091" t="str">
            <v>Michael</v>
          </cell>
          <cell r="F1091" t="str">
            <v>Feinfeld</v>
          </cell>
          <cell r="G1091" t="str">
            <v>Vice President, Fiduciary Counsel</v>
          </cell>
          <cell r="H1091">
            <v>5783</v>
          </cell>
          <cell r="I1091" t="str">
            <v>Summit Trail Advisors</v>
          </cell>
          <cell r="J1091" t="str">
            <v>michaelfeinfeldesq</v>
          </cell>
          <cell r="K1091" t="str">
            <v>Sep-22</v>
          </cell>
          <cell r="L1091" t="str">
            <v>Present</v>
          </cell>
          <cell r="M1091" t="str">
            <v>Attorney</v>
          </cell>
          <cell r="N1091">
            <v>524520</v>
          </cell>
          <cell r="O1091" t="str">
            <v>Holm &amp; O'Hara LLP</v>
          </cell>
          <cell r="P1091" t="str">
            <v>Dec-18</v>
          </cell>
          <cell r="Q1091" t="str">
            <v>Jan-22</v>
          </cell>
          <cell r="R1091" t="str">
            <v>Level 2</v>
          </cell>
          <cell r="T1091" t="str">
            <v>New York, New York, United States</v>
          </cell>
          <cell r="U1091" t="str">
            <v>North America</v>
          </cell>
          <cell r="V1091" t="str">
            <v>New York City Metropolitan Area</v>
          </cell>
          <cell r="W1091" t="str">
            <v>North America</v>
          </cell>
          <cell r="X1091">
            <v>14747564032</v>
          </cell>
          <cell r="Y1091">
            <v>0</v>
          </cell>
          <cell r="Z1091" t="str">
            <v>USD 5bn - 10bn</v>
          </cell>
          <cell r="AB1091" t="str">
            <v>HF Manager</v>
          </cell>
          <cell r="AF1091" t="str">
            <v>Legal and compliance||Product</v>
          </cell>
          <cell r="AG1091" t="str">
            <v>Product</v>
          </cell>
          <cell r="AH1091" t="str">
            <v>External</v>
          </cell>
        </row>
        <row r="1092">
          <cell r="A1092">
            <v>4715245</v>
          </cell>
          <cell r="B1092" t="str">
            <v>joshua.ulin@summittrail.com</v>
          </cell>
          <cell r="C1092" t="str">
            <v>j***.u***@s***.com</v>
          </cell>
          <cell r="D1092" t="str">
            <v>High</v>
          </cell>
          <cell r="E1092" t="str">
            <v>Joshua</v>
          </cell>
          <cell r="F1092" t="str">
            <v>Ulin</v>
          </cell>
          <cell r="G1092" t="str">
            <v>Financial Analyst</v>
          </cell>
          <cell r="H1092">
            <v>5783</v>
          </cell>
          <cell r="I1092" t="str">
            <v>Summit Trail Advisors</v>
          </cell>
          <cell r="J1092" t="str">
            <v>joshuaulin</v>
          </cell>
          <cell r="K1092" t="str">
            <v>Sep-22</v>
          </cell>
          <cell r="L1092" t="str">
            <v>Present</v>
          </cell>
          <cell r="M1092" t="str">
            <v>Team Captain</v>
          </cell>
          <cell r="N1092">
            <v>-1</v>
          </cell>
          <cell r="O1092" t="str">
            <v>Pascack Valley Boy's Soccer</v>
          </cell>
          <cell r="P1092" t="str">
            <v>Sep-14</v>
          </cell>
          <cell r="Q1092" t="str">
            <v>Nov-18</v>
          </cell>
          <cell r="T1092" t="str">
            <v>New York, New York, United States</v>
          </cell>
          <cell r="U1092" t="str">
            <v>North America</v>
          </cell>
          <cell r="V1092" t="str">
            <v>Hillsdale, New Jersey</v>
          </cell>
          <cell r="W1092" t="str">
            <v>EMEA</v>
          </cell>
          <cell r="X1092">
            <v>14747564032</v>
          </cell>
          <cell r="Y1092">
            <v>0</v>
          </cell>
          <cell r="Z1092" t="str">
            <v>USD 5bn - 10bn</v>
          </cell>
          <cell r="AB1092" t="str">
            <v>HF Manager</v>
          </cell>
          <cell r="AF1092" t="str">
            <v>Front office and investment||Operations and finance||Product</v>
          </cell>
          <cell r="AG1092" t="str">
            <v>Product</v>
          </cell>
          <cell r="AH1092" t="str">
            <v>External</v>
          </cell>
        </row>
        <row r="1093">
          <cell r="A1093">
            <v>4706372</v>
          </cell>
          <cell r="C1093" t="str">
            <v>Insufficient data</v>
          </cell>
          <cell r="D1093" t="str">
            <v>Low</v>
          </cell>
          <cell r="E1093" t="str">
            <v>Olivia</v>
          </cell>
          <cell r="F1093" t="str">
            <v>Batten</v>
          </cell>
          <cell r="G1093" t="str">
            <v>Reservationist</v>
          </cell>
          <cell r="H1093">
            <v>523988</v>
          </cell>
          <cell r="I1093" t="str">
            <v>SumosanTwiga</v>
          </cell>
          <cell r="J1093" t="str">
            <v>oliviabattenli</v>
          </cell>
          <cell r="K1093" t="str">
            <v>Sep-22</v>
          </cell>
          <cell r="L1093" t="str">
            <v>Present</v>
          </cell>
          <cell r="M1093" t="str">
            <v>Office Assistant</v>
          </cell>
          <cell r="N1093">
            <v>17935</v>
          </cell>
          <cell r="O1093" t="str">
            <v>PraxisIFM</v>
          </cell>
          <cell r="P1093" t="str">
            <v>Mar-22</v>
          </cell>
          <cell r="Q1093" t="str">
            <v>Sep-22</v>
          </cell>
          <cell r="T1093" t="str">
            <v>London, England, United Kingdom</v>
          </cell>
          <cell r="U1093" t="str">
            <v>EMEA</v>
          </cell>
          <cell r="V1093" t="str">
            <v>London, England, United Kingdom</v>
          </cell>
          <cell r="W1093" t="str">
            <v>EMEA</v>
          </cell>
          <cell r="X1093">
            <v>0</v>
          </cell>
          <cell r="Y1093">
            <v>0</v>
          </cell>
          <cell r="AA1093" t="str">
            <v>&lt; USD 1bn</v>
          </cell>
          <cell r="AC1093" t="str">
            <v>HF Manager</v>
          </cell>
          <cell r="AF1093" t="str">
            <v>Product</v>
          </cell>
          <cell r="AG1093" t="str">
            <v>Product</v>
          </cell>
          <cell r="AH1093" t="str">
            <v>External</v>
          </cell>
        </row>
        <row r="1094">
          <cell r="A1094">
            <v>4724078</v>
          </cell>
          <cell r="C1094" t="str">
            <v>Insufficient data</v>
          </cell>
          <cell r="D1094" t="str">
            <v>Low</v>
          </cell>
          <cell r="E1094" t="str">
            <v>Colin</v>
          </cell>
          <cell r="F1094" t="str">
            <v>Warner</v>
          </cell>
          <cell r="G1094" t="str">
            <v>Surety Executive</v>
          </cell>
          <cell r="H1094">
            <v>525014</v>
          </cell>
          <cell r="I1094" t="str">
            <v>Surety Bond Professionals, Inc.</v>
          </cell>
          <cell r="J1094" t="str">
            <v>colin-warner-b82b69b4</v>
          </cell>
          <cell r="K1094" t="str">
            <v>Sep-22</v>
          </cell>
          <cell r="L1094" t="str">
            <v>Present</v>
          </cell>
          <cell r="M1094" t="str">
            <v>Senior Associate, Market Analysis</v>
          </cell>
          <cell r="N1094">
            <v>140729</v>
          </cell>
          <cell r="O1094" t="str">
            <v>Little Harbor Advisors</v>
          </cell>
          <cell r="P1094" t="str">
            <v>Jan-19</v>
          </cell>
          <cell r="Q1094" t="str">
            <v>Sep-22</v>
          </cell>
          <cell r="T1094" t="str">
            <v>Greater Boston</v>
          </cell>
          <cell r="U1094" t="str">
            <v>North America</v>
          </cell>
          <cell r="V1094" t="str">
            <v>Marblehead, Massachusetts</v>
          </cell>
          <cell r="W1094" t="str">
            <v>North America</v>
          </cell>
          <cell r="X1094">
            <v>0</v>
          </cell>
          <cell r="Y1094">
            <v>352574080</v>
          </cell>
          <cell r="AA1094" t="str">
            <v>&lt; USD 1bn</v>
          </cell>
          <cell r="AC1094" t="str">
            <v>HF Manager</v>
          </cell>
          <cell r="AF1094" t="str">
            <v>Product</v>
          </cell>
          <cell r="AG1094" t="str">
            <v>Product</v>
          </cell>
          <cell r="AH1094" t="str">
            <v>External</v>
          </cell>
        </row>
        <row r="1095">
          <cell r="A1095">
            <v>4655821</v>
          </cell>
          <cell r="B1095" t="str">
            <v>cepstein@suvcap.com</v>
          </cell>
          <cell r="C1095" t="str">
            <v>c***@s***.com</v>
          </cell>
          <cell r="D1095" t="str">
            <v>High</v>
          </cell>
          <cell r="E1095" t="str">
            <v>Craig</v>
          </cell>
          <cell r="F1095" t="str">
            <v>Epstein</v>
          </cell>
          <cell r="G1095" t="str">
            <v>Legal Counsel</v>
          </cell>
          <cell r="H1095">
            <v>148121</v>
          </cell>
          <cell r="I1095" t="str">
            <v>Suvretta Capital Management LLC</v>
          </cell>
          <cell r="J1095" t="str">
            <v>craig-epstein-90544692</v>
          </cell>
          <cell r="K1095" t="str">
            <v>Sep-22</v>
          </cell>
          <cell r="L1095" t="str">
            <v>Present</v>
          </cell>
          <cell r="M1095" t="str">
            <v>Associate</v>
          </cell>
          <cell r="N1095">
            <v>138</v>
          </cell>
          <cell r="O1095" t="str">
            <v>Schulte Roth &amp; Zabel LLP</v>
          </cell>
          <cell r="P1095" t="str">
            <v>Sep-21</v>
          </cell>
          <cell r="Q1095" t="str">
            <v>Aug-22</v>
          </cell>
          <cell r="T1095" t="str">
            <v>New York, New York, United States</v>
          </cell>
          <cell r="U1095" t="str">
            <v>North America</v>
          </cell>
          <cell r="W1095" t="str">
            <v>Unavailable</v>
          </cell>
          <cell r="X1095">
            <v>7098443264</v>
          </cell>
          <cell r="Y1095">
            <v>0</v>
          </cell>
          <cell r="Z1095" t="str">
            <v>USD 1bn - 5bn</v>
          </cell>
          <cell r="AB1095" t="str">
            <v>HF Manager</v>
          </cell>
          <cell r="AC1095" t="str">
            <v>HF Service Provider||PM Fund Service Provider</v>
          </cell>
          <cell r="AD1095" t="str">
            <v>Equity</v>
          </cell>
          <cell r="AF1095" t="str">
            <v>Legal and compliance||Product</v>
          </cell>
          <cell r="AG1095" t="str">
            <v>Product</v>
          </cell>
          <cell r="AH1095" t="str">
            <v>External</v>
          </cell>
        </row>
        <row r="1096">
          <cell r="A1096">
            <v>4691976</v>
          </cell>
          <cell r="C1096" t="str">
            <v>Insufficient data</v>
          </cell>
          <cell r="D1096" t="str">
            <v>Low</v>
          </cell>
          <cell r="E1096" t="str">
            <v>Simon</v>
          </cell>
          <cell r="F1096" t="str">
            <v>Stich</v>
          </cell>
          <cell r="G1096" t="str">
            <v>Quantitative Analyst</v>
          </cell>
          <cell r="H1096">
            <v>43607</v>
          </cell>
          <cell r="I1096" t="str">
            <v>Symmetry Investments</v>
          </cell>
          <cell r="J1096" t="str">
            <v>simon-stich-8115b78</v>
          </cell>
          <cell r="K1096" t="str">
            <v>Sep-22</v>
          </cell>
          <cell r="L1096" t="str">
            <v>Present</v>
          </cell>
          <cell r="M1096" t="str">
            <v>Securities Divisional Strategies</v>
          </cell>
          <cell r="N1096">
            <v>23</v>
          </cell>
          <cell r="O1096" t="str">
            <v>Goldman Sachs</v>
          </cell>
          <cell r="P1096" t="str">
            <v>Nov-12</v>
          </cell>
          <cell r="Q1096" t="str">
            <v>Sep-22</v>
          </cell>
          <cell r="T1096" t="str">
            <v>London, England, United Kingdom</v>
          </cell>
          <cell r="U1096" t="str">
            <v>EMEA</v>
          </cell>
          <cell r="V1096" t="str">
            <v>London, United Kingdom</v>
          </cell>
          <cell r="W1096" t="str">
            <v>EMEA</v>
          </cell>
          <cell r="X1096">
            <v>0</v>
          </cell>
          <cell r="Y1096">
            <v>282641367040</v>
          </cell>
          <cell r="Z1096" t="str">
            <v>USD 10bn+</v>
          </cell>
          <cell r="AB1096" t="str">
            <v>HF Manager</v>
          </cell>
          <cell r="AC1096" t="str">
            <v>HF Service Provider||PM Fund Service Provider</v>
          </cell>
          <cell r="AD1096" t="str">
            <v>Macro</v>
          </cell>
          <cell r="AF1096" t="str">
            <v>Front office and investment||Product</v>
          </cell>
          <cell r="AG1096" t="str">
            <v>Product</v>
          </cell>
          <cell r="AH1096" t="str">
            <v>External</v>
          </cell>
        </row>
        <row r="1097">
          <cell r="A1097">
            <v>4719942</v>
          </cell>
          <cell r="B1097" t="str">
            <v>mcarter@synchronicityinvestments.com</v>
          </cell>
          <cell r="C1097" t="str">
            <v>m***@s***.com</v>
          </cell>
          <cell r="D1097" t="str">
            <v>High</v>
          </cell>
          <cell r="E1097" t="str">
            <v>Matt</v>
          </cell>
          <cell r="F1097" t="str">
            <v>Carter</v>
          </cell>
          <cell r="G1097" t="str">
            <v>Search Engine Optimization Manager</v>
          </cell>
          <cell r="H1097">
            <v>149198</v>
          </cell>
          <cell r="I1097" t="str">
            <v>Synchronicity</v>
          </cell>
          <cell r="J1097" t="str">
            <v>mattcarterseo</v>
          </cell>
          <cell r="K1097" t="str">
            <v>Sep-22</v>
          </cell>
          <cell r="L1097" t="str">
            <v>Present</v>
          </cell>
          <cell r="M1097" t="str">
            <v>Digital Marketing Consultant</v>
          </cell>
          <cell r="N1097">
            <v>524792</v>
          </cell>
          <cell r="O1097" t="str">
            <v>DigitalMarketer</v>
          </cell>
          <cell r="P1097" t="str">
            <v>May-03</v>
          </cell>
          <cell r="Q1097" t="str">
            <v>Sep-22</v>
          </cell>
          <cell r="T1097" t="str">
            <v>Charlotte, North Carolina, United States</v>
          </cell>
          <cell r="U1097" t="str">
            <v>North America</v>
          </cell>
          <cell r="V1097" t="str">
            <v>Miami-Fort Lauderdale Area</v>
          </cell>
          <cell r="W1097" t="str">
            <v>Unavailable</v>
          </cell>
          <cell r="X1097">
            <v>0</v>
          </cell>
          <cell r="Y1097">
            <v>0</v>
          </cell>
          <cell r="Z1097" t="str">
            <v>&lt; USD 1bn</v>
          </cell>
          <cell r="AB1097" t="str">
            <v>HF Manager</v>
          </cell>
          <cell r="AF1097" t="str">
            <v>Product</v>
          </cell>
          <cell r="AG1097" t="str">
            <v>Product||Sales/IR</v>
          </cell>
          <cell r="AH1097" t="str">
            <v>External</v>
          </cell>
        </row>
        <row r="1098">
          <cell r="A1098">
            <v>4708596</v>
          </cell>
          <cell r="C1098" t="str">
            <v>Insufficient data</v>
          </cell>
          <cell r="D1098" t="str">
            <v>Low</v>
          </cell>
          <cell r="E1098" t="str">
            <v>Günther</v>
          </cell>
          <cell r="F1098" t="str">
            <v>Polanz</v>
          </cell>
          <cell r="G1098" t="str">
            <v>Beratung</v>
          </cell>
          <cell r="H1098">
            <v>524045</v>
          </cell>
          <cell r="I1098" t="str">
            <v>TAO Beratungs-und Management GmbH</v>
          </cell>
          <cell r="J1098" t="str">
            <v>günther-polanz-6301261a6</v>
          </cell>
          <cell r="K1098" t="str">
            <v>Sep-22</v>
          </cell>
          <cell r="L1098" t="str">
            <v>Present</v>
          </cell>
          <cell r="M1098" t="str">
            <v>Innovationsbegleiter</v>
          </cell>
          <cell r="N1098">
            <v>49665</v>
          </cell>
          <cell r="O1098" t="str">
            <v>INNOLAB</v>
          </cell>
          <cell r="P1098" t="str">
            <v>Oct-18</v>
          </cell>
          <cell r="Q1098" t="str">
            <v>Sep-22</v>
          </cell>
          <cell r="T1098" t="str">
            <v>Villach</v>
          </cell>
          <cell r="U1098" t="str">
            <v>Unavailable</v>
          </cell>
          <cell r="W1098" t="str">
            <v>Unavailable</v>
          </cell>
          <cell r="X1098">
            <v>0</v>
          </cell>
          <cell r="Y1098">
            <v>0</v>
          </cell>
          <cell r="AA1098" t="str">
            <v>&lt; USD 1bn</v>
          </cell>
          <cell r="AC1098" t="str">
            <v>HF Manager</v>
          </cell>
          <cell r="AF1098" t="str">
            <v>Product</v>
          </cell>
          <cell r="AG1098" t="str">
            <v>Product</v>
          </cell>
          <cell r="AH1098" t="str">
            <v>External</v>
          </cell>
        </row>
        <row r="1099">
          <cell r="A1099">
            <v>4706382</v>
          </cell>
          <cell r="B1099" t="str">
            <v>maxime.bucher@tobam.fr</v>
          </cell>
          <cell r="C1099" t="str">
            <v>m***.b***@t***.fr</v>
          </cell>
          <cell r="D1099" t="str">
            <v>High</v>
          </cell>
          <cell r="E1099" t="str">
            <v>Maxime</v>
          </cell>
          <cell r="F1099" t="str">
            <v>Bucher</v>
          </cell>
          <cell r="G1099" t="str">
            <v>Crypto/DeFi Portfolio Manager</v>
          </cell>
          <cell r="H1099">
            <v>59847</v>
          </cell>
          <cell r="I1099" t="str">
            <v>TOBAM</v>
          </cell>
          <cell r="J1099" t="str">
            <v>maxime-bucher</v>
          </cell>
          <cell r="K1099" t="str">
            <v>Sep-22</v>
          </cell>
          <cell r="L1099" t="str">
            <v>Present</v>
          </cell>
          <cell r="M1099" t="str">
            <v>Deep Learning Research Scientist - Valeo.ai</v>
          </cell>
          <cell r="N1099">
            <v>1416</v>
          </cell>
          <cell r="O1099" t="str">
            <v>Valeo</v>
          </cell>
          <cell r="P1099" t="str">
            <v>Sep-18</v>
          </cell>
          <cell r="Q1099" t="str">
            <v>Aug-20</v>
          </cell>
          <cell r="T1099" t="str">
            <v>Ville de Paris, Île-de-France, France</v>
          </cell>
          <cell r="U1099" t="str">
            <v>EMEA</v>
          </cell>
          <cell r="V1099" t="str">
            <v>Paris Area, France</v>
          </cell>
          <cell r="W1099" t="str">
            <v>EMEA</v>
          </cell>
          <cell r="X1099">
            <v>7492158976</v>
          </cell>
          <cell r="Y1099">
            <v>0</v>
          </cell>
          <cell r="Z1099" t="str">
            <v>USD 1bn - 5bn</v>
          </cell>
          <cell r="AB1099" t="str">
            <v>HF Manager</v>
          </cell>
          <cell r="AC1099" t="str">
            <v>Allocator</v>
          </cell>
          <cell r="AD1099" t="str">
            <v>Equity</v>
          </cell>
          <cell r="AF1099" t="str">
            <v>Front office and investment||Product</v>
          </cell>
          <cell r="AG1099" t="str">
            <v>Front office and investment||Product</v>
          </cell>
          <cell r="AH1099" t="str">
            <v>External</v>
          </cell>
        </row>
        <row r="1100">
          <cell r="A1100">
            <v>4724188</v>
          </cell>
          <cell r="B1100" t="str">
            <v>magdalena.lussier-gan@tudor.com</v>
          </cell>
          <cell r="C1100" t="str">
            <v>m***.l***@t***.com</v>
          </cell>
          <cell r="D1100" t="str">
            <v>High</v>
          </cell>
          <cell r="E1100" t="str">
            <v>Magdalena</v>
          </cell>
          <cell r="F1100" t="str">
            <v>Lussier-Gan</v>
          </cell>
          <cell r="G1100" t="str">
            <v>Human Resources Coordinator</v>
          </cell>
          <cell r="H1100">
            <v>6899</v>
          </cell>
          <cell r="I1100" t="str">
            <v>TUDOR INVESTMENT CORPORATION</v>
          </cell>
          <cell r="J1100" t="str">
            <v>magdalena-slapik</v>
          </cell>
          <cell r="K1100" t="str">
            <v>Sep-22</v>
          </cell>
          <cell r="L1100" t="str">
            <v>Present</v>
          </cell>
          <cell r="M1100" t="str">
            <v>Office Manager</v>
          </cell>
          <cell r="N1100">
            <v>6899</v>
          </cell>
          <cell r="O1100" t="str">
            <v>TUDOR INVESTMENT CORPORATION</v>
          </cell>
          <cell r="P1100" t="str">
            <v>Feb-18</v>
          </cell>
          <cell r="Q1100" t="str">
            <v>Sep-22</v>
          </cell>
          <cell r="T1100" t="str">
            <v>New York, New York, United States</v>
          </cell>
          <cell r="U1100" t="str">
            <v>North America</v>
          </cell>
          <cell r="V1100" t="str">
            <v>Greater New York City Area</v>
          </cell>
          <cell r="W1100" t="str">
            <v>North America</v>
          </cell>
          <cell r="X1100">
            <v>24884256768</v>
          </cell>
          <cell r="Y1100">
            <v>24884256768</v>
          </cell>
          <cell r="Z1100" t="str">
            <v>USD 10bn+</v>
          </cell>
          <cell r="AA1100" t="str">
            <v>USD 10bn+</v>
          </cell>
          <cell r="AB1100" t="str">
            <v>HF Manager||Allocator</v>
          </cell>
          <cell r="AC1100" t="str">
            <v>HF Manager||Allocator</v>
          </cell>
          <cell r="AD1100" t="str">
            <v>Macro</v>
          </cell>
          <cell r="AE1100" t="str">
            <v>Macro</v>
          </cell>
          <cell r="AF1100" t="str">
            <v>Operations and finance||Product</v>
          </cell>
          <cell r="AG1100" t="str">
            <v>Product</v>
          </cell>
          <cell r="AH1100" t="str">
            <v>Internal</v>
          </cell>
        </row>
        <row r="1101">
          <cell r="A1101">
            <v>4724162</v>
          </cell>
          <cell r="B1101" t="str">
            <v>matthew.mercaldi@tudor.com</v>
          </cell>
          <cell r="C1101" t="str">
            <v>m***.m***@t***.com</v>
          </cell>
          <cell r="D1101" t="str">
            <v>High</v>
          </cell>
          <cell r="E1101" t="str">
            <v>Matthew</v>
          </cell>
          <cell r="F1101" t="str">
            <v>Mercaldi</v>
          </cell>
          <cell r="G1101" t="str">
            <v>Network Engineer</v>
          </cell>
          <cell r="H1101">
            <v>6899</v>
          </cell>
          <cell r="I1101" t="str">
            <v>TUDOR INVESTMENT CORPORATION</v>
          </cell>
          <cell r="J1101" t="str">
            <v>matthew-mercaldi-2100574</v>
          </cell>
          <cell r="K1101" t="str">
            <v>Sep-22</v>
          </cell>
          <cell r="L1101" t="str">
            <v>Present</v>
          </cell>
          <cell r="M1101" t="str">
            <v>Network Engineer</v>
          </cell>
          <cell r="N1101">
            <v>141728</v>
          </cell>
          <cell r="O1101" t="str">
            <v>RFA</v>
          </cell>
          <cell r="P1101" t="str">
            <v>Nov-21</v>
          </cell>
          <cell r="Q1101" t="str">
            <v>Sep-22</v>
          </cell>
          <cell r="T1101" t="str">
            <v>Stamford</v>
          </cell>
          <cell r="U1101" t="str">
            <v>Unavailable</v>
          </cell>
          <cell r="W1101" t="str">
            <v>Unavailable</v>
          </cell>
          <cell r="X1101">
            <v>24884256768</v>
          </cell>
          <cell r="Y1101">
            <v>0</v>
          </cell>
          <cell r="Z1101" t="str">
            <v>USD 10bn+</v>
          </cell>
          <cell r="AB1101" t="str">
            <v>HF Manager||Allocator</v>
          </cell>
          <cell r="AD1101" t="str">
            <v>Macro</v>
          </cell>
          <cell r="AF1101" t="str">
            <v>Product</v>
          </cell>
          <cell r="AG1101" t="str">
            <v>Product</v>
          </cell>
          <cell r="AH1101" t="str">
            <v>External</v>
          </cell>
        </row>
        <row r="1102">
          <cell r="A1102">
            <v>4719890</v>
          </cell>
          <cell r="C1102" t="str">
            <v>Insufficient data</v>
          </cell>
          <cell r="D1102" t="str">
            <v>Low</v>
          </cell>
          <cell r="E1102" t="str">
            <v>Fouad</v>
          </cell>
          <cell r="F1102" t="str">
            <v>Maherzi</v>
          </cell>
          <cell r="G1102" t="str">
            <v>Assistant Gérant / Ingénieur quantitatif</v>
          </cell>
          <cell r="H1102">
            <v>151549</v>
          </cell>
          <cell r="I1102" t="str">
            <v>TURGOT ASSET MANAGEMENT</v>
          </cell>
          <cell r="J1102" t="str">
            <v>fouadmaherzi</v>
          </cell>
          <cell r="K1102" t="str">
            <v>Sep-22</v>
          </cell>
          <cell r="L1102" t="str">
            <v>Present</v>
          </cell>
          <cell r="M1102" t="str">
            <v>Assistant Analyste, DIRECTION GENERALE DE L'INSPECTION GENERALE.</v>
          </cell>
          <cell r="N1102">
            <v>-1</v>
          </cell>
          <cell r="O1102" t="str">
            <v>Banque Centrale d’Algérie</v>
          </cell>
          <cell r="P1102" t="str">
            <v>Jun-16</v>
          </cell>
          <cell r="Q1102" t="str">
            <v>Aug-16</v>
          </cell>
          <cell r="T1102" t="str">
            <v>Ville de Paris, Île-de-France, France</v>
          </cell>
          <cell r="U1102" t="str">
            <v>EMEA</v>
          </cell>
          <cell r="V1102" t="str">
            <v>Alger, Algérie</v>
          </cell>
          <cell r="W1102" t="str">
            <v>Unavailable</v>
          </cell>
          <cell r="X1102">
            <v>0</v>
          </cell>
          <cell r="Y1102">
            <v>0</v>
          </cell>
          <cell r="Z1102" t="str">
            <v>&lt; USD 1bn</v>
          </cell>
          <cell r="AB1102" t="str">
            <v>HF Manager</v>
          </cell>
          <cell r="AF1102" t="str">
            <v>Product</v>
          </cell>
          <cell r="AG1102" t="str">
            <v>Front office and investment||Product</v>
          </cell>
          <cell r="AH1102" t="str">
            <v>External</v>
          </cell>
        </row>
        <row r="1103">
          <cell r="A1103">
            <v>4655809</v>
          </cell>
          <cell r="C1103" t="str">
            <v>Insufficient data</v>
          </cell>
          <cell r="D1103" t="str">
            <v>Low</v>
          </cell>
          <cell r="E1103" t="str">
            <v>Lucas</v>
          </cell>
          <cell r="F1103" t="str">
            <v>Prevotat</v>
          </cell>
          <cell r="G1103" t="str">
            <v>Assistant de gestion</v>
          </cell>
          <cell r="H1103">
            <v>151549</v>
          </cell>
          <cell r="I1103" t="str">
            <v>TURGOT ASSET MANAGEMENT</v>
          </cell>
          <cell r="J1103" t="str">
            <v>lucas-prevotat-133791217</v>
          </cell>
          <cell r="K1103" t="str">
            <v>Sep-22</v>
          </cell>
          <cell r="L1103" t="str">
            <v>Present</v>
          </cell>
          <cell r="M1103" t="str">
            <v>Assistant Gérant – Obligataire indicielle / ETF</v>
          </cell>
          <cell r="N1103">
            <v>3806</v>
          </cell>
          <cell r="O1103" t="str">
            <v>Amundi</v>
          </cell>
          <cell r="P1103" t="str">
            <v>Feb-22</v>
          </cell>
          <cell r="Q1103" t="str">
            <v>Sep-22</v>
          </cell>
          <cell r="T1103" t="str">
            <v>Ville de Paris, Île-de-France, France</v>
          </cell>
          <cell r="U1103" t="str">
            <v>EMEA</v>
          </cell>
          <cell r="V1103" t="str">
            <v>Ville de Paris, Île-de-France, France</v>
          </cell>
          <cell r="W1103" t="str">
            <v>EMEA</v>
          </cell>
          <cell r="X1103">
            <v>0</v>
          </cell>
          <cell r="Y1103">
            <v>0</v>
          </cell>
          <cell r="Z1103" t="str">
            <v>&lt; USD 1bn</v>
          </cell>
          <cell r="AB1103" t="str">
            <v>HF Manager</v>
          </cell>
          <cell r="AC1103" t="str">
            <v>PM Manager||Allocator||PM Fund Service Provider</v>
          </cell>
          <cell r="AF1103" t="str">
            <v>Product</v>
          </cell>
          <cell r="AG1103" t="str">
            <v>Product</v>
          </cell>
          <cell r="AH1103" t="str">
            <v>External</v>
          </cell>
        </row>
        <row r="1104">
          <cell r="A1104">
            <v>4719893</v>
          </cell>
          <cell r="C1104" t="str">
            <v>Insufficient data</v>
          </cell>
          <cell r="D1104" t="str">
            <v>Low</v>
          </cell>
          <cell r="E1104" t="str">
            <v>Lucas</v>
          </cell>
          <cell r="F1104" t="str">
            <v>Prevotat</v>
          </cell>
          <cell r="G1104" t="str">
            <v>Assistant gérant</v>
          </cell>
          <cell r="H1104">
            <v>151549</v>
          </cell>
          <cell r="I1104" t="str">
            <v>TURGOT ASSET MANAGEMENT</v>
          </cell>
          <cell r="J1104" t="str">
            <v>lucas-prevotat-133791217</v>
          </cell>
          <cell r="K1104" t="str">
            <v>Sep-22</v>
          </cell>
          <cell r="L1104" t="str">
            <v>Present</v>
          </cell>
          <cell r="M1104" t="str">
            <v>Assistant Gérant – Obligataire indicielle / ETF</v>
          </cell>
          <cell r="N1104">
            <v>3806</v>
          </cell>
          <cell r="O1104" t="str">
            <v>Amundi</v>
          </cell>
          <cell r="P1104" t="str">
            <v>Feb-22</v>
          </cell>
          <cell r="Q1104" t="str">
            <v>Sep-22</v>
          </cell>
          <cell r="T1104" t="str">
            <v>Ville de Paris, Île-de-France, France</v>
          </cell>
          <cell r="U1104" t="str">
            <v>EMEA</v>
          </cell>
          <cell r="V1104" t="str">
            <v>Ville de Paris, Île-de-France, France</v>
          </cell>
          <cell r="W1104" t="str">
            <v>EMEA</v>
          </cell>
          <cell r="X1104">
            <v>0</v>
          </cell>
          <cell r="Y1104">
            <v>0</v>
          </cell>
          <cell r="Z1104" t="str">
            <v>&lt; USD 1bn</v>
          </cell>
          <cell r="AB1104" t="str">
            <v>HF Manager</v>
          </cell>
          <cell r="AC1104" t="str">
            <v>PM Manager||Allocator||PM Fund Service Provider</v>
          </cell>
          <cell r="AF1104" t="str">
            <v>Product</v>
          </cell>
          <cell r="AG1104" t="str">
            <v>Product</v>
          </cell>
          <cell r="AH1104" t="str">
            <v>External</v>
          </cell>
        </row>
        <row r="1105">
          <cell r="A1105">
            <v>4715278</v>
          </cell>
          <cell r="B1105" t="str">
            <v>gtullman@taconiccap.com</v>
          </cell>
          <cell r="C1105" t="str">
            <v>g***@t***.com</v>
          </cell>
          <cell r="D1105" t="str">
            <v>High</v>
          </cell>
          <cell r="E1105" t="str">
            <v>Gillian</v>
          </cell>
          <cell r="F1105" t="str">
            <v>Tullman</v>
          </cell>
          <cell r="G1105" t="str">
            <v>Global Co-Head of Marketing and Investor Relations</v>
          </cell>
          <cell r="H1105">
            <v>23295</v>
          </cell>
          <cell r="I1105" t="str">
            <v>Taconic Capital Advisors</v>
          </cell>
          <cell r="J1105" t="str">
            <v>gillian-b-tullman-672a9241</v>
          </cell>
          <cell r="K1105" t="str">
            <v>Sep-22</v>
          </cell>
          <cell r="L1105" t="str">
            <v>Present</v>
          </cell>
          <cell r="M1105" t="str">
            <v>Head of Investor Relations and Marketing</v>
          </cell>
          <cell r="N1105">
            <v>18801</v>
          </cell>
          <cell r="O1105" t="str">
            <v>Aurelius Capital Management</v>
          </cell>
          <cell r="P1105" t="str">
            <v>Feb-19</v>
          </cell>
          <cell r="Q1105" t="str">
            <v>Mar-21</v>
          </cell>
          <cell r="R1105" t="str">
            <v>Level 1</v>
          </cell>
          <cell r="S1105" t="str">
            <v>Level 1</v>
          </cell>
          <cell r="T1105" t="str">
            <v>New York, United States</v>
          </cell>
          <cell r="U1105" t="str">
            <v>North America</v>
          </cell>
          <cell r="V1105" t="str">
            <v>Greater New York City Area</v>
          </cell>
          <cell r="W1105" t="str">
            <v>North America</v>
          </cell>
          <cell r="X1105">
            <v>0</v>
          </cell>
          <cell r="Y1105">
            <v>1995278848</v>
          </cell>
          <cell r="Z1105" t="str">
            <v>USD 10bn+</v>
          </cell>
          <cell r="AA1105" t="str">
            <v>USD 1bn - 5bn</v>
          </cell>
          <cell r="AB1105" t="str">
            <v>HF Manager</v>
          </cell>
          <cell r="AC1105" t="str">
            <v>HF Manager</v>
          </cell>
          <cell r="AD1105" t="str">
            <v>Event-driven</v>
          </cell>
          <cell r="AE1105" t="str">
            <v>Event-driven</v>
          </cell>
          <cell r="AF1105" t="str">
            <v>Front office and investment||Product||Sales/IR</v>
          </cell>
          <cell r="AG1105" t="str">
            <v>CIO||Front office and investment||Head of department||Product||Sales/IR</v>
          </cell>
          <cell r="AH1105" t="str">
            <v>External</v>
          </cell>
        </row>
        <row r="1106">
          <cell r="A1106">
            <v>4715279</v>
          </cell>
          <cell r="B1106" t="str">
            <v>sdarar@taconiccap.com</v>
          </cell>
          <cell r="C1106" t="str">
            <v>s***@t***.com</v>
          </cell>
          <cell r="D1106" t="str">
            <v>High</v>
          </cell>
          <cell r="E1106" t="str">
            <v>Sukie</v>
          </cell>
          <cell r="F1106" t="str">
            <v>Darar</v>
          </cell>
          <cell r="G1106" t="str">
            <v>Managing Director, EMEA Head of Marketing &amp; Investor Relations</v>
          </cell>
          <cell r="H1106">
            <v>23295</v>
          </cell>
          <cell r="I1106" t="str">
            <v>Taconic Capital Advisors</v>
          </cell>
          <cell r="J1106" t="str">
            <v>sukie-darar-cfa-9964b64</v>
          </cell>
          <cell r="K1106" t="str">
            <v>Sep-22</v>
          </cell>
          <cell r="L1106" t="str">
            <v>Present</v>
          </cell>
          <cell r="M1106" t="str">
            <v>Managing Director, Investor Relations &amp; Marketing</v>
          </cell>
          <cell r="N1106">
            <v>23295</v>
          </cell>
          <cell r="O1106" t="str">
            <v>Taconic Capital Advisors</v>
          </cell>
          <cell r="P1106" t="str">
            <v>Feb-17</v>
          </cell>
          <cell r="Q1106" t="str">
            <v>Sep-22</v>
          </cell>
          <cell r="R1106" t="str">
            <v>Level 1</v>
          </cell>
          <cell r="S1106" t="str">
            <v>Level 1</v>
          </cell>
          <cell r="T1106" t="str">
            <v>London, England, United Kingdom</v>
          </cell>
          <cell r="U1106" t="str">
            <v>EMEA</v>
          </cell>
          <cell r="W1106" t="str">
            <v>Unavailable</v>
          </cell>
          <cell r="X1106">
            <v>0</v>
          </cell>
          <cell r="Y1106">
            <v>0</v>
          </cell>
          <cell r="Z1106" t="str">
            <v>USD 10bn+</v>
          </cell>
          <cell r="AA1106" t="str">
            <v>USD 10bn+</v>
          </cell>
          <cell r="AB1106" t="str">
            <v>HF Manager</v>
          </cell>
          <cell r="AC1106" t="str">
            <v>HF Manager</v>
          </cell>
          <cell r="AD1106" t="str">
            <v>Event-driven</v>
          </cell>
          <cell r="AE1106" t="str">
            <v>Event-driven</v>
          </cell>
          <cell r="AF1106" t="str">
            <v>Front office and investment||Product||Sales/IR</v>
          </cell>
          <cell r="AG1106" t="str">
            <v>Front office and investment||Product||Sales/IR</v>
          </cell>
          <cell r="AH1106" t="str">
            <v>Internal</v>
          </cell>
        </row>
        <row r="1107">
          <cell r="A1107">
            <v>4715277</v>
          </cell>
          <cell r="B1107" t="str">
            <v>ataleb@taconiccap.com</v>
          </cell>
          <cell r="C1107" t="str">
            <v>a***@t***.com</v>
          </cell>
          <cell r="D1107" t="str">
            <v>High</v>
          </cell>
          <cell r="E1107" t="str">
            <v>Adel</v>
          </cell>
          <cell r="F1107" t="str">
            <v>Taleb</v>
          </cell>
          <cell r="G1107" t="str">
            <v>Director | Distressed Debt &amp; Special Situations</v>
          </cell>
          <cell r="H1107">
            <v>23295</v>
          </cell>
          <cell r="I1107" t="str">
            <v>Taconic Capital Advisors</v>
          </cell>
          <cell r="J1107" t="str">
            <v>adeltaleb</v>
          </cell>
          <cell r="K1107" t="str">
            <v>Sep-22</v>
          </cell>
          <cell r="L1107" t="str">
            <v>Present</v>
          </cell>
          <cell r="M1107" t="str">
            <v>Vice President | Distressed Products Group</v>
          </cell>
          <cell r="N1107">
            <v>198</v>
          </cell>
          <cell r="O1107" t="str">
            <v>Deutsche Bank</v>
          </cell>
          <cell r="P1107" t="str">
            <v>Jul-16</v>
          </cell>
          <cell r="Q1107" t="str">
            <v>Sep-22</v>
          </cell>
          <cell r="R1107" t="str">
            <v>Level 2</v>
          </cell>
          <cell r="S1107" t="str">
            <v>Level 2</v>
          </cell>
          <cell r="T1107" t="str">
            <v>London, England, United Kingdom</v>
          </cell>
          <cell r="U1107" t="str">
            <v>EMEA</v>
          </cell>
          <cell r="W1107" t="str">
            <v>Unavailable</v>
          </cell>
          <cell r="X1107">
            <v>0</v>
          </cell>
          <cell r="Y1107">
            <v>0</v>
          </cell>
          <cell r="Z1107" t="str">
            <v>USD 10bn+</v>
          </cell>
          <cell r="AB1107" t="str">
            <v>HF Manager</v>
          </cell>
          <cell r="AC1107" t="str">
            <v>HF Service Provider||PM Fund Service Provider</v>
          </cell>
          <cell r="AD1107" t="str">
            <v>Event-driven</v>
          </cell>
          <cell r="AF1107" t="str">
            <v>Front office and investment||Product</v>
          </cell>
          <cell r="AG1107" t="str">
            <v>Front office and investment||Product</v>
          </cell>
          <cell r="AH1107" t="str">
            <v>External</v>
          </cell>
        </row>
        <row r="1108">
          <cell r="A1108">
            <v>4715273</v>
          </cell>
          <cell r="B1108" t="str">
            <v>ejohnson@taconiccap.com</v>
          </cell>
          <cell r="C1108" t="str">
            <v>e***@t***.com</v>
          </cell>
          <cell r="D1108" t="str">
            <v>High</v>
          </cell>
          <cell r="E1108" t="str">
            <v>Eric</v>
          </cell>
          <cell r="F1108" t="str">
            <v>Johnson</v>
          </cell>
          <cell r="G1108" t="str">
            <v>Analyst</v>
          </cell>
          <cell r="H1108">
            <v>23295</v>
          </cell>
          <cell r="I1108" t="str">
            <v>Taconic Capital Advisors</v>
          </cell>
          <cell r="J1108" t="str">
            <v>eric-johnson-97ab3aa3</v>
          </cell>
          <cell r="K1108" t="str">
            <v>Sep-22</v>
          </cell>
          <cell r="L1108" t="str">
            <v>Present</v>
          </cell>
          <cell r="M1108" t="str">
            <v>Associate</v>
          </cell>
          <cell r="N1108">
            <v>3227</v>
          </cell>
          <cell r="O1108" t="str">
            <v>Blackstone</v>
          </cell>
          <cell r="P1108" t="str">
            <v>Jun-18</v>
          </cell>
          <cell r="Q1108" t="str">
            <v>Aug-22</v>
          </cell>
          <cell r="T1108" t="str">
            <v>New York, New York, United States</v>
          </cell>
          <cell r="U1108" t="str">
            <v>North America</v>
          </cell>
          <cell r="V1108" t="str">
            <v>Greater New York City Area</v>
          </cell>
          <cell r="W1108" t="str">
            <v>North America</v>
          </cell>
          <cell r="X1108">
            <v>0</v>
          </cell>
          <cell r="Y1108">
            <v>0</v>
          </cell>
          <cell r="Z1108" t="str">
            <v>USD 10bn+</v>
          </cell>
          <cell r="AB1108" t="str">
            <v>HF Manager</v>
          </cell>
          <cell r="AC1108" t="str">
            <v>PM Manager||PM Fund Service Provider</v>
          </cell>
          <cell r="AD1108" t="str">
            <v>Event-driven</v>
          </cell>
          <cell r="AF1108" t="str">
            <v>Front office and investment||Product</v>
          </cell>
          <cell r="AG1108" t="str">
            <v>Product</v>
          </cell>
          <cell r="AH1108" t="str">
            <v>External</v>
          </cell>
        </row>
        <row r="1109">
          <cell r="A1109">
            <v>4724105</v>
          </cell>
          <cell r="B1109" t="str">
            <v>nho@taconiccap.com</v>
          </cell>
          <cell r="C1109" t="str">
            <v>n***@t***.com</v>
          </cell>
          <cell r="D1109" t="str">
            <v>High</v>
          </cell>
          <cell r="E1109" t="str">
            <v>Natalie</v>
          </cell>
          <cell r="F1109" t="str">
            <v>Ho</v>
          </cell>
          <cell r="G1109" t="str">
            <v>Operations Specialist</v>
          </cell>
          <cell r="H1109">
            <v>23295</v>
          </cell>
          <cell r="I1109" t="str">
            <v>Taconic Capital Advisors</v>
          </cell>
          <cell r="J1109" t="str">
            <v>nataliehyho</v>
          </cell>
          <cell r="K1109" t="str">
            <v>Sep-22</v>
          </cell>
          <cell r="L1109" t="str">
            <v>Present</v>
          </cell>
          <cell r="M1109" t="str">
            <v>Trading Operations Senior Analyst</v>
          </cell>
          <cell r="N1109">
            <v>5786</v>
          </cell>
          <cell r="O1109" t="str">
            <v>Man Group</v>
          </cell>
          <cell r="P1109" t="str">
            <v>Jun-18</v>
          </cell>
          <cell r="Q1109" t="str">
            <v>Sep-22</v>
          </cell>
          <cell r="T1109" t="str">
            <v>London, England, United Kingdom</v>
          </cell>
          <cell r="U1109" t="str">
            <v>EMEA</v>
          </cell>
          <cell r="V1109" t="str">
            <v>London, United Kingdom</v>
          </cell>
          <cell r="W1109" t="str">
            <v>EMEA</v>
          </cell>
          <cell r="X1109">
            <v>0</v>
          </cell>
          <cell r="Y1109">
            <v>0</v>
          </cell>
          <cell r="Z1109" t="str">
            <v>USD 10bn+</v>
          </cell>
          <cell r="AA1109" t="str">
            <v>USD 10bn+</v>
          </cell>
          <cell r="AB1109" t="str">
            <v>HF Manager</v>
          </cell>
          <cell r="AC1109" t="str">
            <v>HF Manager||PM Manager</v>
          </cell>
          <cell r="AD1109" t="str">
            <v>Event-driven</v>
          </cell>
          <cell r="AE1109" t="str">
            <v>Various</v>
          </cell>
          <cell r="AF1109" t="str">
            <v>Operations and finance||Product</v>
          </cell>
          <cell r="AG1109" t="str">
            <v>Front office and investment||Operations and finance||Product</v>
          </cell>
          <cell r="AH1109" t="str">
            <v>External</v>
          </cell>
        </row>
        <row r="1110">
          <cell r="A1110">
            <v>4724088</v>
          </cell>
          <cell r="B1110" t="str">
            <v>pdonato@taconiccap.com</v>
          </cell>
          <cell r="C1110" t="str">
            <v>p***@t***.com</v>
          </cell>
          <cell r="D1110" t="str">
            <v>High</v>
          </cell>
          <cell r="E1110" t="str">
            <v>Peter</v>
          </cell>
          <cell r="F1110" t="str">
            <v>Donato</v>
          </cell>
          <cell r="G1110" t="str">
            <v>Treasury Analyst</v>
          </cell>
          <cell r="H1110">
            <v>23295</v>
          </cell>
          <cell r="I1110" t="str">
            <v>Taconic Capital Advisors</v>
          </cell>
          <cell r="J1110" t="str">
            <v>petergdonato</v>
          </cell>
          <cell r="K1110" t="str">
            <v>Sep-22</v>
          </cell>
          <cell r="L1110" t="str">
            <v>Present</v>
          </cell>
          <cell r="M1110" t="str">
            <v>Operations Specialist</v>
          </cell>
          <cell r="N1110">
            <v>23295</v>
          </cell>
          <cell r="O1110" t="str">
            <v>Taconic Capital Advisors</v>
          </cell>
          <cell r="P1110" t="str">
            <v>Jul-21</v>
          </cell>
          <cell r="Q1110" t="str">
            <v>Sep-22</v>
          </cell>
          <cell r="T1110" t="str">
            <v>New York</v>
          </cell>
          <cell r="U1110" t="str">
            <v>North America</v>
          </cell>
          <cell r="V1110" t="str">
            <v>New York, United States</v>
          </cell>
          <cell r="W1110" t="str">
            <v>North America</v>
          </cell>
          <cell r="X1110">
            <v>0</v>
          </cell>
          <cell r="Y1110">
            <v>0</v>
          </cell>
          <cell r="Z1110" t="str">
            <v>USD 10bn+</v>
          </cell>
          <cell r="AA1110" t="str">
            <v>USD 10bn+</v>
          </cell>
          <cell r="AB1110" t="str">
            <v>HF Manager</v>
          </cell>
          <cell r="AC1110" t="str">
            <v>HF Manager</v>
          </cell>
          <cell r="AD1110" t="str">
            <v>Event-driven</v>
          </cell>
          <cell r="AE1110" t="str">
            <v>Event-driven</v>
          </cell>
          <cell r="AF1110" t="str">
            <v>Front office and investment||Operations and finance||Product</v>
          </cell>
          <cell r="AG1110" t="str">
            <v>Operations and finance||Product</v>
          </cell>
          <cell r="AH1110" t="str">
            <v>Internal</v>
          </cell>
        </row>
        <row r="1111">
          <cell r="A1111">
            <v>4706369</v>
          </cell>
          <cell r="C1111" t="str">
            <v>Insufficient data</v>
          </cell>
          <cell r="D1111" t="str">
            <v>Low</v>
          </cell>
          <cell r="E1111" t="str">
            <v>Josh</v>
          </cell>
          <cell r="F1111" t="str">
            <v>Peschko</v>
          </cell>
          <cell r="G1111" t="str">
            <v>Head of Compliance</v>
          </cell>
          <cell r="H1111">
            <v>326282</v>
          </cell>
          <cell r="I1111" t="str">
            <v>Talos</v>
          </cell>
          <cell r="J1111" t="str">
            <v>joshpeschko</v>
          </cell>
          <cell r="K1111" t="str">
            <v>Sep-22</v>
          </cell>
          <cell r="L1111" t="str">
            <v>Present</v>
          </cell>
          <cell r="M1111" t="str">
            <v>COO/Business Manager - Compliance</v>
          </cell>
          <cell r="N1111">
            <v>17500</v>
          </cell>
          <cell r="O1111" t="str">
            <v>AQR Capital Management</v>
          </cell>
          <cell r="P1111" t="str">
            <v>Feb-17</v>
          </cell>
          <cell r="Q1111" t="str">
            <v>Sep-22</v>
          </cell>
          <cell r="R1111" t="str">
            <v>Level 1</v>
          </cell>
          <cell r="S1111" t="str">
            <v>Level 1</v>
          </cell>
          <cell r="T1111" t="str">
            <v>New York, United States</v>
          </cell>
          <cell r="U1111" t="str">
            <v>North America</v>
          </cell>
          <cell r="W1111" t="str">
            <v>Unavailable</v>
          </cell>
          <cell r="X1111">
            <v>0</v>
          </cell>
          <cell r="Y1111">
            <v>164441358336</v>
          </cell>
          <cell r="AA1111" t="str">
            <v>USD 10bn+</v>
          </cell>
          <cell r="AC1111" t="str">
            <v>HF Manager</v>
          </cell>
          <cell r="AE1111" t="str">
            <v>Various</v>
          </cell>
          <cell r="AF1111" t="str">
            <v>CCO||Head of department||Legal and compliance||Product</v>
          </cell>
          <cell r="AG1111" t="str">
            <v>C-suite||COO||Legal and compliance||Operations and finance||Product</v>
          </cell>
          <cell r="AH1111" t="str">
            <v>External</v>
          </cell>
        </row>
        <row r="1112">
          <cell r="A1112">
            <v>4719921</v>
          </cell>
          <cell r="B1112" t="str">
            <v>lt@tangencycapital.com</v>
          </cell>
          <cell r="C1112" t="str">
            <v>l***@t***.com</v>
          </cell>
          <cell r="D1112" t="str">
            <v>High</v>
          </cell>
          <cell r="E1112" t="str">
            <v>Léo</v>
          </cell>
          <cell r="F1112" t="str">
            <v>Thiebault</v>
          </cell>
          <cell r="G1112" t="str">
            <v>ILS Analyst</v>
          </cell>
          <cell r="H1112">
            <v>188048</v>
          </cell>
          <cell r="I1112" t="str">
            <v>Tangency Capital Ltd.</v>
          </cell>
          <cell r="J1112" t="str">
            <v>léo-thiebault-9b0983194</v>
          </cell>
          <cell r="K1112" t="str">
            <v>Sep-22</v>
          </cell>
          <cell r="L1112" t="str">
            <v>Present</v>
          </cell>
          <cell r="M1112" t="str">
            <v>NatCat Modeler Apprentice</v>
          </cell>
          <cell r="N1112">
            <v>805</v>
          </cell>
          <cell r="O1112" t="str">
            <v>AXA</v>
          </cell>
          <cell r="P1112" t="str">
            <v>Sep-21</v>
          </cell>
          <cell r="Q1112" t="str">
            <v>Sep-22</v>
          </cell>
          <cell r="T1112" t="str">
            <v>Ville de Paris, Île-de-France, France</v>
          </cell>
          <cell r="U1112" t="str">
            <v>EMEA</v>
          </cell>
          <cell r="V1112" t="str">
            <v>Puteaux, Île-de-France, France</v>
          </cell>
          <cell r="W1112" t="str">
            <v>EMEA</v>
          </cell>
          <cell r="X1112">
            <v>0</v>
          </cell>
          <cell r="Y1112">
            <v>0</v>
          </cell>
          <cell r="Z1112" t="str">
            <v>&lt; USD 1bn</v>
          </cell>
          <cell r="AB1112" t="str">
            <v>HF Manager</v>
          </cell>
          <cell r="AF1112" t="str">
            <v>Front office and investment||Product</v>
          </cell>
          <cell r="AG1112" t="str">
            <v>Product</v>
          </cell>
          <cell r="AH1112" t="str">
            <v>External</v>
          </cell>
        </row>
        <row r="1113">
          <cell r="A1113">
            <v>4704716</v>
          </cell>
          <cell r="C1113" t="str">
            <v>Insufficient data</v>
          </cell>
          <cell r="D1113" t="str">
            <v>Low</v>
          </cell>
          <cell r="E1113" t="str">
            <v>Ryan</v>
          </cell>
          <cell r="F1113" t="str">
            <v>Eppolito</v>
          </cell>
          <cell r="G1113" t="str">
            <v>Founder, CEO</v>
          </cell>
          <cell r="H1113">
            <v>-1</v>
          </cell>
          <cell r="I1113" t="str">
            <v>TapeDeck</v>
          </cell>
          <cell r="J1113" t="str">
            <v>ryaneppolito</v>
          </cell>
          <cell r="K1113" t="str">
            <v>Sep-22</v>
          </cell>
          <cell r="L1113" t="str">
            <v>Present</v>
          </cell>
          <cell r="M1113" t="str">
            <v>Associate</v>
          </cell>
          <cell r="N1113">
            <v>212</v>
          </cell>
          <cell r="O1113" t="str">
            <v>The D. E. Shaw Group</v>
          </cell>
          <cell r="P1113" t="str">
            <v>Apr-21</v>
          </cell>
          <cell r="Q1113" t="str">
            <v>Sep-22</v>
          </cell>
          <cell r="R1113" t="str">
            <v>Level 2</v>
          </cell>
          <cell r="T1113" t="str">
            <v>New York, New York, United States</v>
          </cell>
          <cell r="U1113" t="str">
            <v>North America</v>
          </cell>
          <cell r="V1113" t="str">
            <v>New York, New York, United States</v>
          </cell>
          <cell r="W1113" t="str">
            <v>North America</v>
          </cell>
          <cell r="X1113">
            <v>0</v>
          </cell>
          <cell r="Y1113">
            <v>0</v>
          </cell>
          <cell r="AA1113" t="str">
            <v>USD 10bn+</v>
          </cell>
          <cell r="AC1113" t="str">
            <v>HF Manager</v>
          </cell>
          <cell r="AE1113" t="str">
            <v>Various</v>
          </cell>
          <cell r="AF1113" t="str">
            <v>Product</v>
          </cell>
          <cell r="AG1113" t="str">
            <v>Product</v>
          </cell>
          <cell r="AH1113" t="str">
            <v>External</v>
          </cell>
        </row>
        <row r="1114">
          <cell r="A1114">
            <v>4708638</v>
          </cell>
          <cell r="B1114" t="str">
            <v>sfrank@tethers.com</v>
          </cell>
          <cell r="C1114" t="str">
            <v>s***@t***.com</v>
          </cell>
          <cell r="D1114" t="str">
            <v>Medium</v>
          </cell>
          <cell r="E1114" t="str">
            <v>Silver</v>
          </cell>
          <cell r="F1114" t="str">
            <v>Frank</v>
          </cell>
          <cell r="G1114" t="str">
            <v>FPGA Engineer</v>
          </cell>
          <cell r="H1114">
            <v>524063</v>
          </cell>
          <cell r="I1114" t="str">
            <v>Tethers Unlimited, Inc.</v>
          </cell>
          <cell r="J1114" t="str">
            <v>silver-frank</v>
          </cell>
          <cell r="K1114" t="str">
            <v>Sep-22</v>
          </cell>
          <cell r="L1114" t="str">
            <v>Present</v>
          </cell>
          <cell r="M1114" t="str">
            <v>Hardware/Embedded Software Engineer</v>
          </cell>
          <cell r="N1114">
            <v>73113</v>
          </cell>
          <cell r="O1114" t="str">
            <v>Logos Technologies LLC</v>
          </cell>
          <cell r="P1114" t="str">
            <v>Nov-19</v>
          </cell>
          <cell r="Q1114" t="str">
            <v>Sep-22</v>
          </cell>
          <cell r="T1114" t="str">
            <v>Knightdale, North Carolina, United States</v>
          </cell>
          <cell r="U1114" t="str">
            <v>North America</v>
          </cell>
          <cell r="V1114" t="str">
            <v>Raleigh-Durham, North Carolina Area</v>
          </cell>
          <cell r="W1114" t="str">
            <v>North America</v>
          </cell>
          <cell r="X1114">
            <v>0</v>
          </cell>
          <cell r="Y1114">
            <v>0</v>
          </cell>
          <cell r="AA1114" t="str">
            <v>&lt; USD 1bn</v>
          </cell>
          <cell r="AC1114" t="str">
            <v>HF Manager</v>
          </cell>
          <cell r="AF1114" t="str">
            <v>Product</v>
          </cell>
          <cell r="AG1114" t="str">
            <v>Product||Technology</v>
          </cell>
          <cell r="AH1114" t="str">
            <v>External</v>
          </cell>
        </row>
        <row r="1115">
          <cell r="A1115">
            <v>4649381</v>
          </cell>
          <cell r="C1115" t="str">
            <v>Insufficient data</v>
          </cell>
          <cell r="D1115" t="str">
            <v>Low</v>
          </cell>
          <cell r="E1115" t="str">
            <v>Carl</v>
          </cell>
          <cell r="F1115" t="str">
            <v>Montante</v>
          </cell>
          <cell r="G1115" t="str">
            <v>Chief Project Director</v>
          </cell>
          <cell r="H1115">
            <v>62993</v>
          </cell>
          <cell r="I1115" t="str">
            <v>The Advantage Co.</v>
          </cell>
          <cell r="J1115" t="str">
            <v>carl-j-montante-iii-4800277b</v>
          </cell>
          <cell r="K1115" t="str">
            <v>Sep-22</v>
          </cell>
          <cell r="L1115" t="str">
            <v>Present</v>
          </cell>
          <cell r="M1115" t="str">
            <v>Portfolio Manager</v>
          </cell>
          <cell r="N1115">
            <v>26358</v>
          </cell>
          <cell r="O1115" t="str">
            <v>D. Alexander Capital</v>
          </cell>
          <cell r="P1115" t="str">
            <v>Nov-19</v>
          </cell>
          <cell r="Q1115" t="str">
            <v>Mar-20</v>
          </cell>
          <cell r="R1115" t="str">
            <v>Level 1</v>
          </cell>
          <cell r="T1115" t="str">
            <v>United States</v>
          </cell>
          <cell r="U1115" t="str">
            <v>North America</v>
          </cell>
          <cell r="V1115" t="str">
            <v>Denver, CO</v>
          </cell>
          <cell r="W1115" t="str">
            <v>North America</v>
          </cell>
          <cell r="X1115">
            <v>0</v>
          </cell>
          <cell r="Y1115">
            <v>0</v>
          </cell>
          <cell r="Z1115" t="str">
            <v>&lt; USD 1bn</v>
          </cell>
          <cell r="AB1115" t="str">
            <v>HF Manager</v>
          </cell>
          <cell r="AF1115" t="str">
            <v>C-suite||Product</v>
          </cell>
          <cell r="AG1115" t="str">
            <v>Front office and investment||Product</v>
          </cell>
          <cell r="AH1115" t="str">
            <v>External</v>
          </cell>
        </row>
        <row r="1116">
          <cell r="A1116">
            <v>4715209</v>
          </cell>
          <cell r="B1116" t="str">
            <v>tmunyawarara@baupost.com</v>
          </cell>
          <cell r="C1116" t="str">
            <v>t***@b***.com</v>
          </cell>
          <cell r="D1116" t="str">
            <v>High</v>
          </cell>
          <cell r="E1116" t="str">
            <v>Tafadzwa</v>
          </cell>
          <cell r="F1116" t="str">
            <v>Munyawarara</v>
          </cell>
          <cell r="G1116" t="str">
            <v>Analyst</v>
          </cell>
          <cell r="H1116">
            <v>18605</v>
          </cell>
          <cell r="I1116" t="str">
            <v>The Baupost Group</v>
          </cell>
          <cell r="J1116" t="str">
            <v>tafadzwa-munyawarara-426a9ab0</v>
          </cell>
          <cell r="K1116" t="str">
            <v>Sep-22</v>
          </cell>
          <cell r="L1116" t="str">
            <v>Present</v>
          </cell>
          <cell r="M1116" t="str">
            <v>Analyst</v>
          </cell>
          <cell r="N1116">
            <v>587</v>
          </cell>
          <cell r="O1116" t="str">
            <v>Bank of America Merrill Lynch</v>
          </cell>
          <cell r="P1116" t="str">
            <v>Jul-20</v>
          </cell>
          <cell r="Q1116" t="str">
            <v>Aug-22</v>
          </cell>
          <cell r="T1116" t="str">
            <v>Boston, Massachusetts, United States</v>
          </cell>
          <cell r="U1116" t="str">
            <v>North America</v>
          </cell>
          <cell r="V1116" t="str">
            <v>New York, New York, United States</v>
          </cell>
          <cell r="W1116" t="str">
            <v>North America</v>
          </cell>
          <cell r="X1116">
            <v>31605784576</v>
          </cell>
          <cell r="Y1116">
            <v>0</v>
          </cell>
          <cell r="Z1116" t="str">
            <v>USD 10bn+</v>
          </cell>
          <cell r="AB1116" t="str">
            <v>HF Manager||PM Manager||Allocator</v>
          </cell>
          <cell r="AC1116" t="str">
            <v>HF Service Provider||PM Fund Service Provider</v>
          </cell>
          <cell r="AD1116" t="str">
            <v>Equity</v>
          </cell>
          <cell r="AF1116" t="str">
            <v>Front office and investment||Product</v>
          </cell>
          <cell r="AG1116" t="str">
            <v>Front office and investment||Product</v>
          </cell>
          <cell r="AH1116" t="str">
            <v>External</v>
          </cell>
        </row>
        <row r="1117">
          <cell r="A1117">
            <v>4715213</v>
          </cell>
          <cell r="B1117" t="str">
            <v>cthomas@baupost.com</v>
          </cell>
          <cell r="C1117" t="str">
            <v>c***@b***.com</v>
          </cell>
          <cell r="D1117" t="str">
            <v>High</v>
          </cell>
          <cell r="E1117" t="str">
            <v>Cierra</v>
          </cell>
          <cell r="F1117" t="str">
            <v>Thomas</v>
          </cell>
          <cell r="G1117" t="str">
            <v>Information Security Associate</v>
          </cell>
          <cell r="H1117">
            <v>18605</v>
          </cell>
          <cell r="I1117" t="str">
            <v>The Baupost Group</v>
          </cell>
          <cell r="J1117" t="str">
            <v>cierra-thomas</v>
          </cell>
          <cell r="K1117" t="str">
            <v>Sep-22</v>
          </cell>
          <cell r="L1117" t="str">
            <v>Present</v>
          </cell>
          <cell r="M1117" t="str">
            <v>Director Of Technology</v>
          </cell>
          <cell r="N1117">
            <v>301668</v>
          </cell>
          <cell r="O1117" t="str">
            <v>UB Equity Research Group</v>
          </cell>
          <cell r="P1117" t="str">
            <v>Aug-21</v>
          </cell>
          <cell r="Q1117" t="str">
            <v>May-22</v>
          </cell>
          <cell r="S1117" t="str">
            <v>Level 2</v>
          </cell>
          <cell r="T1117" t="str">
            <v>Boston, Massachusetts, United States</v>
          </cell>
          <cell r="U1117" t="str">
            <v>North America</v>
          </cell>
          <cell r="V1117" t="str">
            <v>Buffalo, New York, United States</v>
          </cell>
          <cell r="W1117" t="str">
            <v>North America</v>
          </cell>
          <cell r="X1117">
            <v>31605784576</v>
          </cell>
          <cell r="Y1117">
            <v>0</v>
          </cell>
          <cell r="Z1117" t="str">
            <v>USD 10bn+</v>
          </cell>
          <cell r="AB1117" t="str">
            <v>HF Manager||PM Manager||Allocator</v>
          </cell>
          <cell r="AD1117" t="str">
            <v>Equity</v>
          </cell>
          <cell r="AF1117" t="str">
            <v>Product||Technology</v>
          </cell>
          <cell r="AG1117" t="str">
            <v>Product||Technology</v>
          </cell>
          <cell r="AH1117" t="str">
            <v>External</v>
          </cell>
        </row>
        <row r="1118">
          <cell r="A1118">
            <v>4691955</v>
          </cell>
          <cell r="B1118" t="str">
            <v>kbyun@baupost.com</v>
          </cell>
          <cell r="C1118" t="str">
            <v>k***@b***.com</v>
          </cell>
          <cell r="D1118" t="str">
            <v>High</v>
          </cell>
          <cell r="E1118" t="str">
            <v>Kevin</v>
          </cell>
          <cell r="F1118" t="str">
            <v>Byun</v>
          </cell>
          <cell r="G1118" t="str">
            <v>Investment Analyst</v>
          </cell>
          <cell r="H1118">
            <v>18605</v>
          </cell>
          <cell r="I1118" t="str">
            <v>The Baupost Group</v>
          </cell>
          <cell r="J1118" t="str">
            <v>yjbyunk</v>
          </cell>
          <cell r="K1118" t="str">
            <v>Sep-22</v>
          </cell>
          <cell r="L1118" t="str">
            <v>Present</v>
          </cell>
          <cell r="M1118" t="str">
            <v>Analyst</v>
          </cell>
          <cell r="N1118">
            <v>13202</v>
          </cell>
          <cell r="O1118" t="str">
            <v>PJT Partners</v>
          </cell>
          <cell r="P1118" t="str">
            <v>Jul-20</v>
          </cell>
          <cell r="Q1118" t="str">
            <v>Jul-22</v>
          </cell>
          <cell r="T1118" t="str">
            <v>Boston, Massachusetts, United States</v>
          </cell>
          <cell r="U1118" t="str">
            <v>North America</v>
          </cell>
          <cell r="V1118" t="str">
            <v>New York, United States</v>
          </cell>
          <cell r="W1118" t="str">
            <v>North America</v>
          </cell>
          <cell r="X1118">
            <v>31605784576</v>
          </cell>
          <cell r="Y1118">
            <v>0</v>
          </cell>
          <cell r="Z1118" t="str">
            <v>USD 10bn+</v>
          </cell>
          <cell r="AB1118" t="str">
            <v>HF Manager||PM Manager||Allocator</v>
          </cell>
          <cell r="AC1118" t="str">
            <v>PM Fund Service Provider</v>
          </cell>
          <cell r="AD1118" t="str">
            <v>Equity</v>
          </cell>
          <cell r="AF1118" t="str">
            <v>Front office and investment||Product</v>
          </cell>
          <cell r="AG1118" t="str">
            <v>Front office and investment||Product</v>
          </cell>
          <cell r="AH1118" t="str">
            <v>External</v>
          </cell>
        </row>
        <row r="1119">
          <cell r="A1119">
            <v>4710439</v>
          </cell>
          <cell r="B1119" t="str">
            <v>rberger@thecolonygroup.com</v>
          </cell>
          <cell r="C1119" t="str">
            <v>r***@t***.com</v>
          </cell>
          <cell r="D1119" t="str">
            <v>High</v>
          </cell>
          <cell r="E1119" t="str">
            <v>Rex</v>
          </cell>
          <cell r="F1119" t="str">
            <v>Berger</v>
          </cell>
          <cell r="G1119" t="str">
            <v>Associate Wealth Advisor</v>
          </cell>
          <cell r="H1119">
            <v>26786</v>
          </cell>
          <cell r="I1119" t="str">
            <v>The Colony Group</v>
          </cell>
          <cell r="J1119" t="str">
            <v>rex-a-berger-081087173</v>
          </cell>
          <cell r="K1119" t="str">
            <v>Sep-22</v>
          </cell>
          <cell r="L1119" t="str">
            <v>Present</v>
          </cell>
          <cell r="M1119" t="str">
            <v>Client Service Associate</v>
          </cell>
          <cell r="N1119">
            <v>26786</v>
          </cell>
          <cell r="O1119" t="str">
            <v>The Colony Group</v>
          </cell>
          <cell r="P1119" t="str">
            <v>Nov-21</v>
          </cell>
          <cell r="Q1119" t="str">
            <v>Sep-22</v>
          </cell>
          <cell r="T1119" t="str">
            <v>Boston, Massachusetts, United States</v>
          </cell>
          <cell r="U1119" t="str">
            <v>North America</v>
          </cell>
          <cell r="V1119" t="str">
            <v>Boston, Massachusetts, United States</v>
          </cell>
          <cell r="W1119" t="str">
            <v>North America</v>
          </cell>
          <cell r="X1119">
            <v>18638723072</v>
          </cell>
          <cell r="Y1119">
            <v>18638723072</v>
          </cell>
          <cell r="Z1119" t="str">
            <v>USD 5bn - 10bn</v>
          </cell>
          <cell r="AA1119" t="str">
            <v>USD 5bn - 10bn</v>
          </cell>
          <cell r="AB1119" t="str">
            <v>HF Manager</v>
          </cell>
          <cell r="AC1119" t="str">
            <v>HF Manager</v>
          </cell>
          <cell r="AF1119" t="str">
            <v>Product</v>
          </cell>
          <cell r="AG1119" t="str">
            <v>Product||Sales/IR</v>
          </cell>
          <cell r="AH1119" t="str">
            <v>Internal</v>
          </cell>
        </row>
        <row r="1120">
          <cell r="A1120">
            <v>4710432</v>
          </cell>
          <cell r="B1120" t="str">
            <v>btobias@thecolonygroup.com</v>
          </cell>
          <cell r="C1120" t="str">
            <v>b***@t***.com</v>
          </cell>
          <cell r="D1120" t="str">
            <v>High</v>
          </cell>
          <cell r="E1120" t="str">
            <v>Beltrán</v>
          </cell>
          <cell r="F1120" t="str">
            <v>Tobías</v>
          </cell>
          <cell r="G1120" t="str">
            <v>Client Service Associate</v>
          </cell>
          <cell r="H1120">
            <v>26786</v>
          </cell>
          <cell r="I1120" t="str">
            <v>The Colony Group</v>
          </cell>
          <cell r="J1120" t="str">
            <v>beltranmarototobias</v>
          </cell>
          <cell r="K1120" t="str">
            <v>Sep-22</v>
          </cell>
          <cell r="L1120" t="str">
            <v>Present</v>
          </cell>
          <cell r="M1120" t="str">
            <v>Revenue Operations Analyst</v>
          </cell>
          <cell r="N1120">
            <v>524290</v>
          </cell>
          <cell r="O1120" t="str">
            <v>Buyers Edge Platform</v>
          </cell>
          <cell r="P1120" t="str">
            <v>Feb-22</v>
          </cell>
          <cell r="Q1120" t="str">
            <v>Sep-22</v>
          </cell>
          <cell r="T1120" t="str">
            <v>Boston, Massachusetts, United States</v>
          </cell>
          <cell r="U1120" t="str">
            <v>North America</v>
          </cell>
          <cell r="V1120" t="str">
            <v>Waltham, Massachusetts, United States</v>
          </cell>
          <cell r="W1120" t="str">
            <v>North America</v>
          </cell>
          <cell r="X1120">
            <v>18638723072</v>
          </cell>
          <cell r="Y1120">
            <v>0</v>
          </cell>
          <cell r="Z1120" t="str">
            <v>USD 5bn - 10bn</v>
          </cell>
          <cell r="AB1120" t="str">
            <v>HF Manager</v>
          </cell>
          <cell r="AF1120" t="str">
            <v>Product||Sales/IR</v>
          </cell>
          <cell r="AG1120" t="str">
            <v>Front office and investment||Operations and finance||Product</v>
          </cell>
          <cell r="AH1120" t="str">
            <v>External</v>
          </cell>
        </row>
        <row r="1121">
          <cell r="A1121">
            <v>4710462</v>
          </cell>
          <cell r="B1121" t="str">
            <v>mbardales@thecolonygroup.com</v>
          </cell>
          <cell r="C1121" t="str">
            <v>m***@t***.com</v>
          </cell>
          <cell r="D1121" t="str">
            <v>High</v>
          </cell>
          <cell r="E1121" t="str">
            <v>Maria</v>
          </cell>
          <cell r="F1121" t="str">
            <v>Bardales</v>
          </cell>
          <cell r="G1121" t="str">
            <v>Client Service Associate</v>
          </cell>
          <cell r="H1121">
            <v>26786</v>
          </cell>
          <cell r="I1121" t="str">
            <v>The Colony Group</v>
          </cell>
          <cell r="J1121" t="str">
            <v>maria-bardales-58410576</v>
          </cell>
          <cell r="K1121" t="str">
            <v>Sep-22</v>
          </cell>
          <cell r="L1121" t="str">
            <v>Present</v>
          </cell>
          <cell r="M1121" t="str">
            <v>Trust Coordinator, Wealth Management</v>
          </cell>
          <cell r="N1121">
            <v>6125</v>
          </cell>
          <cell r="O1121" t="str">
            <v>Choate, Hall &amp; Stewart LLP</v>
          </cell>
          <cell r="P1121" t="str">
            <v>Dec-19</v>
          </cell>
          <cell r="Q1121" t="str">
            <v>Sep-22</v>
          </cell>
          <cell r="T1121" t="str">
            <v>Boston, Massachusetts, United States</v>
          </cell>
          <cell r="U1121" t="str">
            <v>North America</v>
          </cell>
          <cell r="V1121" t="str">
            <v>Boston, MA</v>
          </cell>
          <cell r="W1121" t="str">
            <v>North America</v>
          </cell>
          <cell r="X1121">
            <v>18638723072</v>
          </cell>
          <cell r="Y1121">
            <v>0</v>
          </cell>
          <cell r="Z1121" t="str">
            <v>USD 5bn - 10bn</v>
          </cell>
          <cell r="AB1121" t="str">
            <v>HF Manager</v>
          </cell>
          <cell r="AC1121" t="str">
            <v>HF Service Provider||PM Fund Service Provider</v>
          </cell>
          <cell r="AF1121" t="str">
            <v>Product||Sales/IR</v>
          </cell>
          <cell r="AG1121" t="str">
            <v>Product</v>
          </cell>
          <cell r="AH1121" t="str">
            <v>External</v>
          </cell>
        </row>
        <row r="1122">
          <cell r="A1122">
            <v>4710396</v>
          </cell>
          <cell r="B1122" t="str">
            <v>jphan@thecolonygroup.com</v>
          </cell>
          <cell r="C1122" t="str">
            <v>j***@t***.com</v>
          </cell>
          <cell r="D1122" t="str">
            <v>High</v>
          </cell>
          <cell r="E1122" t="str">
            <v>Jackie</v>
          </cell>
          <cell r="F1122" t="str">
            <v>Phan</v>
          </cell>
          <cell r="G1122" t="str">
            <v>Marketing Communications Manager</v>
          </cell>
          <cell r="H1122">
            <v>26786</v>
          </cell>
          <cell r="I1122" t="str">
            <v>The Colony Group</v>
          </cell>
          <cell r="J1122" t="str">
            <v>jackie-phan-marketing</v>
          </cell>
          <cell r="K1122" t="str">
            <v>Sep-22</v>
          </cell>
          <cell r="L1122" t="str">
            <v>Present</v>
          </cell>
          <cell r="M1122" t="str">
            <v>Senior Marketing Specialist</v>
          </cell>
          <cell r="N1122">
            <v>80718</v>
          </cell>
          <cell r="O1122" t="str">
            <v>KLR</v>
          </cell>
          <cell r="P1122" t="str">
            <v>May-22</v>
          </cell>
          <cell r="Q1122" t="str">
            <v>Aug-22</v>
          </cell>
          <cell r="T1122" t="str">
            <v>Boston, Massachusetts, United States</v>
          </cell>
          <cell r="U1122" t="str">
            <v>North America</v>
          </cell>
          <cell r="V1122" t="str">
            <v>Boston, Massachusetts, United States</v>
          </cell>
          <cell r="W1122" t="str">
            <v>North America</v>
          </cell>
          <cell r="X1122">
            <v>18638723072</v>
          </cell>
          <cell r="Y1122">
            <v>0</v>
          </cell>
          <cell r="Z1122" t="str">
            <v>USD 5bn - 10bn</v>
          </cell>
          <cell r="AB1122" t="str">
            <v>HF Manager</v>
          </cell>
          <cell r="AF1122" t="str">
            <v>Product||Sales/IR</v>
          </cell>
          <cell r="AG1122" t="str">
            <v>Product||Sales/IR</v>
          </cell>
          <cell r="AH1122" t="str">
            <v>External</v>
          </cell>
        </row>
        <row r="1123">
          <cell r="A1123">
            <v>4710461</v>
          </cell>
          <cell r="B1123" t="str">
            <v>jsousa@thecolonygroup.com</v>
          </cell>
          <cell r="C1123" t="str">
            <v>j***@t***.com</v>
          </cell>
          <cell r="D1123" t="str">
            <v>High</v>
          </cell>
          <cell r="E1123" t="str">
            <v>Jaimie</v>
          </cell>
          <cell r="F1123" t="str">
            <v>Sousa</v>
          </cell>
          <cell r="G1123" t="str">
            <v>Senior Wealth Advisor</v>
          </cell>
          <cell r="H1123">
            <v>26786</v>
          </cell>
          <cell r="I1123" t="str">
            <v>The Colony Group</v>
          </cell>
          <cell r="J1123" t="str">
            <v>jaimiesousa</v>
          </cell>
          <cell r="K1123" t="str">
            <v>Sep-22</v>
          </cell>
          <cell r="L1123" t="str">
            <v>Present</v>
          </cell>
          <cell r="M1123" t="str">
            <v>Vice President</v>
          </cell>
          <cell r="N1123">
            <v>467571</v>
          </cell>
          <cell r="O1123" t="str">
            <v>Independence Financial Advisors, LLC</v>
          </cell>
          <cell r="P1123" t="str">
            <v>Aug-19</v>
          </cell>
          <cell r="Q1123" t="str">
            <v>Sep-22</v>
          </cell>
          <cell r="S1123" t="str">
            <v>Level 2</v>
          </cell>
          <cell r="T1123" t="str">
            <v>Concord, New Hampshire, United States</v>
          </cell>
          <cell r="U1123" t="str">
            <v>North America</v>
          </cell>
          <cell r="W1123" t="str">
            <v>Unavailable</v>
          </cell>
          <cell r="X1123">
            <v>18638723072</v>
          </cell>
          <cell r="Y1123">
            <v>0</v>
          </cell>
          <cell r="Z1123" t="str">
            <v>USD 5bn - 10bn</v>
          </cell>
          <cell r="AB1123" t="str">
            <v>HF Manager</v>
          </cell>
          <cell r="AF1123" t="str">
            <v>Product</v>
          </cell>
          <cell r="AG1123" t="str">
            <v>Product</v>
          </cell>
          <cell r="AH1123" t="str">
            <v>External</v>
          </cell>
        </row>
        <row r="1124">
          <cell r="A1124">
            <v>4710428</v>
          </cell>
          <cell r="B1124" t="str">
            <v>ashin@thecolonygroup.com</v>
          </cell>
          <cell r="C1124" t="str">
            <v>a***@t***.com</v>
          </cell>
          <cell r="D1124" t="str">
            <v>High</v>
          </cell>
          <cell r="E1124" t="str">
            <v>Andrew</v>
          </cell>
          <cell r="F1124" t="str">
            <v>Shin</v>
          </cell>
          <cell r="G1124" t="str">
            <v>Staff Accountant</v>
          </cell>
          <cell r="H1124">
            <v>26786</v>
          </cell>
          <cell r="I1124" t="str">
            <v>The Colony Group</v>
          </cell>
          <cell r="J1124" t="str">
            <v>andrew-jiwoong-shin-0867731a1</v>
          </cell>
          <cell r="K1124" t="str">
            <v>Sep-22</v>
          </cell>
          <cell r="L1124" t="str">
            <v>Present</v>
          </cell>
          <cell r="M1124" t="str">
            <v>Staff Accountant</v>
          </cell>
          <cell r="N1124">
            <v>-1</v>
          </cell>
          <cell r="O1124" t="str">
            <v>Schlosser, Fleming and Associates, Ltd.</v>
          </cell>
          <cell r="P1124" t="str">
            <v>Mar-21</v>
          </cell>
          <cell r="Q1124" t="str">
            <v>Sep-22</v>
          </cell>
          <cell r="T1124" t="str">
            <v>Washington, District of Columbia, United States</v>
          </cell>
          <cell r="U1124" t="str">
            <v>North America</v>
          </cell>
          <cell r="V1124" t="str">
            <v>Alexandria, VA</v>
          </cell>
          <cell r="W1124" t="str">
            <v>North America</v>
          </cell>
          <cell r="X1124">
            <v>18638723072</v>
          </cell>
          <cell r="Y1124">
            <v>0</v>
          </cell>
          <cell r="Z1124" t="str">
            <v>USD 5bn - 10bn</v>
          </cell>
          <cell r="AB1124" t="str">
            <v>HF Manager</v>
          </cell>
          <cell r="AF1124" t="str">
            <v>Operations and finance||Product</v>
          </cell>
          <cell r="AG1124" t="str">
            <v>Operations and finance||Product</v>
          </cell>
          <cell r="AH1124" t="str">
            <v>External</v>
          </cell>
        </row>
        <row r="1125">
          <cell r="A1125">
            <v>4724181</v>
          </cell>
          <cell r="B1125" t="str">
            <v>mark.siddoway@cynosuregroup.com</v>
          </cell>
          <cell r="C1125" t="str">
            <v>m***.s***@c***.com</v>
          </cell>
          <cell r="D1125" t="str">
            <v>High</v>
          </cell>
          <cell r="E1125" t="str">
            <v>Mark</v>
          </cell>
          <cell r="F1125" t="str">
            <v>Siddoway</v>
          </cell>
          <cell r="G1125" t="str">
            <v>President, Cynosure Advisors</v>
          </cell>
          <cell r="H1125">
            <v>130873</v>
          </cell>
          <cell r="I1125" t="str">
            <v>The Cynosure Group</v>
          </cell>
          <cell r="J1125" t="str">
            <v>mark-siddoway-cfa-caia-59b07312</v>
          </cell>
          <cell r="K1125" t="str">
            <v>Sep-22</v>
          </cell>
          <cell r="L1125" t="str">
            <v>Present</v>
          </cell>
          <cell r="M1125" t="str">
            <v>Head of Client Service</v>
          </cell>
          <cell r="N1125">
            <v>119566</v>
          </cell>
          <cell r="O1125" t="str">
            <v>Grandeur Peak Global Advisors</v>
          </cell>
          <cell r="P1125" t="str">
            <v>Oct-11</v>
          </cell>
          <cell r="Q1125" t="str">
            <v>Sep-22</v>
          </cell>
          <cell r="R1125" t="str">
            <v>Level 1</v>
          </cell>
          <cell r="S1125" t="str">
            <v>Level 1</v>
          </cell>
          <cell r="T1125" t="str">
            <v>Salt Lake City, Utah, United States</v>
          </cell>
          <cell r="U1125" t="str">
            <v>North America</v>
          </cell>
          <cell r="V1125" t="str">
            <v>Greater Salt Lake City Area</v>
          </cell>
          <cell r="W1125" t="str">
            <v>Unavailable</v>
          </cell>
          <cell r="X1125">
            <v>0</v>
          </cell>
          <cell r="Y1125">
            <v>8637785088</v>
          </cell>
          <cell r="AA1125" t="str">
            <v>USD 1bn - 5bn</v>
          </cell>
          <cell r="AB1125" t="str">
            <v>PM Manager</v>
          </cell>
          <cell r="AC1125" t="str">
            <v>HF Manager</v>
          </cell>
          <cell r="AF1125" t="str">
            <v>Product</v>
          </cell>
          <cell r="AG1125" t="str">
            <v>Head of department||Product||Sales/IR</v>
          </cell>
          <cell r="AH1125" t="str">
            <v>External</v>
          </cell>
        </row>
        <row r="1126">
          <cell r="A1126">
            <v>4706384</v>
          </cell>
          <cell r="B1126" t="str">
            <v>michael.britt@deshaw.com</v>
          </cell>
          <cell r="C1126" t="str">
            <v>m***.b***@d***.com</v>
          </cell>
          <cell r="D1126" t="str">
            <v>High</v>
          </cell>
          <cell r="E1126" t="str">
            <v>Michael</v>
          </cell>
          <cell r="F1126" t="str">
            <v>Britt</v>
          </cell>
          <cell r="G1126" t="str">
            <v>Vice President</v>
          </cell>
          <cell r="H1126">
            <v>212</v>
          </cell>
          <cell r="I1126" t="str">
            <v>The D. E. Shaw Group</v>
          </cell>
          <cell r="J1126" t="str">
            <v>michael-britt-29049624</v>
          </cell>
          <cell r="K1126" t="str">
            <v>Sep-22</v>
          </cell>
          <cell r="L1126" t="str">
            <v>Present</v>
          </cell>
          <cell r="M1126" t="str">
            <v>Vice President</v>
          </cell>
          <cell r="N1126">
            <v>17500</v>
          </cell>
          <cell r="O1126" t="str">
            <v>AQR Capital Management</v>
          </cell>
          <cell r="P1126" t="str">
            <v>Apr-07</v>
          </cell>
          <cell r="Q1126" t="str">
            <v>Aug-22</v>
          </cell>
          <cell r="R1126" t="str">
            <v>Level 2</v>
          </cell>
          <cell r="S1126" t="str">
            <v>Level 2</v>
          </cell>
          <cell r="T1126" t="str">
            <v>New York City Metropolitan Area</v>
          </cell>
          <cell r="U1126" t="str">
            <v>North America</v>
          </cell>
          <cell r="W1126" t="str">
            <v>Unavailable</v>
          </cell>
          <cell r="X1126">
            <v>0</v>
          </cell>
          <cell r="Y1126">
            <v>164441358336</v>
          </cell>
          <cell r="Z1126" t="str">
            <v>USD 10bn+</v>
          </cell>
          <cell r="AA1126" t="str">
            <v>USD 10bn+</v>
          </cell>
          <cell r="AB1126" t="str">
            <v>HF Manager</v>
          </cell>
          <cell r="AC1126" t="str">
            <v>HF Manager</v>
          </cell>
          <cell r="AD1126" t="str">
            <v>Various</v>
          </cell>
          <cell r="AE1126" t="str">
            <v>Various</v>
          </cell>
          <cell r="AF1126" t="str">
            <v>Product</v>
          </cell>
          <cell r="AG1126" t="str">
            <v>Product</v>
          </cell>
          <cell r="AH1126" t="str">
            <v>External</v>
          </cell>
        </row>
        <row r="1127">
          <cell r="A1127">
            <v>4712809</v>
          </cell>
          <cell r="B1127" t="str">
            <v>antra.goyal@deshaw.com</v>
          </cell>
          <cell r="C1127" t="str">
            <v>a***.g***@d***.com</v>
          </cell>
          <cell r="D1127" t="str">
            <v>High</v>
          </cell>
          <cell r="E1127" t="str">
            <v>Antra</v>
          </cell>
          <cell r="F1127" t="str">
            <v>Goyal</v>
          </cell>
          <cell r="G1127" t="str">
            <v>Analyst</v>
          </cell>
          <cell r="H1127">
            <v>212</v>
          </cell>
          <cell r="I1127" t="str">
            <v>The D. E. Shaw Group</v>
          </cell>
          <cell r="J1127" t="str">
            <v>antra-goyal-431332148</v>
          </cell>
          <cell r="K1127" t="str">
            <v>Sep-22</v>
          </cell>
          <cell r="L1127" t="str">
            <v>Present</v>
          </cell>
          <cell r="M1127" t="str">
            <v>Financial Analyst</v>
          </cell>
          <cell r="N1127">
            <v>2992</v>
          </cell>
          <cell r="O1127" t="str">
            <v>Moody's Analytics</v>
          </cell>
          <cell r="P1127" t="str">
            <v>Dec-20</v>
          </cell>
          <cell r="Q1127" t="str">
            <v>Sep-22</v>
          </cell>
          <cell r="T1127" t="str">
            <v>Hyderabad, Telangana, India</v>
          </cell>
          <cell r="U1127" t="str">
            <v>APAC</v>
          </cell>
          <cell r="V1127" t="str">
            <v>Gurugram, Haryana, India</v>
          </cell>
          <cell r="W1127" t="str">
            <v>APAC</v>
          </cell>
          <cell r="X1127">
            <v>0</v>
          </cell>
          <cell r="Y1127">
            <v>0</v>
          </cell>
          <cell r="Z1127" t="str">
            <v>USD 10bn+</v>
          </cell>
          <cell r="AB1127" t="str">
            <v>HF Manager</v>
          </cell>
          <cell r="AD1127" t="str">
            <v>Various</v>
          </cell>
          <cell r="AF1127" t="str">
            <v>Front office and investment||Product</v>
          </cell>
          <cell r="AG1127" t="str">
            <v>Front office and investment||Operations and finance||Product</v>
          </cell>
          <cell r="AH1127" t="str">
            <v>External</v>
          </cell>
        </row>
        <row r="1128">
          <cell r="A1128">
            <v>4712880</v>
          </cell>
          <cell r="B1128" t="str">
            <v>sai.reddy@deshaw.com</v>
          </cell>
          <cell r="C1128" t="str">
            <v>s***.r***@d***.com</v>
          </cell>
          <cell r="D1128" t="str">
            <v>High</v>
          </cell>
          <cell r="E1128" t="str">
            <v>Sai</v>
          </cell>
          <cell r="F1128" t="str">
            <v>Reddy</v>
          </cell>
          <cell r="G1128" t="str">
            <v>Analyst</v>
          </cell>
          <cell r="H1128">
            <v>212</v>
          </cell>
          <cell r="I1128" t="str">
            <v>The D. E. Shaw Group</v>
          </cell>
          <cell r="J1128" t="str">
            <v>sai-sowrabh-reddy</v>
          </cell>
          <cell r="K1128" t="str">
            <v>Sep-22</v>
          </cell>
          <cell r="L1128" t="str">
            <v>Present</v>
          </cell>
          <cell r="M1128" t="str">
            <v>Article Assistant</v>
          </cell>
          <cell r="N1128">
            <v>55</v>
          </cell>
          <cell r="O1128" t="str">
            <v>PwC</v>
          </cell>
          <cell r="P1128" t="str">
            <v>Feb-19</v>
          </cell>
          <cell r="Q1128" t="str">
            <v>Feb-22</v>
          </cell>
          <cell r="T1128" t="str">
            <v>Hyderabad, Telangana, India</v>
          </cell>
          <cell r="U1128" t="str">
            <v>APAC</v>
          </cell>
          <cell r="V1128" t="str">
            <v>Bengaluru, Karnataka, India</v>
          </cell>
          <cell r="W1128" t="str">
            <v>APAC</v>
          </cell>
          <cell r="X1128">
            <v>0</v>
          </cell>
          <cell r="Y1128">
            <v>0</v>
          </cell>
          <cell r="Z1128" t="str">
            <v>USD 10bn+</v>
          </cell>
          <cell r="AB1128" t="str">
            <v>HF Manager</v>
          </cell>
          <cell r="AC1128" t="str">
            <v>HF Service Provider||PM Fund Service Provider</v>
          </cell>
          <cell r="AD1128" t="str">
            <v>Various</v>
          </cell>
          <cell r="AF1128" t="str">
            <v>Front office and investment||Product</v>
          </cell>
          <cell r="AG1128" t="str">
            <v>Product</v>
          </cell>
          <cell r="AH1128" t="str">
            <v>External</v>
          </cell>
        </row>
        <row r="1129">
          <cell r="A1129">
            <v>4712890</v>
          </cell>
          <cell r="B1129" t="str">
            <v>haritha.jonnalagadda@deshaw.com</v>
          </cell>
          <cell r="C1129" t="str">
            <v>h***.j***@d***.com</v>
          </cell>
          <cell r="D1129" t="str">
            <v>High</v>
          </cell>
          <cell r="E1129" t="str">
            <v>Haritha</v>
          </cell>
          <cell r="F1129" t="str">
            <v>Jonnalagadda</v>
          </cell>
          <cell r="G1129" t="str">
            <v>Analyst</v>
          </cell>
          <cell r="H1129">
            <v>212</v>
          </cell>
          <cell r="I1129" t="str">
            <v>The D. E. Shaw Group</v>
          </cell>
          <cell r="J1129" t="str">
            <v>haritha-jonnalagadda-9b113114b</v>
          </cell>
          <cell r="K1129" t="str">
            <v>Sep-22</v>
          </cell>
          <cell r="L1129" t="str">
            <v>Present</v>
          </cell>
          <cell r="M1129" t="str">
            <v>Senior Executive</v>
          </cell>
          <cell r="N1129">
            <v>-1</v>
          </cell>
          <cell r="O1129" t="str">
            <v>B S R &amp; Associates LLP (KPMG India)</v>
          </cell>
          <cell r="P1129" t="str">
            <v>Jul-22</v>
          </cell>
          <cell r="Q1129" t="str">
            <v>Oct-22</v>
          </cell>
          <cell r="T1129" t="str">
            <v>Hyderabad, Telangana, India</v>
          </cell>
          <cell r="U1129" t="str">
            <v>APAC</v>
          </cell>
          <cell r="V1129" t="str">
            <v>Hyderabad, Telangana, India</v>
          </cell>
          <cell r="W1129" t="str">
            <v>APAC</v>
          </cell>
          <cell r="X1129">
            <v>0</v>
          </cell>
          <cell r="Y1129">
            <v>0</v>
          </cell>
          <cell r="Z1129" t="str">
            <v>USD 10bn+</v>
          </cell>
          <cell r="AB1129" t="str">
            <v>HF Manager</v>
          </cell>
          <cell r="AD1129" t="str">
            <v>Various</v>
          </cell>
          <cell r="AF1129" t="str">
            <v>Front office and investment||Product</v>
          </cell>
          <cell r="AG1129" t="str">
            <v>Product</v>
          </cell>
          <cell r="AH1129" t="str">
            <v>External</v>
          </cell>
        </row>
        <row r="1130">
          <cell r="A1130">
            <v>4662317</v>
          </cell>
          <cell r="B1130" t="str">
            <v>bharat.sirwani@deshaw.com</v>
          </cell>
          <cell r="C1130" t="str">
            <v>b***.s***@d***.com</v>
          </cell>
          <cell r="D1130" t="str">
            <v>High</v>
          </cell>
          <cell r="E1130" t="str">
            <v>Bharat</v>
          </cell>
          <cell r="F1130" t="str">
            <v>Sirwani</v>
          </cell>
          <cell r="G1130" t="str">
            <v>Associate</v>
          </cell>
          <cell r="H1130">
            <v>212</v>
          </cell>
          <cell r="I1130" t="str">
            <v>The D. E. Shaw Group</v>
          </cell>
          <cell r="J1130" t="str">
            <v>bharat-sirwani-3792b91b6</v>
          </cell>
          <cell r="K1130" t="str">
            <v>Sep-22</v>
          </cell>
          <cell r="L1130" t="str">
            <v>Present</v>
          </cell>
          <cell r="M1130" t="str">
            <v>Consultant</v>
          </cell>
          <cell r="N1130">
            <v>212</v>
          </cell>
          <cell r="O1130" t="str">
            <v>The D. E. Shaw Group</v>
          </cell>
          <cell r="P1130" t="str">
            <v>Sep-21</v>
          </cell>
          <cell r="Q1130" t="str">
            <v>Aug-22</v>
          </cell>
          <cell r="T1130" t="str">
            <v>Hyderabad, Telangana, India</v>
          </cell>
          <cell r="U1130" t="str">
            <v>APAC</v>
          </cell>
          <cell r="V1130" t="str">
            <v>Hyderabad, Telangana, India</v>
          </cell>
          <cell r="W1130" t="str">
            <v>APAC</v>
          </cell>
          <cell r="X1130">
            <v>0</v>
          </cell>
          <cell r="Y1130">
            <v>0</v>
          </cell>
          <cell r="Z1130" t="str">
            <v>USD 10bn+</v>
          </cell>
          <cell r="AA1130" t="str">
            <v>USD 10bn+</v>
          </cell>
          <cell r="AB1130" t="str">
            <v>HF Manager</v>
          </cell>
          <cell r="AC1130" t="str">
            <v>HF Manager</v>
          </cell>
          <cell r="AD1130" t="str">
            <v>Various</v>
          </cell>
          <cell r="AE1130" t="str">
            <v>Various</v>
          </cell>
          <cell r="AF1130" t="str">
            <v>Product</v>
          </cell>
          <cell r="AG1130" t="str">
            <v>Product</v>
          </cell>
          <cell r="AH1130" t="str">
            <v>Internal</v>
          </cell>
        </row>
        <row r="1131">
          <cell r="A1131">
            <v>4712877</v>
          </cell>
          <cell r="B1131" t="str">
            <v>margaret.stolte@deshaw.com</v>
          </cell>
          <cell r="C1131" t="str">
            <v>m***.s***@d***.com</v>
          </cell>
          <cell r="D1131" t="str">
            <v>High</v>
          </cell>
          <cell r="E1131" t="str">
            <v>Margaret</v>
          </cell>
          <cell r="F1131" t="str">
            <v>Stolte</v>
          </cell>
          <cell r="G1131" t="str">
            <v>Campus Specialist</v>
          </cell>
          <cell r="H1131">
            <v>212</v>
          </cell>
          <cell r="I1131" t="str">
            <v>The D. E. Shaw Group</v>
          </cell>
          <cell r="J1131" t="str">
            <v>margaretstolte</v>
          </cell>
          <cell r="K1131" t="str">
            <v>Sep-22</v>
          </cell>
          <cell r="L1131" t="str">
            <v>Present</v>
          </cell>
          <cell r="M1131" t="str">
            <v>Associate Program Manager, Schools &amp; Placements</v>
          </cell>
          <cell r="N1131">
            <v>424612</v>
          </cell>
          <cell r="O1131" t="str">
            <v>A Better Chance</v>
          </cell>
          <cell r="P1131" t="str">
            <v>Apr-21</v>
          </cell>
          <cell r="Q1131" t="str">
            <v>Sep-22</v>
          </cell>
          <cell r="T1131" t="str">
            <v>New York, New York, United States</v>
          </cell>
          <cell r="U1131" t="str">
            <v>North America</v>
          </cell>
          <cell r="V1131" t="str">
            <v>New York, New York, United States</v>
          </cell>
          <cell r="W1131" t="str">
            <v>North America</v>
          </cell>
          <cell r="X1131">
            <v>0</v>
          </cell>
          <cell r="Y1131">
            <v>0</v>
          </cell>
          <cell r="Z1131" t="str">
            <v>USD 10bn+</v>
          </cell>
          <cell r="AB1131" t="str">
            <v>HF Manager</v>
          </cell>
          <cell r="AD1131" t="str">
            <v>Various</v>
          </cell>
          <cell r="AF1131" t="str">
            <v>Product</v>
          </cell>
          <cell r="AG1131" t="str">
            <v>Product</v>
          </cell>
          <cell r="AH1131" t="str">
            <v>External</v>
          </cell>
        </row>
        <row r="1132">
          <cell r="A1132">
            <v>4712908</v>
          </cell>
          <cell r="B1132" t="str">
            <v>akhil.v@deshaw.com</v>
          </cell>
          <cell r="C1132" t="str">
            <v>a***.v***@d***.com</v>
          </cell>
          <cell r="D1132" t="str">
            <v>High</v>
          </cell>
          <cell r="E1132" t="str">
            <v>Akhil</v>
          </cell>
          <cell r="F1132" t="str">
            <v>V.</v>
          </cell>
          <cell r="G1132" t="str">
            <v>Connect Experience Invitee</v>
          </cell>
          <cell r="H1132">
            <v>212</v>
          </cell>
          <cell r="I1132" t="str">
            <v>The D. E. Shaw Group</v>
          </cell>
          <cell r="J1132" t="str">
            <v>akhilvenkatesh</v>
          </cell>
          <cell r="K1132" t="str">
            <v>Sep-22</v>
          </cell>
          <cell r="L1132" t="str">
            <v>Present</v>
          </cell>
          <cell r="M1132" t="str">
            <v>Administrative Assistant</v>
          </cell>
          <cell r="N1132">
            <v>524372</v>
          </cell>
          <cell r="O1132" t="str">
            <v>UC Berkeley Civil &amp; Environmental Engineering (CEE)</v>
          </cell>
          <cell r="P1132" t="str">
            <v>Jul-22</v>
          </cell>
          <cell r="Q1132" t="str">
            <v>Aug-22</v>
          </cell>
          <cell r="T1132" t="str">
            <v>San Francisco, California, United States</v>
          </cell>
          <cell r="U1132" t="str">
            <v>North America</v>
          </cell>
          <cell r="V1132" t="str">
            <v>Berkeley, California, United States</v>
          </cell>
          <cell r="W1132" t="str">
            <v>North America</v>
          </cell>
          <cell r="X1132">
            <v>0</v>
          </cell>
          <cell r="Y1132">
            <v>0</v>
          </cell>
          <cell r="Z1132" t="str">
            <v>USD 10bn+</v>
          </cell>
          <cell r="AB1132" t="str">
            <v>HF Manager</v>
          </cell>
          <cell r="AD1132" t="str">
            <v>Various</v>
          </cell>
          <cell r="AF1132" t="str">
            <v>Product</v>
          </cell>
          <cell r="AG1132" t="str">
            <v>Operations and finance||Product</v>
          </cell>
          <cell r="AH1132" t="str">
            <v>External</v>
          </cell>
        </row>
        <row r="1133">
          <cell r="A1133">
            <v>4712879</v>
          </cell>
          <cell r="B1133" t="str">
            <v>ryan.zhu@deshaw.com</v>
          </cell>
          <cell r="C1133" t="str">
            <v>r***.z***@d***.com</v>
          </cell>
          <cell r="D1133" t="str">
            <v>High</v>
          </cell>
          <cell r="E1133" t="str">
            <v>Ryan</v>
          </cell>
          <cell r="F1133" t="str">
            <v>Zhu</v>
          </cell>
          <cell r="G1133" t="str">
            <v>Connect Fellow</v>
          </cell>
          <cell r="H1133">
            <v>212</v>
          </cell>
          <cell r="I1133" t="str">
            <v>The D. E. Shaw Group</v>
          </cell>
          <cell r="J1133" t="str">
            <v>zhuryan</v>
          </cell>
          <cell r="K1133" t="str">
            <v>Sep-22</v>
          </cell>
          <cell r="L1133" t="str">
            <v>Present</v>
          </cell>
          <cell r="M1133" t="str">
            <v>Public Forum Debate Coach</v>
          </cell>
          <cell r="N1133">
            <v>425434</v>
          </cell>
          <cell r="O1133" t="str">
            <v>Potomac Debate Academy</v>
          </cell>
          <cell r="P1133" t="str">
            <v>Jul-21</v>
          </cell>
          <cell r="Q1133" t="str">
            <v>Aug-22</v>
          </cell>
          <cell r="T1133" t="str">
            <v>New York, New York, United States</v>
          </cell>
          <cell r="U1133" t="str">
            <v>North America</v>
          </cell>
          <cell r="V1133" t="str">
            <v>Rockville, Maryland, United States</v>
          </cell>
          <cell r="W1133" t="str">
            <v>North America</v>
          </cell>
          <cell r="X1133">
            <v>0</v>
          </cell>
          <cell r="Y1133">
            <v>0</v>
          </cell>
          <cell r="Z1133" t="str">
            <v>USD 10bn+</v>
          </cell>
          <cell r="AB1133" t="str">
            <v>HF Manager</v>
          </cell>
          <cell r="AD1133" t="str">
            <v>Various</v>
          </cell>
          <cell r="AF1133" t="str">
            <v>Product</v>
          </cell>
          <cell r="AG1133" t="str">
            <v>Product</v>
          </cell>
          <cell r="AH1133" t="str">
            <v>External</v>
          </cell>
        </row>
        <row r="1134">
          <cell r="A1134">
            <v>4712844</v>
          </cell>
          <cell r="B1134" t="str">
            <v>jerry.chang@deshaw.com</v>
          </cell>
          <cell r="C1134" t="str">
            <v>j***.c***@d***.com</v>
          </cell>
          <cell r="D1134" t="str">
            <v>High</v>
          </cell>
          <cell r="E1134" t="str">
            <v>Jerry</v>
          </cell>
          <cell r="F1134" t="str">
            <v>Chang</v>
          </cell>
          <cell r="G1134" t="str">
            <v>D.E. Shaw Connect</v>
          </cell>
          <cell r="H1134">
            <v>212</v>
          </cell>
          <cell r="I1134" t="str">
            <v>The D. E. Shaw Group</v>
          </cell>
          <cell r="J1134" t="str">
            <v>chieh-chang</v>
          </cell>
          <cell r="K1134" t="str">
            <v>Sep-22</v>
          </cell>
          <cell r="L1134" t="str">
            <v>Present</v>
          </cell>
          <cell r="M1134" t="str">
            <v>Teaching Assistant</v>
          </cell>
          <cell r="N1134">
            <v>524393</v>
          </cell>
          <cell r="O1134" t="str">
            <v>Pano Education</v>
          </cell>
          <cell r="P1134" t="str">
            <v>Jun-22</v>
          </cell>
          <cell r="Q1134" t="str">
            <v>Aug-22</v>
          </cell>
          <cell r="T1134" t="str">
            <v>San Francisco, California, United States</v>
          </cell>
          <cell r="U1134" t="str">
            <v>North America</v>
          </cell>
          <cell r="W1134" t="str">
            <v>Unavailable</v>
          </cell>
          <cell r="X1134">
            <v>0</v>
          </cell>
          <cell r="Y1134">
            <v>0</v>
          </cell>
          <cell r="Z1134" t="str">
            <v>USD 10bn+</v>
          </cell>
          <cell r="AB1134" t="str">
            <v>HF Manager</v>
          </cell>
          <cell r="AD1134" t="str">
            <v>Various</v>
          </cell>
          <cell r="AF1134" t="str">
            <v>Product</v>
          </cell>
          <cell r="AG1134" t="str">
            <v>Product</v>
          </cell>
          <cell r="AH1134" t="str">
            <v>External</v>
          </cell>
        </row>
        <row r="1135">
          <cell r="A1135">
            <v>4662314</v>
          </cell>
          <cell r="B1135" t="str">
            <v>katie.mittel@deshaw.com</v>
          </cell>
          <cell r="C1135" t="str">
            <v>k***.m***@d***.com</v>
          </cell>
          <cell r="D1135" t="str">
            <v>High</v>
          </cell>
          <cell r="E1135" t="str">
            <v>Katie</v>
          </cell>
          <cell r="F1135" t="str">
            <v>Mittel</v>
          </cell>
          <cell r="G1135" t="str">
            <v>Human Capital Associate</v>
          </cell>
          <cell r="H1135">
            <v>212</v>
          </cell>
          <cell r="I1135" t="str">
            <v>The D. E. Shaw Group</v>
          </cell>
          <cell r="J1135" t="str">
            <v>katie-mittel</v>
          </cell>
          <cell r="K1135" t="str">
            <v>Sep-22</v>
          </cell>
          <cell r="L1135" t="str">
            <v>Present</v>
          </cell>
          <cell r="M1135" t="str">
            <v>Client Services and Client Communications Coordinator</v>
          </cell>
          <cell r="N1135">
            <v>261251</v>
          </cell>
          <cell r="O1135" t="str">
            <v>River Road Asset Management</v>
          </cell>
          <cell r="P1135" t="str">
            <v>Oct-20</v>
          </cell>
          <cell r="Q1135" t="str">
            <v>Aug-21</v>
          </cell>
          <cell r="T1135" t="str">
            <v>New York, New York, United States</v>
          </cell>
          <cell r="U1135" t="str">
            <v>North America</v>
          </cell>
          <cell r="W1135" t="str">
            <v>Unavailable</v>
          </cell>
          <cell r="X1135">
            <v>0</v>
          </cell>
          <cell r="Y1135">
            <v>0</v>
          </cell>
          <cell r="Z1135" t="str">
            <v>USD 10bn+</v>
          </cell>
          <cell r="AB1135" t="str">
            <v>HF Manager</v>
          </cell>
          <cell r="AD1135" t="str">
            <v>Various</v>
          </cell>
          <cell r="AF1135" t="str">
            <v>Operations and finance||Product</v>
          </cell>
          <cell r="AG1135" t="str">
            <v>Product||Sales/IR</v>
          </cell>
          <cell r="AH1135" t="str">
            <v>External</v>
          </cell>
        </row>
        <row r="1136">
          <cell r="A1136">
            <v>4712903</v>
          </cell>
          <cell r="B1136" t="str">
            <v>cody.m@deshaw.com</v>
          </cell>
          <cell r="C1136" t="str">
            <v>c***.m***@d***.com</v>
          </cell>
          <cell r="D1136" t="str">
            <v>High</v>
          </cell>
          <cell r="E1136" t="str">
            <v>Cody</v>
          </cell>
          <cell r="F1136" t="str">
            <v>M.</v>
          </cell>
          <cell r="G1136" t="str">
            <v>Human Capital Associate</v>
          </cell>
          <cell r="H1136">
            <v>212</v>
          </cell>
          <cell r="I1136" t="str">
            <v>The D. E. Shaw Group</v>
          </cell>
          <cell r="J1136" t="str">
            <v>codymar</v>
          </cell>
          <cell r="K1136" t="str">
            <v>Sep-22</v>
          </cell>
          <cell r="L1136" t="str">
            <v>Present</v>
          </cell>
          <cell r="M1136" t="str">
            <v>Scheduling &amp; Operations Administrator</v>
          </cell>
          <cell r="N1136">
            <v>365739</v>
          </cell>
          <cell r="O1136" t="str">
            <v>Full Contact Communications</v>
          </cell>
          <cell r="P1136" t="str">
            <v>Apr-21</v>
          </cell>
          <cell r="Q1136" t="str">
            <v>Jan-22</v>
          </cell>
          <cell r="T1136" t="str">
            <v>United States</v>
          </cell>
          <cell r="U1136" t="str">
            <v>North America</v>
          </cell>
          <cell r="W1136" t="str">
            <v>Unavailable</v>
          </cell>
          <cell r="X1136">
            <v>0</v>
          </cell>
          <cell r="Y1136">
            <v>0</v>
          </cell>
          <cell r="Z1136" t="str">
            <v>USD 10bn+</v>
          </cell>
          <cell r="AB1136" t="str">
            <v>HF Manager</v>
          </cell>
          <cell r="AD1136" t="str">
            <v>Various</v>
          </cell>
          <cell r="AF1136" t="str">
            <v>Operations and finance||Product</v>
          </cell>
          <cell r="AG1136" t="str">
            <v>Operations and finance||Product</v>
          </cell>
          <cell r="AH1136" t="str">
            <v>External</v>
          </cell>
        </row>
        <row r="1137">
          <cell r="A1137">
            <v>4662291</v>
          </cell>
          <cell r="B1137" t="str">
            <v>julia.carboni@deshaw.com</v>
          </cell>
          <cell r="C1137" t="str">
            <v>j***.c***@d***.com</v>
          </cell>
          <cell r="D1137" t="str">
            <v>High</v>
          </cell>
          <cell r="E1137" t="str">
            <v>Julia</v>
          </cell>
          <cell r="F1137" t="str">
            <v>Carboni</v>
          </cell>
          <cell r="G1137" t="str">
            <v>Junior Human Capital Business Partner</v>
          </cell>
          <cell r="H1137">
            <v>212</v>
          </cell>
          <cell r="I1137" t="str">
            <v>The D. E. Shaw Group</v>
          </cell>
          <cell r="J1137" t="str">
            <v>julia-carboni</v>
          </cell>
          <cell r="K1137" t="str">
            <v>Sep-22</v>
          </cell>
          <cell r="L1137" t="str">
            <v>Present</v>
          </cell>
          <cell r="M1137" t="str">
            <v>Talent Assessment and Performance Coordinator</v>
          </cell>
          <cell r="N1137">
            <v>212</v>
          </cell>
          <cell r="O1137" t="str">
            <v>The D. E. Shaw Group</v>
          </cell>
          <cell r="P1137" t="str">
            <v>Jun-20</v>
          </cell>
          <cell r="Q1137" t="str">
            <v>Aug-22</v>
          </cell>
          <cell r="T1137" t="str">
            <v>New York, New York, United States</v>
          </cell>
          <cell r="U1137" t="str">
            <v>North America</v>
          </cell>
          <cell r="V1137" t="str">
            <v>New York, NY</v>
          </cell>
          <cell r="W1137" t="str">
            <v>North America</v>
          </cell>
          <cell r="X1137">
            <v>0</v>
          </cell>
          <cell r="Y1137">
            <v>0</v>
          </cell>
          <cell r="Z1137" t="str">
            <v>USD 10bn+</v>
          </cell>
          <cell r="AA1137" t="str">
            <v>USD 10bn+</v>
          </cell>
          <cell r="AB1137" t="str">
            <v>HF Manager</v>
          </cell>
          <cell r="AC1137" t="str">
            <v>HF Manager</v>
          </cell>
          <cell r="AD1137" t="str">
            <v>Various</v>
          </cell>
          <cell r="AE1137" t="str">
            <v>Various</v>
          </cell>
          <cell r="AF1137" t="str">
            <v>Operations and finance||Product</v>
          </cell>
          <cell r="AG1137" t="str">
            <v>Operations and finance||Product</v>
          </cell>
          <cell r="AH1137" t="str">
            <v>Internal</v>
          </cell>
        </row>
        <row r="1138">
          <cell r="A1138">
            <v>4712907</v>
          </cell>
          <cell r="B1138" t="str">
            <v>sarah.buck@deshaw.com</v>
          </cell>
          <cell r="C1138" t="str">
            <v>s***.b***@d***.com</v>
          </cell>
          <cell r="D1138" t="str">
            <v>High</v>
          </cell>
          <cell r="E1138" t="str">
            <v>Sarah</v>
          </cell>
          <cell r="F1138" t="str">
            <v>Buck</v>
          </cell>
          <cell r="G1138" t="str">
            <v>Lead Recruiting Coordinator</v>
          </cell>
          <cell r="H1138">
            <v>212</v>
          </cell>
          <cell r="I1138" t="str">
            <v>The D. E. Shaw Group</v>
          </cell>
          <cell r="J1138" t="str">
            <v>sarah-howell-buck-400092137</v>
          </cell>
          <cell r="K1138" t="str">
            <v>Sep-22</v>
          </cell>
          <cell r="L1138" t="str">
            <v>Present</v>
          </cell>
          <cell r="M1138" t="str">
            <v>Associate Recruiter - R4R</v>
          </cell>
          <cell r="N1138">
            <v>270830</v>
          </cell>
          <cell r="O1138" t="str">
            <v>Russell Tobin</v>
          </cell>
          <cell r="P1138" t="str">
            <v>Sep-19</v>
          </cell>
          <cell r="Q1138" t="str">
            <v>May-22</v>
          </cell>
          <cell r="T1138" t="str">
            <v>Charleston, South Carolina Metropolitan Area</v>
          </cell>
          <cell r="U1138" t="str">
            <v>North America</v>
          </cell>
          <cell r="V1138" t="str">
            <v>Charleston, South Carolina, United States</v>
          </cell>
          <cell r="W1138" t="str">
            <v>North America</v>
          </cell>
          <cell r="X1138">
            <v>0</v>
          </cell>
          <cell r="Y1138">
            <v>0</v>
          </cell>
          <cell r="Z1138" t="str">
            <v>USD 10bn+</v>
          </cell>
          <cell r="AB1138" t="str">
            <v>HF Manager</v>
          </cell>
          <cell r="AD1138" t="str">
            <v>Various</v>
          </cell>
          <cell r="AF1138" t="str">
            <v>Operations and finance||Product</v>
          </cell>
          <cell r="AG1138" t="str">
            <v>Operations and finance||Product</v>
          </cell>
          <cell r="AH1138" t="str">
            <v>External</v>
          </cell>
        </row>
        <row r="1139">
          <cell r="A1139">
            <v>4712918</v>
          </cell>
          <cell r="B1139" t="str">
            <v>sushanth.mathukumilli@deshaw.com</v>
          </cell>
          <cell r="C1139" t="str">
            <v>s***.m***@d***.com</v>
          </cell>
          <cell r="D1139" t="str">
            <v>High</v>
          </cell>
          <cell r="E1139" t="str">
            <v>Sushanth</v>
          </cell>
          <cell r="F1139" t="str">
            <v>Mathukumilli</v>
          </cell>
          <cell r="G1139" t="str">
            <v>Legal Entity Controller Analyst</v>
          </cell>
          <cell r="H1139">
            <v>212</v>
          </cell>
          <cell r="I1139" t="str">
            <v>The D. E. Shaw Group</v>
          </cell>
          <cell r="J1139" t="str">
            <v>msushanth1209</v>
          </cell>
          <cell r="K1139" t="str">
            <v>Sep-22</v>
          </cell>
          <cell r="L1139" t="str">
            <v>Present</v>
          </cell>
          <cell r="M1139" t="str">
            <v>Article Assistant</v>
          </cell>
          <cell r="N1139">
            <v>10</v>
          </cell>
          <cell r="O1139" t="str">
            <v>Deloitte</v>
          </cell>
          <cell r="P1139" t="str">
            <v>Sep-19</v>
          </cell>
          <cell r="Q1139" t="str">
            <v>Sep-22</v>
          </cell>
          <cell r="T1139" t="str">
            <v>Hyderabad, Telangana, India</v>
          </cell>
          <cell r="U1139" t="str">
            <v>APAC</v>
          </cell>
          <cell r="V1139" t="str">
            <v>Chennai, Tamil Nadu, India</v>
          </cell>
          <cell r="W1139" t="str">
            <v>APAC</v>
          </cell>
          <cell r="X1139">
            <v>0</v>
          </cell>
          <cell r="Y1139">
            <v>0</v>
          </cell>
          <cell r="Z1139" t="str">
            <v>USD 10bn+</v>
          </cell>
          <cell r="AB1139" t="str">
            <v>HF Manager</v>
          </cell>
          <cell r="AC1139" t="str">
            <v>Allocator||HF Service Provider||PM Fund Service Provider</v>
          </cell>
          <cell r="AD1139" t="str">
            <v>Various</v>
          </cell>
          <cell r="AF1139" t="str">
            <v>Front office and investment||Legal and compliance||Operations and finance||Product</v>
          </cell>
          <cell r="AG1139" t="str">
            <v>Product</v>
          </cell>
          <cell r="AH1139" t="str">
            <v>External</v>
          </cell>
        </row>
        <row r="1140">
          <cell r="A1140">
            <v>4712872</v>
          </cell>
          <cell r="B1140" t="str">
            <v>moin.memon@deshaw.com</v>
          </cell>
          <cell r="C1140" t="str">
            <v>m***.m***@d***.com</v>
          </cell>
          <cell r="D1140" t="str">
            <v>High</v>
          </cell>
          <cell r="E1140" t="str">
            <v>Moin</v>
          </cell>
          <cell r="F1140" t="str">
            <v>Memon</v>
          </cell>
          <cell r="G1140" t="str">
            <v>Member of Technical Staff</v>
          </cell>
          <cell r="H1140">
            <v>212</v>
          </cell>
          <cell r="I1140" t="str">
            <v>The D. E. Shaw Group</v>
          </cell>
          <cell r="J1140" t="str">
            <v>moinmemon</v>
          </cell>
          <cell r="K1140" t="str">
            <v>Sep-22</v>
          </cell>
          <cell r="L1140" t="str">
            <v>Present</v>
          </cell>
          <cell r="M1140" t="str">
            <v>Software Engineer</v>
          </cell>
          <cell r="N1140">
            <v>96</v>
          </cell>
          <cell r="O1140" t="str">
            <v>Microsoft</v>
          </cell>
          <cell r="P1140" t="str">
            <v>Jun-21</v>
          </cell>
          <cell r="Q1140" t="str">
            <v>Sep-22</v>
          </cell>
          <cell r="T1140" t="str">
            <v>Hyderabad, Telangana, India</v>
          </cell>
          <cell r="U1140" t="str">
            <v>APAC</v>
          </cell>
          <cell r="V1140" t="str">
            <v>Hyderabad, Telangana, India</v>
          </cell>
          <cell r="W1140" t="str">
            <v>APAC</v>
          </cell>
          <cell r="X1140">
            <v>0</v>
          </cell>
          <cell r="Y1140">
            <v>0</v>
          </cell>
          <cell r="Z1140" t="str">
            <v>USD 10bn+</v>
          </cell>
          <cell r="AB1140" t="str">
            <v>HF Manager</v>
          </cell>
          <cell r="AC1140" t="str">
            <v>Allocator</v>
          </cell>
          <cell r="AD1140" t="str">
            <v>Various</v>
          </cell>
          <cell r="AF1140" t="str">
            <v>Product||Technology</v>
          </cell>
          <cell r="AG1140" t="str">
            <v>Product||Technology</v>
          </cell>
          <cell r="AH1140" t="str">
            <v>External</v>
          </cell>
        </row>
        <row r="1141">
          <cell r="A1141">
            <v>4712895</v>
          </cell>
          <cell r="B1141" t="str">
            <v>sohum.shah@deshaw.com</v>
          </cell>
          <cell r="C1141" t="str">
            <v>s***.s***@d***.com</v>
          </cell>
          <cell r="D1141" t="str">
            <v>High</v>
          </cell>
          <cell r="E1141" t="str">
            <v>Sohum</v>
          </cell>
          <cell r="F1141" t="str">
            <v>Shah</v>
          </cell>
          <cell r="G1141" t="str">
            <v>Participant | D.E. Shaw Connect San Francisco</v>
          </cell>
          <cell r="H1141">
            <v>212</v>
          </cell>
          <cell r="I1141" t="str">
            <v>The D. E. Shaw Group</v>
          </cell>
          <cell r="J1141" t="str">
            <v>sohum-shah3</v>
          </cell>
          <cell r="K1141" t="str">
            <v>Sep-22</v>
          </cell>
          <cell r="L1141" t="str">
            <v>Present</v>
          </cell>
          <cell r="M1141" t="str">
            <v>Data Science Teaching Assistant</v>
          </cell>
          <cell r="N1141">
            <v>29252</v>
          </cell>
          <cell r="O1141" t="str">
            <v>Texas McCombs School of Business</v>
          </cell>
          <cell r="P1141" t="str">
            <v>Jan-21</v>
          </cell>
          <cell r="Q1141" t="str">
            <v>May-22</v>
          </cell>
          <cell r="T1141" t="str">
            <v>San Francisco, California, United States</v>
          </cell>
          <cell r="U1141" t="str">
            <v>North America</v>
          </cell>
          <cell r="V1141" t="str">
            <v>Austin, Texas, United States</v>
          </cell>
          <cell r="W1141" t="str">
            <v>North America</v>
          </cell>
          <cell r="X1141">
            <v>0</v>
          </cell>
          <cell r="Y1141">
            <v>0</v>
          </cell>
          <cell r="Z1141" t="str">
            <v>USD 10bn+</v>
          </cell>
          <cell r="AB1141" t="str">
            <v>HF Manager</v>
          </cell>
          <cell r="AD1141" t="str">
            <v>Various</v>
          </cell>
          <cell r="AF1141" t="str">
            <v>Product</v>
          </cell>
          <cell r="AG1141" t="str">
            <v>Product||Technology</v>
          </cell>
          <cell r="AH1141" t="str">
            <v>External</v>
          </cell>
        </row>
        <row r="1142">
          <cell r="A1142">
            <v>4704698</v>
          </cell>
          <cell r="B1142" t="str">
            <v>alexandros.a@deshaw.com</v>
          </cell>
          <cell r="C1142" t="str">
            <v>a***.a***@d***.com</v>
          </cell>
          <cell r="D1142" t="str">
            <v>High</v>
          </cell>
          <cell r="E1142" t="str">
            <v>Alexandros</v>
          </cell>
          <cell r="F1142" t="str">
            <v>A.</v>
          </cell>
          <cell r="G1142" t="str">
            <v>Quant Systems Engineer</v>
          </cell>
          <cell r="H1142">
            <v>212</v>
          </cell>
          <cell r="I1142" t="str">
            <v>The D. E. Shaw Group</v>
          </cell>
          <cell r="J1142" t="str">
            <v>alexantoniades</v>
          </cell>
          <cell r="K1142" t="str">
            <v>Sep-22</v>
          </cell>
          <cell r="L1142" t="str">
            <v>Present</v>
          </cell>
          <cell r="M1142" t="str">
            <v>System Administrator</v>
          </cell>
          <cell r="N1142">
            <v>212</v>
          </cell>
          <cell r="O1142" t="str">
            <v>The D. E. Shaw Group</v>
          </cell>
          <cell r="P1142" t="str">
            <v>Aug-20</v>
          </cell>
          <cell r="Q1142" t="str">
            <v>Aug-22</v>
          </cell>
          <cell r="T1142" t="str">
            <v>London, England, United Kingdom</v>
          </cell>
          <cell r="U1142" t="str">
            <v>EMEA</v>
          </cell>
          <cell r="V1142" t="str">
            <v>London, England, United Kingdom</v>
          </cell>
          <cell r="W1142" t="str">
            <v>EMEA</v>
          </cell>
          <cell r="X1142">
            <v>0</v>
          </cell>
          <cell r="Y1142">
            <v>0</v>
          </cell>
          <cell r="Z1142" t="str">
            <v>USD 10bn+</v>
          </cell>
          <cell r="AA1142" t="str">
            <v>USD 10bn+</v>
          </cell>
          <cell r="AB1142" t="str">
            <v>HF Manager</v>
          </cell>
          <cell r="AC1142" t="str">
            <v>HF Manager</v>
          </cell>
          <cell r="AD1142" t="str">
            <v>Various</v>
          </cell>
          <cell r="AE1142" t="str">
            <v>Various</v>
          </cell>
          <cell r="AF1142" t="str">
            <v>Product</v>
          </cell>
          <cell r="AG1142" t="str">
            <v>Product</v>
          </cell>
          <cell r="AH1142" t="str">
            <v>Internal</v>
          </cell>
        </row>
        <row r="1143">
          <cell r="A1143">
            <v>4662323</v>
          </cell>
          <cell r="B1143" t="str">
            <v>andrea.osorio@deshaw.com</v>
          </cell>
          <cell r="C1143" t="str">
            <v>a***.o***@d***.com</v>
          </cell>
          <cell r="D1143" t="str">
            <v>High</v>
          </cell>
          <cell r="E1143" t="str">
            <v>Andrea</v>
          </cell>
          <cell r="F1143" t="str">
            <v>Osorio</v>
          </cell>
          <cell r="G1143" t="str">
            <v>Recruiting Coordinator</v>
          </cell>
          <cell r="H1143">
            <v>212</v>
          </cell>
          <cell r="I1143" t="str">
            <v>The D. E. Shaw Group</v>
          </cell>
          <cell r="J1143" t="str">
            <v>andrea-osorio</v>
          </cell>
          <cell r="K1143" t="str">
            <v>Sep-22</v>
          </cell>
          <cell r="L1143" t="str">
            <v>Present</v>
          </cell>
          <cell r="M1143" t="str">
            <v>Sourcer - R4R</v>
          </cell>
          <cell r="N1143">
            <v>8072</v>
          </cell>
          <cell r="O1143" t="str">
            <v>Meta</v>
          </cell>
          <cell r="P1143" t="str">
            <v>Feb-22</v>
          </cell>
          <cell r="Q1143" t="str">
            <v>May-22</v>
          </cell>
          <cell r="T1143" t="str">
            <v>New York, New York, United States</v>
          </cell>
          <cell r="U1143" t="str">
            <v>North America</v>
          </cell>
          <cell r="V1143" t="str">
            <v>New York, New York, United States</v>
          </cell>
          <cell r="W1143" t="str">
            <v>North America</v>
          </cell>
          <cell r="X1143">
            <v>0</v>
          </cell>
          <cell r="Y1143">
            <v>0</v>
          </cell>
          <cell r="Z1143" t="str">
            <v>USD 10bn+</v>
          </cell>
          <cell r="AB1143" t="str">
            <v>HF Manager</v>
          </cell>
          <cell r="AD1143" t="str">
            <v>Various</v>
          </cell>
          <cell r="AF1143" t="str">
            <v>Operations and finance||Product</v>
          </cell>
          <cell r="AG1143" t="str">
            <v>Product</v>
          </cell>
          <cell r="AH1143" t="str">
            <v>External</v>
          </cell>
        </row>
        <row r="1144">
          <cell r="A1144">
            <v>4712916</v>
          </cell>
          <cell r="B1144" t="str">
            <v>shannon.mahoney@deshaw.com</v>
          </cell>
          <cell r="C1144" t="str">
            <v>s***.m***@d***.com</v>
          </cell>
          <cell r="D1144" t="str">
            <v>High</v>
          </cell>
          <cell r="E1144" t="str">
            <v>Shannon</v>
          </cell>
          <cell r="F1144" t="str">
            <v>Mahoney</v>
          </cell>
          <cell r="G1144" t="str">
            <v>Recruiting Coordinator</v>
          </cell>
          <cell r="H1144">
            <v>212</v>
          </cell>
          <cell r="I1144" t="str">
            <v>The D. E. Shaw Group</v>
          </cell>
          <cell r="J1144" t="str">
            <v>shannon-mahoney-457a4249</v>
          </cell>
          <cell r="K1144" t="str">
            <v>Sep-22</v>
          </cell>
          <cell r="L1144" t="str">
            <v>Present</v>
          </cell>
          <cell r="M1144" t="str">
            <v>Middle School French Teacher</v>
          </cell>
          <cell r="N1144">
            <v>-1</v>
          </cell>
          <cell r="O1144" t="str">
            <v>The Pathfinder School</v>
          </cell>
          <cell r="P1144" t="str">
            <v>Aug-16</v>
          </cell>
          <cell r="Q1144" t="str">
            <v>Jun-22</v>
          </cell>
          <cell r="T1144" t="str">
            <v>New York City Metropolitan Area</v>
          </cell>
          <cell r="U1144" t="str">
            <v>North America</v>
          </cell>
          <cell r="V1144" t="str">
            <v>Traverse City, Michigan</v>
          </cell>
          <cell r="W1144" t="str">
            <v>North America</v>
          </cell>
          <cell r="X1144">
            <v>0</v>
          </cell>
          <cell r="Y1144">
            <v>0</v>
          </cell>
          <cell r="Z1144" t="str">
            <v>USD 10bn+</v>
          </cell>
          <cell r="AB1144" t="str">
            <v>HF Manager</v>
          </cell>
          <cell r="AD1144" t="str">
            <v>Various</v>
          </cell>
          <cell r="AF1144" t="str">
            <v>Operations and finance||Product</v>
          </cell>
          <cell r="AG1144" t="str">
            <v>Product</v>
          </cell>
          <cell r="AH1144" t="str">
            <v>External</v>
          </cell>
        </row>
        <row r="1145">
          <cell r="A1145">
            <v>4712902</v>
          </cell>
          <cell r="B1145" t="str">
            <v>kevin.daly@deshaw.com</v>
          </cell>
          <cell r="C1145" t="str">
            <v>k***.d***@d***.com</v>
          </cell>
          <cell r="D1145" t="str">
            <v>High</v>
          </cell>
          <cell r="E1145" t="str">
            <v>Kevin</v>
          </cell>
          <cell r="F1145" t="str">
            <v>Daly</v>
          </cell>
          <cell r="G1145" t="str">
            <v>Rotational Associate</v>
          </cell>
          <cell r="H1145">
            <v>212</v>
          </cell>
          <cell r="I1145" t="str">
            <v>The D. E. Shaw Group</v>
          </cell>
          <cell r="J1145" t="str">
            <v>kevin-daly-476a0346</v>
          </cell>
          <cell r="K1145" t="str">
            <v>Sep-22</v>
          </cell>
          <cell r="L1145" t="str">
            <v>Present</v>
          </cell>
          <cell r="M1145" t="str">
            <v>Researcher</v>
          </cell>
          <cell r="N1145">
            <v>524361</v>
          </cell>
          <cell r="O1145" t="str">
            <v>Eleven Film</v>
          </cell>
          <cell r="P1145" t="str">
            <v>Jul-18</v>
          </cell>
          <cell r="Q1145" t="str">
            <v>Oct-18</v>
          </cell>
          <cell r="T1145" t="str">
            <v>New York, United States</v>
          </cell>
          <cell r="U1145" t="str">
            <v>North America</v>
          </cell>
          <cell r="V1145" t="str">
            <v>London, United Kingdom</v>
          </cell>
          <cell r="W1145" t="str">
            <v>EMEA</v>
          </cell>
          <cell r="X1145">
            <v>0</v>
          </cell>
          <cell r="Y1145">
            <v>0</v>
          </cell>
          <cell r="Z1145" t="str">
            <v>USD 10bn+</v>
          </cell>
          <cell r="AB1145" t="str">
            <v>HF Manager</v>
          </cell>
          <cell r="AD1145" t="str">
            <v>Various</v>
          </cell>
          <cell r="AF1145" t="str">
            <v>Product</v>
          </cell>
          <cell r="AG1145" t="str">
            <v>Front office and investment||Product</v>
          </cell>
          <cell r="AH1145" t="str">
            <v>External</v>
          </cell>
        </row>
        <row r="1146">
          <cell r="A1146">
            <v>4712900</v>
          </cell>
          <cell r="B1146" t="str">
            <v>nishant.ingle@deshaw.com</v>
          </cell>
          <cell r="C1146" t="str">
            <v>n***.i***@d***.com</v>
          </cell>
          <cell r="D1146" t="str">
            <v>High</v>
          </cell>
          <cell r="E1146" t="str">
            <v>Nishant</v>
          </cell>
          <cell r="F1146" t="str">
            <v>Ingle</v>
          </cell>
          <cell r="G1146" t="str">
            <v>Senior Member Technical, Front Office Tech</v>
          </cell>
          <cell r="H1146">
            <v>212</v>
          </cell>
          <cell r="I1146" t="str">
            <v>The D. E. Shaw Group</v>
          </cell>
          <cell r="J1146" t="str">
            <v>nishant-ingle-170986152</v>
          </cell>
          <cell r="K1146" t="str">
            <v>Sep-22</v>
          </cell>
          <cell r="L1146" t="str">
            <v>Present</v>
          </cell>
          <cell r="M1146" t="str">
            <v>Member of Technical Staff - II, R&amp;D</v>
          </cell>
          <cell r="N1146">
            <v>9991</v>
          </cell>
          <cell r="O1146" t="str">
            <v>VMware</v>
          </cell>
          <cell r="P1146" t="str">
            <v>Jan-22</v>
          </cell>
          <cell r="Q1146" t="str">
            <v>Sep-22</v>
          </cell>
          <cell r="T1146" t="str">
            <v>Bengaluru, Karnataka, India</v>
          </cell>
          <cell r="U1146" t="str">
            <v>APAC</v>
          </cell>
          <cell r="V1146" t="str">
            <v>Bangalore Urban, Karnataka, India</v>
          </cell>
          <cell r="W1146" t="str">
            <v>APAC</v>
          </cell>
          <cell r="X1146">
            <v>0</v>
          </cell>
          <cell r="Y1146">
            <v>0</v>
          </cell>
          <cell r="Z1146" t="str">
            <v>USD 10bn+</v>
          </cell>
          <cell r="AB1146" t="str">
            <v>HF Manager</v>
          </cell>
          <cell r="AD1146" t="str">
            <v>Various</v>
          </cell>
          <cell r="AF1146" t="str">
            <v>Front office and investment||Product||Technology</v>
          </cell>
          <cell r="AG1146" t="str">
            <v>Product||Technology</v>
          </cell>
          <cell r="AH1146" t="str">
            <v>External</v>
          </cell>
        </row>
        <row r="1147">
          <cell r="A1147">
            <v>4712875</v>
          </cell>
          <cell r="B1147" t="str">
            <v>gaurav.tripathi@deshaw.com</v>
          </cell>
          <cell r="C1147" t="str">
            <v>g***.t***@d***.com</v>
          </cell>
          <cell r="D1147" t="str">
            <v>High</v>
          </cell>
          <cell r="E1147" t="str">
            <v>Gaurav</v>
          </cell>
          <cell r="F1147" t="str">
            <v>Tripathi</v>
          </cell>
          <cell r="G1147" t="str">
            <v>Senior Member of Technical Staff</v>
          </cell>
          <cell r="H1147">
            <v>212</v>
          </cell>
          <cell r="I1147" t="str">
            <v>The D. E. Shaw Group</v>
          </cell>
          <cell r="J1147" t="str">
            <v>gaurav-tripathi-124102142</v>
          </cell>
          <cell r="K1147" t="str">
            <v>Sep-22</v>
          </cell>
          <cell r="L1147" t="str">
            <v>Present</v>
          </cell>
          <cell r="M1147" t="str">
            <v>Open Source Development</v>
          </cell>
          <cell r="N1147">
            <v>-1</v>
          </cell>
          <cell r="O1147" t="str">
            <v>mlpack</v>
          </cell>
          <cell r="P1147" t="str">
            <v>Jan-19</v>
          </cell>
          <cell r="Q1147" t="str">
            <v>Apr-19</v>
          </cell>
          <cell r="T1147" t="str">
            <v>WFH</v>
          </cell>
          <cell r="U1147" t="str">
            <v>Unavailable</v>
          </cell>
          <cell r="W1147" t="str">
            <v>Unavailable</v>
          </cell>
          <cell r="X1147">
            <v>0</v>
          </cell>
          <cell r="Y1147">
            <v>0</v>
          </cell>
          <cell r="Z1147" t="str">
            <v>USD 10bn+</v>
          </cell>
          <cell r="AB1147" t="str">
            <v>HF Manager</v>
          </cell>
          <cell r="AD1147" t="str">
            <v>Various</v>
          </cell>
          <cell r="AF1147" t="str">
            <v>Product||Technology</v>
          </cell>
          <cell r="AG1147" t="str">
            <v>Product</v>
          </cell>
          <cell r="AH1147" t="str">
            <v>External</v>
          </cell>
        </row>
        <row r="1148">
          <cell r="A1148">
            <v>4712823</v>
          </cell>
          <cell r="B1148" t="str">
            <v>sagar.srinivas@deshaw.com</v>
          </cell>
          <cell r="C1148" t="str">
            <v>s***.s***@d***.com</v>
          </cell>
          <cell r="D1148" t="str">
            <v>High</v>
          </cell>
          <cell r="E1148" t="str">
            <v>Sagar</v>
          </cell>
          <cell r="F1148" t="str">
            <v>Srinivas</v>
          </cell>
          <cell r="G1148" t="str">
            <v>Senior Technology Associate</v>
          </cell>
          <cell r="H1148">
            <v>212</v>
          </cell>
          <cell r="I1148" t="str">
            <v>The D. E. Shaw Group</v>
          </cell>
          <cell r="J1148" t="str">
            <v>sagar-srinivas-a4069b112</v>
          </cell>
          <cell r="K1148" t="str">
            <v>Sep-22</v>
          </cell>
          <cell r="L1148" t="str">
            <v>Present</v>
          </cell>
          <cell r="M1148" t="str">
            <v>Senior Software Development Engineer</v>
          </cell>
          <cell r="N1148">
            <v>524383</v>
          </cell>
          <cell r="O1148" t="str">
            <v>Perfios Software Solutions Pvt. Ltd.</v>
          </cell>
          <cell r="P1148" t="str">
            <v>Apr-22</v>
          </cell>
          <cell r="Q1148" t="str">
            <v>Sep-22</v>
          </cell>
          <cell r="T1148" t="str">
            <v>Hyderabad, Telangana, India</v>
          </cell>
          <cell r="U1148" t="str">
            <v>APAC</v>
          </cell>
          <cell r="V1148" t="str">
            <v>Bengaluru, Karnataka, India</v>
          </cell>
          <cell r="W1148" t="str">
            <v>APAC</v>
          </cell>
          <cell r="X1148">
            <v>0</v>
          </cell>
          <cell r="Y1148">
            <v>0</v>
          </cell>
          <cell r="Z1148" t="str">
            <v>USD 10bn+</v>
          </cell>
          <cell r="AB1148" t="str">
            <v>HF Manager</v>
          </cell>
          <cell r="AD1148" t="str">
            <v>Various</v>
          </cell>
          <cell r="AF1148" t="str">
            <v>Product||Technology</v>
          </cell>
          <cell r="AG1148" t="str">
            <v>Product||Technology</v>
          </cell>
          <cell r="AH1148" t="str">
            <v>External</v>
          </cell>
        </row>
        <row r="1149">
          <cell r="A1149">
            <v>4662293</v>
          </cell>
          <cell r="B1149" t="str">
            <v>kelly.harrington@deshaw.com</v>
          </cell>
          <cell r="C1149" t="str">
            <v>k***.h***@d***.com</v>
          </cell>
          <cell r="D1149" t="str">
            <v>High</v>
          </cell>
          <cell r="E1149" t="str">
            <v>Kelly</v>
          </cell>
          <cell r="F1149" t="str">
            <v>Harrington</v>
          </cell>
          <cell r="G1149" t="str">
            <v>Talent</v>
          </cell>
          <cell r="H1149">
            <v>212</v>
          </cell>
          <cell r="I1149" t="str">
            <v>The D. E. Shaw Group</v>
          </cell>
          <cell r="J1149" t="str">
            <v>kelly-harrington-6b935a14a</v>
          </cell>
          <cell r="K1149" t="str">
            <v>Sep-22</v>
          </cell>
          <cell r="L1149" t="str">
            <v>Present</v>
          </cell>
          <cell r="M1149" t="str">
            <v>Senior Associate, Human Capital &amp; Private Equity</v>
          </cell>
          <cell r="N1149">
            <v>3903</v>
          </cell>
          <cell r="O1149" t="str">
            <v>Korn Ferry</v>
          </cell>
          <cell r="P1149" t="str">
            <v>Jun-21</v>
          </cell>
          <cell r="Q1149" t="str">
            <v>Sep-22</v>
          </cell>
          <cell r="T1149" t="str">
            <v>New York City Metropolitan Area</v>
          </cell>
          <cell r="U1149" t="str">
            <v>North America</v>
          </cell>
          <cell r="V1149" t="str">
            <v>New York City Metropolitan Area</v>
          </cell>
          <cell r="W1149" t="str">
            <v>North America</v>
          </cell>
          <cell r="X1149">
            <v>0</v>
          </cell>
          <cell r="Y1149">
            <v>0</v>
          </cell>
          <cell r="Z1149" t="str">
            <v>USD 10bn+</v>
          </cell>
          <cell r="AB1149" t="str">
            <v>HF Manager</v>
          </cell>
          <cell r="AD1149" t="str">
            <v>Various</v>
          </cell>
          <cell r="AF1149" t="str">
            <v>Operations and finance||Product</v>
          </cell>
          <cell r="AG1149" t="str">
            <v>Front office and investment||Operations and finance||Product</v>
          </cell>
          <cell r="AH1149" t="str">
            <v>External</v>
          </cell>
        </row>
        <row r="1150">
          <cell r="A1150">
            <v>4712898</v>
          </cell>
          <cell r="B1150" t="str">
            <v>ranny.tang@deshaw.com</v>
          </cell>
          <cell r="C1150" t="str">
            <v>r***.t***@d***.com</v>
          </cell>
          <cell r="D1150" t="str">
            <v>High</v>
          </cell>
          <cell r="E1150" t="str">
            <v>Ranny</v>
          </cell>
          <cell r="F1150" t="str">
            <v>Tang</v>
          </cell>
          <cell r="G1150" t="str">
            <v>Talent</v>
          </cell>
          <cell r="H1150">
            <v>212</v>
          </cell>
          <cell r="I1150" t="str">
            <v>The D. E. Shaw Group</v>
          </cell>
          <cell r="J1150" t="str">
            <v>ranny-tang-cpa-863724126</v>
          </cell>
          <cell r="K1150" t="str">
            <v>Sep-22</v>
          </cell>
          <cell r="L1150" t="str">
            <v>Present</v>
          </cell>
          <cell r="M1150" t="str">
            <v>Senior Technical Recruiter</v>
          </cell>
          <cell r="N1150">
            <v>64435</v>
          </cell>
          <cell r="O1150" t="str">
            <v>Instacart</v>
          </cell>
          <cell r="P1150" t="str">
            <v>Oct-20</v>
          </cell>
          <cell r="Q1150" t="str">
            <v>Sep-22</v>
          </cell>
          <cell r="T1150" t="str">
            <v>New York, New York, United States</v>
          </cell>
          <cell r="U1150" t="str">
            <v>North America</v>
          </cell>
          <cell r="W1150" t="str">
            <v>Unavailable</v>
          </cell>
          <cell r="X1150">
            <v>0</v>
          </cell>
          <cell r="Y1150">
            <v>0</v>
          </cell>
          <cell r="Z1150" t="str">
            <v>USD 10bn+</v>
          </cell>
          <cell r="AB1150" t="str">
            <v>HF Manager</v>
          </cell>
          <cell r="AD1150" t="str">
            <v>Various</v>
          </cell>
          <cell r="AF1150" t="str">
            <v>Operations and finance||Product</v>
          </cell>
          <cell r="AG1150" t="str">
            <v>Operations and finance||Product||Technology</v>
          </cell>
          <cell r="AH1150" t="str">
            <v>External</v>
          </cell>
        </row>
        <row r="1151">
          <cell r="A1151">
            <v>4719868</v>
          </cell>
          <cell r="C1151" t="str">
            <v>Insufficient data</v>
          </cell>
          <cell r="D1151" t="str">
            <v>Low</v>
          </cell>
          <cell r="E1151" t="str">
            <v>Melanie</v>
          </cell>
          <cell r="F1151" t="str">
            <v>Frank</v>
          </cell>
          <cell r="G1151" t="str">
            <v>Donor Relationship Manager</v>
          </cell>
          <cell r="H1151">
            <v>166984</v>
          </cell>
          <cell r="I1151" t="str">
            <v>The Go Fund</v>
          </cell>
          <cell r="J1151" t="str">
            <v>melanie-frank</v>
          </cell>
          <cell r="K1151" t="str">
            <v>Sep-22</v>
          </cell>
          <cell r="L1151" t="str">
            <v>Present</v>
          </cell>
          <cell r="M1151" t="str">
            <v>Human Resources Manager</v>
          </cell>
          <cell r="N1151">
            <v>524851</v>
          </cell>
          <cell r="O1151" t="str">
            <v>Olive Crest - Strong Families, Safe Kids</v>
          </cell>
          <cell r="P1151" t="str">
            <v>Jan-21</v>
          </cell>
          <cell r="Q1151" t="str">
            <v>Sep-22</v>
          </cell>
          <cell r="T1151" t="str">
            <v>Riverside, California, United States</v>
          </cell>
          <cell r="U1151" t="str">
            <v>North America</v>
          </cell>
          <cell r="V1151" t="str">
            <v>Riverside, California, United States</v>
          </cell>
          <cell r="W1151" t="str">
            <v>North America</v>
          </cell>
          <cell r="X1151">
            <v>0</v>
          </cell>
          <cell r="Y1151">
            <v>0</v>
          </cell>
          <cell r="Z1151" t="str">
            <v>&lt; USD 1bn</v>
          </cell>
          <cell r="AB1151" t="str">
            <v>HF Manager</v>
          </cell>
          <cell r="AF1151" t="str">
            <v>Product||Sales/IR</v>
          </cell>
          <cell r="AG1151" t="str">
            <v>Operations and finance||Product</v>
          </cell>
          <cell r="AH1151" t="str">
            <v>External</v>
          </cell>
        </row>
        <row r="1152">
          <cell r="A1152">
            <v>4687459</v>
          </cell>
          <cell r="B1152" t="str">
            <v>thayward@lansdownepartners.com</v>
          </cell>
          <cell r="C1152" t="str">
            <v>t***@l***.com</v>
          </cell>
          <cell r="D1152" t="str">
            <v>High</v>
          </cell>
          <cell r="E1152" t="str">
            <v>Timothy</v>
          </cell>
          <cell r="F1152" t="str">
            <v>Hayward</v>
          </cell>
          <cell r="G1152" t="str">
            <v>Desktop Support Engineer</v>
          </cell>
          <cell r="H1152">
            <v>274052</v>
          </cell>
          <cell r="I1152" t="str">
            <v>The Go-Ahead Group plc</v>
          </cell>
          <cell r="J1152" t="str">
            <v>timothy-hayward-0b921760</v>
          </cell>
          <cell r="K1152" t="str">
            <v>Sep-22</v>
          </cell>
          <cell r="L1152" t="str">
            <v>Present</v>
          </cell>
          <cell r="M1152" t="str">
            <v>Desktop Support Technician</v>
          </cell>
          <cell r="N1152">
            <v>24199</v>
          </cell>
          <cell r="O1152" t="str">
            <v>Lansdowne Partners</v>
          </cell>
          <cell r="P1152" t="str">
            <v>Apr-22</v>
          </cell>
          <cell r="Q1152" t="str">
            <v>Sep-22</v>
          </cell>
          <cell r="U1152" t="str">
            <v>Unavailable</v>
          </cell>
          <cell r="W1152" t="str">
            <v>Unavailable</v>
          </cell>
          <cell r="X1152">
            <v>0</v>
          </cell>
          <cell r="Y1152">
            <v>0</v>
          </cell>
          <cell r="AA1152" t="str">
            <v>USD 5bn - 10bn</v>
          </cell>
          <cell r="AC1152" t="str">
            <v>HF Manager</v>
          </cell>
          <cell r="AE1152" t="str">
            <v>Equity</v>
          </cell>
          <cell r="AF1152" t="str">
            <v>Product</v>
          </cell>
          <cell r="AG1152" t="str">
            <v>Product||Technology</v>
          </cell>
          <cell r="AH1152" t="str">
            <v>External</v>
          </cell>
        </row>
        <row r="1153">
          <cell r="A1153">
            <v>4681346</v>
          </cell>
          <cell r="B1153" t="str">
            <v>vigil.andrades@itiorg.com</v>
          </cell>
          <cell r="C1153" t="str">
            <v>v***.a***@i***.com</v>
          </cell>
          <cell r="D1153" t="str">
            <v>High</v>
          </cell>
          <cell r="E1153" t="str">
            <v>Vigil</v>
          </cell>
          <cell r="F1153" t="str">
            <v>Andrades</v>
          </cell>
          <cell r="G1153" t="str">
            <v>Assistant Manager - Fixed Income</v>
          </cell>
          <cell r="H1153">
            <v>33163</v>
          </cell>
          <cell r="I1153" t="str">
            <v>The Investment Trust Of India Limited [erstwhile Fortune Financial]</v>
          </cell>
          <cell r="J1153" t="str">
            <v>vigil-andrades-91a464153</v>
          </cell>
          <cell r="K1153" t="str">
            <v>Sep-22</v>
          </cell>
          <cell r="L1153" t="str">
            <v>Present</v>
          </cell>
          <cell r="M1153" t="str">
            <v>Business Data Analyst</v>
          </cell>
          <cell r="N1153">
            <v>34438</v>
          </cell>
          <cell r="O1153" t="str">
            <v>Emcure Pharmaceuticals Limited</v>
          </cell>
          <cell r="P1153" t="str">
            <v>May-19</v>
          </cell>
          <cell r="Q1153" t="str">
            <v>Sep-19</v>
          </cell>
          <cell r="T1153" t="str">
            <v>Mumbai Metropolitan Region</v>
          </cell>
          <cell r="U1153" t="str">
            <v>Unavailable</v>
          </cell>
          <cell r="V1153" t="str">
            <v>Pune, Maharashtra, India</v>
          </cell>
          <cell r="W1153" t="str">
            <v>APAC</v>
          </cell>
          <cell r="X1153">
            <v>0</v>
          </cell>
          <cell r="Y1153">
            <v>0</v>
          </cell>
          <cell r="Z1153" t="str">
            <v>&lt; USD 1bn</v>
          </cell>
          <cell r="AB1153" t="str">
            <v>HF Manager</v>
          </cell>
          <cell r="AF1153" t="str">
            <v>Front office and investment||Product</v>
          </cell>
          <cell r="AG1153" t="str">
            <v>Front office and investment||Product||Technology</v>
          </cell>
          <cell r="AH1153" t="str">
            <v>External</v>
          </cell>
        </row>
        <row r="1154">
          <cell r="A1154">
            <v>4681317</v>
          </cell>
          <cell r="B1154" t="str">
            <v>nnahas@thirdpoint.com</v>
          </cell>
          <cell r="C1154" t="str">
            <v>n***@t***.com</v>
          </cell>
          <cell r="D1154" t="str">
            <v>High</v>
          </cell>
          <cell r="E1154" t="str">
            <v>Nizar</v>
          </cell>
          <cell r="F1154" t="str">
            <v>Nahas</v>
          </cell>
          <cell r="G1154" t="str">
            <v>Associate</v>
          </cell>
          <cell r="H1154">
            <v>18000</v>
          </cell>
          <cell r="I1154" t="str">
            <v>Third Point LLC</v>
          </cell>
          <cell r="J1154" t="str">
            <v>nizar-nahas-32337496</v>
          </cell>
          <cell r="K1154" t="str">
            <v>Sep-22</v>
          </cell>
          <cell r="L1154" t="str">
            <v>Present</v>
          </cell>
          <cell r="M1154" t="str">
            <v>Assistant Vice President - Wealth Management Global Investment Office</v>
          </cell>
          <cell r="N1154">
            <v>2</v>
          </cell>
          <cell r="O1154" t="str">
            <v>Morgan Stanley</v>
          </cell>
          <cell r="P1154" t="str">
            <v>Jan-22</v>
          </cell>
          <cell r="Q1154" t="str">
            <v>Aug-22</v>
          </cell>
          <cell r="S1154" t="str">
            <v>Level 2</v>
          </cell>
          <cell r="T1154" t="str">
            <v>New York, United States</v>
          </cell>
          <cell r="U1154" t="str">
            <v>North America</v>
          </cell>
          <cell r="V1154" t="str">
            <v>New York, New York, United States</v>
          </cell>
          <cell r="W1154" t="str">
            <v>North America</v>
          </cell>
          <cell r="X1154">
            <v>27574265856</v>
          </cell>
          <cell r="Y1154">
            <v>1311934775296</v>
          </cell>
          <cell r="Z1154" t="str">
            <v>USD 10bn+</v>
          </cell>
          <cell r="AB1154" t="str">
            <v>HF Manager||PM Manager</v>
          </cell>
          <cell r="AC1154" t="str">
            <v>PM Manager||HF Service Provider||PM Fund Service Provider</v>
          </cell>
          <cell r="AD1154" t="str">
            <v>Event-driven</v>
          </cell>
          <cell r="AF1154" t="str">
            <v>Product</v>
          </cell>
          <cell r="AG1154" t="str">
            <v>Front office and investment||Product</v>
          </cell>
          <cell r="AH1154" t="str">
            <v>External</v>
          </cell>
        </row>
        <row r="1155">
          <cell r="A1155">
            <v>4725581</v>
          </cell>
          <cell r="B1155" t="str">
            <v>lcruz-lopez@thirdpoint.com</v>
          </cell>
          <cell r="C1155" t="str">
            <v>l***@t***.com</v>
          </cell>
          <cell r="D1155" t="str">
            <v>High</v>
          </cell>
          <cell r="E1155" t="str">
            <v>Liliana</v>
          </cell>
          <cell r="F1155" t="str">
            <v>Cruz-Lopez</v>
          </cell>
          <cell r="G1155" t="str">
            <v>Data Scientist</v>
          </cell>
          <cell r="H1155">
            <v>18000</v>
          </cell>
          <cell r="I1155" t="str">
            <v>Third Point LLC</v>
          </cell>
          <cell r="J1155" t="str">
            <v>liliana-cruz-lopez-78293080</v>
          </cell>
          <cell r="K1155" t="str">
            <v>Sep-22</v>
          </cell>
          <cell r="L1155" t="str">
            <v>Present</v>
          </cell>
          <cell r="M1155" t="str">
            <v>Data Scientist</v>
          </cell>
          <cell r="N1155">
            <v>1027</v>
          </cell>
          <cell r="O1155" t="str">
            <v>Barclays Corporate &amp; Investment Bank</v>
          </cell>
          <cell r="P1155" t="str">
            <v>Oct-18</v>
          </cell>
          <cell r="Q1155" t="str">
            <v>Sep-22</v>
          </cell>
          <cell r="T1155" t="str">
            <v>New York, New York, United States</v>
          </cell>
          <cell r="U1155" t="str">
            <v>North America</v>
          </cell>
          <cell r="V1155" t="str">
            <v>New York City Metropolitan Area</v>
          </cell>
          <cell r="W1155" t="str">
            <v>North America</v>
          </cell>
          <cell r="X1155">
            <v>27574265856</v>
          </cell>
          <cell r="Y1155">
            <v>0</v>
          </cell>
          <cell r="Z1155" t="str">
            <v>USD 10bn+</v>
          </cell>
          <cell r="AB1155" t="str">
            <v>HF Manager||PM Manager</v>
          </cell>
          <cell r="AD1155" t="str">
            <v>Event-driven</v>
          </cell>
          <cell r="AF1155" t="str">
            <v>Product||Technology</v>
          </cell>
          <cell r="AG1155" t="str">
            <v>Product||Technology</v>
          </cell>
          <cell r="AH1155" t="str">
            <v>External</v>
          </cell>
        </row>
        <row r="1156">
          <cell r="A1156">
            <v>4681312</v>
          </cell>
          <cell r="B1156" t="str">
            <v>mvalencia@thirdpoint.com</v>
          </cell>
          <cell r="C1156" t="str">
            <v>m***@t***.com</v>
          </cell>
          <cell r="D1156" t="str">
            <v>High</v>
          </cell>
          <cell r="E1156" t="str">
            <v>Mayra</v>
          </cell>
          <cell r="F1156" t="str">
            <v>Valencia</v>
          </cell>
          <cell r="G1156" t="str">
            <v>Fund Accountant</v>
          </cell>
          <cell r="H1156">
            <v>18000</v>
          </cell>
          <cell r="I1156" t="str">
            <v>Third Point LLC</v>
          </cell>
          <cell r="J1156" t="str">
            <v>mayra-valencia-007796b0</v>
          </cell>
          <cell r="K1156" t="str">
            <v>Sep-22</v>
          </cell>
          <cell r="L1156" t="str">
            <v>Present</v>
          </cell>
          <cell r="M1156" t="str">
            <v>Asset Wealth Management - Tax Associate</v>
          </cell>
          <cell r="N1156">
            <v>55</v>
          </cell>
          <cell r="O1156" t="str">
            <v>PwC</v>
          </cell>
          <cell r="P1156" t="str">
            <v>Jan-21</v>
          </cell>
          <cell r="Q1156" t="str">
            <v>Jul-22</v>
          </cell>
          <cell r="U1156" t="str">
            <v>Unavailable</v>
          </cell>
          <cell r="W1156" t="str">
            <v>Unavailable</v>
          </cell>
          <cell r="X1156">
            <v>27574265856</v>
          </cell>
          <cell r="Y1156">
            <v>0</v>
          </cell>
          <cell r="Z1156" t="str">
            <v>USD 10bn+</v>
          </cell>
          <cell r="AB1156" t="str">
            <v>HF Manager||PM Manager</v>
          </cell>
          <cell r="AC1156" t="str">
            <v>HF Service Provider||PM Fund Service Provider</v>
          </cell>
          <cell r="AD1156" t="str">
            <v>Event-driven</v>
          </cell>
          <cell r="AF1156" t="str">
            <v>Operations and finance||Product</v>
          </cell>
          <cell r="AG1156" t="str">
            <v>Operations and finance||Product</v>
          </cell>
          <cell r="AH1156" t="str">
            <v>External</v>
          </cell>
        </row>
        <row r="1157">
          <cell r="A1157">
            <v>4681311</v>
          </cell>
          <cell r="B1157" t="str">
            <v>pvenkatraman@thirdpoint.com</v>
          </cell>
          <cell r="C1157" t="str">
            <v>p***@t***.com</v>
          </cell>
          <cell r="D1157" t="str">
            <v>High</v>
          </cell>
          <cell r="E1157" t="str">
            <v>Pranav</v>
          </cell>
          <cell r="F1157" t="str">
            <v>Venkatraman</v>
          </cell>
          <cell r="G1157" t="str">
            <v>Investment Analyst</v>
          </cell>
          <cell r="H1157">
            <v>18000</v>
          </cell>
          <cell r="I1157" t="str">
            <v>Third Point LLC</v>
          </cell>
          <cell r="J1157" t="str">
            <v>pranav-venkatraman-29128589</v>
          </cell>
          <cell r="K1157" t="str">
            <v>Sep-22</v>
          </cell>
          <cell r="L1157" t="str">
            <v>Present</v>
          </cell>
          <cell r="M1157" t="str">
            <v>Investment Professional</v>
          </cell>
          <cell r="N1157">
            <v>6059</v>
          </cell>
          <cell r="O1157" t="str">
            <v>Castlelake</v>
          </cell>
          <cell r="P1157" t="str">
            <v>Nov-20</v>
          </cell>
          <cell r="Q1157" t="str">
            <v>Sep-22</v>
          </cell>
          <cell r="T1157" t="str">
            <v>New York, New York, United States</v>
          </cell>
          <cell r="U1157" t="str">
            <v>North America</v>
          </cell>
          <cell r="W1157" t="str">
            <v>Unavailable</v>
          </cell>
          <cell r="X1157">
            <v>27574265856</v>
          </cell>
          <cell r="Y1157">
            <v>0</v>
          </cell>
          <cell r="Z1157" t="str">
            <v>USD 10bn+</v>
          </cell>
          <cell r="AB1157" t="str">
            <v>HF Manager||PM Manager</v>
          </cell>
          <cell r="AD1157" t="str">
            <v>Event-driven</v>
          </cell>
          <cell r="AF1157" t="str">
            <v>Front office and investment||Product</v>
          </cell>
          <cell r="AG1157" t="str">
            <v>Front office and investment||Product</v>
          </cell>
          <cell r="AH1157" t="str">
            <v>External</v>
          </cell>
        </row>
        <row r="1158">
          <cell r="A1158">
            <v>4725608</v>
          </cell>
          <cell r="B1158" t="str">
            <v>cames@thirdpoint.com</v>
          </cell>
          <cell r="C1158" t="str">
            <v>c***@t***.com</v>
          </cell>
          <cell r="D1158" t="str">
            <v>High</v>
          </cell>
          <cell r="E1158" t="str">
            <v>Chanel</v>
          </cell>
          <cell r="F1158" t="str">
            <v>Ames</v>
          </cell>
          <cell r="G1158" t="str">
            <v>Office Manager</v>
          </cell>
          <cell r="H1158">
            <v>18000</v>
          </cell>
          <cell r="I1158" t="str">
            <v>Third Point LLC</v>
          </cell>
          <cell r="J1158" t="str">
            <v>chanel-ames-ab128197</v>
          </cell>
          <cell r="K1158" t="str">
            <v>Sep-22</v>
          </cell>
          <cell r="L1158" t="str">
            <v>Present</v>
          </cell>
          <cell r="M1158" t="str">
            <v>Hospitality Manager</v>
          </cell>
          <cell r="N1158">
            <v>18000</v>
          </cell>
          <cell r="O1158" t="str">
            <v>Third Point LLC</v>
          </cell>
          <cell r="P1158" t="str">
            <v>Jul-17</v>
          </cell>
          <cell r="Q1158" t="str">
            <v>Sep-22</v>
          </cell>
          <cell r="T1158" t="str">
            <v>New York, United States</v>
          </cell>
          <cell r="U1158" t="str">
            <v>North America</v>
          </cell>
          <cell r="V1158" t="str">
            <v>New York City Metropolitan Area</v>
          </cell>
          <cell r="W1158" t="str">
            <v>North America</v>
          </cell>
          <cell r="X1158">
            <v>27574265856</v>
          </cell>
          <cell r="Y1158">
            <v>27574265856</v>
          </cell>
          <cell r="Z1158" t="str">
            <v>USD 10bn+</v>
          </cell>
          <cell r="AA1158" t="str">
            <v>USD 10bn+</v>
          </cell>
          <cell r="AB1158" t="str">
            <v>HF Manager||PM Manager</v>
          </cell>
          <cell r="AC1158" t="str">
            <v>HF Manager||PM Manager</v>
          </cell>
          <cell r="AD1158" t="str">
            <v>Event-driven</v>
          </cell>
          <cell r="AE1158" t="str">
            <v>Event-driven</v>
          </cell>
          <cell r="AF1158" t="str">
            <v>Product</v>
          </cell>
          <cell r="AG1158" t="str">
            <v>Product</v>
          </cell>
          <cell r="AH1158" t="str">
            <v>Internal</v>
          </cell>
        </row>
        <row r="1159">
          <cell r="A1159">
            <v>4715254</v>
          </cell>
          <cell r="B1159" t="str">
            <v>sdorward@tigerglobal.com</v>
          </cell>
          <cell r="C1159" t="str">
            <v>s***@t***.com</v>
          </cell>
          <cell r="D1159" t="str">
            <v>High</v>
          </cell>
          <cell r="E1159" t="str">
            <v>Sam</v>
          </cell>
          <cell r="F1159" t="str">
            <v>Dorward</v>
          </cell>
          <cell r="G1159" t="str">
            <v>Analyst</v>
          </cell>
          <cell r="H1159">
            <v>17830</v>
          </cell>
          <cell r="I1159" t="str">
            <v>Tiger Global Management</v>
          </cell>
          <cell r="J1159" t="str">
            <v>samdorward</v>
          </cell>
          <cell r="K1159" t="str">
            <v>Sep-22</v>
          </cell>
          <cell r="L1159" t="str">
            <v>Present</v>
          </cell>
          <cell r="M1159" t="str">
            <v>Associate</v>
          </cell>
          <cell r="N1159">
            <v>13325</v>
          </cell>
          <cell r="O1159" t="str">
            <v>Hellman &amp; Friedman</v>
          </cell>
          <cell r="P1159" t="str">
            <v>Jul-16</v>
          </cell>
          <cell r="Q1159" t="str">
            <v>Jul-18</v>
          </cell>
          <cell r="T1159" t="str">
            <v>New York, New York, United States</v>
          </cell>
          <cell r="U1159" t="str">
            <v>North America</v>
          </cell>
          <cell r="W1159" t="str">
            <v>Unavailable</v>
          </cell>
          <cell r="X1159">
            <v>0</v>
          </cell>
          <cell r="Y1159">
            <v>86653001728</v>
          </cell>
          <cell r="Z1159" t="str">
            <v>USD 10bn+</v>
          </cell>
          <cell r="AB1159" t="str">
            <v>HF Manager</v>
          </cell>
          <cell r="AC1159" t="str">
            <v>PM Manager</v>
          </cell>
          <cell r="AD1159" t="str">
            <v>Equity</v>
          </cell>
          <cell r="AF1159" t="str">
            <v>Front office and investment||Product</v>
          </cell>
          <cell r="AG1159" t="str">
            <v>Product</v>
          </cell>
          <cell r="AH1159" t="str">
            <v>External</v>
          </cell>
        </row>
        <row r="1160">
          <cell r="A1160">
            <v>4691918</v>
          </cell>
          <cell r="B1160" t="str">
            <v>plin@tigerglobal.com</v>
          </cell>
          <cell r="C1160" t="str">
            <v>p***@t***.com</v>
          </cell>
          <cell r="D1160" t="str">
            <v>High</v>
          </cell>
          <cell r="E1160" t="str">
            <v>Phoebe</v>
          </cell>
          <cell r="F1160" t="str">
            <v>Lin</v>
          </cell>
          <cell r="G1160" t="str">
            <v>Investor</v>
          </cell>
          <cell r="H1160">
            <v>17830</v>
          </cell>
          <cell r="I1160" t="str">
            <v>Tiger Global Management</v>
          </cell>
          <cell r="J1160" t="str">
            <v>phoebe-lin-utaustin</v>
          </cell>
          <cell r="K1160" t="str">
            <v>Sep-22</v>
          </cell>
          <cell r="L1160" t="str">
            <v>Present</v>
          </cell>
          <cell r="M1160" t="str">
            <v>Private Equity Associate</v>
          </cell>
          <cell r="N1160">
            <v>3227</v>
          </cell>
          <cell r="O1160" t="str">
            <v>Blackstone</v>
          </cell>
          <cell r="P1160" t="str">
            <v>Jun-21</v>
          </cell>
          <cell r="Q1160" t="str">
            <v>Jun-22</v>
          </cell>
          <cell r="T1160" t="str">
            <v>New York City Metropolitan Area</v>
          </cell>
          <cell r="U1160" t="str">
            <v>North America</v>
          </cell>
          <cell r="W1160" t="str">
            <v>Unavailable</v>
          </cell>
          <cell r="X1160">
            <v>0</v>
          </cell>
          <cell r="Y1160">
            <v>0</v>
          </cell>
          <cell r="Z1160" t="str">
            <v>USD 10bn+</v>
          </cell>
          <cell r="AB1160" t="str">
            <v>HF Manager</v>
          </cell>
          <cell r="AC1160" t="str">
            <v>PM Manager||PM Fund Service Provider</v>
          </cell>
          <cell r="AD1160" t="str">
            <v>Equity</v>
          </cell>
          <cell r="AF1160" t="str">
            <v>Front office and investment||Product</v>
          </cell>
          <cell r="AG1160" t="str">
            <v>Front office and investment||Product</v>
          </cell>
          <cell r="AH1160" t="str">
            <v>External</v>
          </cell>
        </row>
        <row r="1161">
          <cell r="A1161">
            <v>4715253</v>
          </cell>
          <cell r="B1161" t="str">
            <v>vmonti@tigerglobal.com</v>
          </cell>
          <cell r="C1161" t="str">
            <v>v***@t***.com</v>
          </cell>
          <cell r="D1161" t="str">
            <v>High</v>
          </cell>
          <cell r="E1161" t="str">
            <v>Vincent</v>
          </cell>
          <cell r="F1161" t="str">
            <v>Monti</v>
          </cell>
          <cell r="G1161" t="str">
            <v>Investor</v>
          </cell>
          <cell r="H1161">
            <v>17830</v>
          </cell>
          <cell r="I1161" t="str">
            <v>Tiger Global Management</v>
          </cell>
          <cell r="J1161" t="str">
            <v>vincent-monti-16b812a4</v>
          </cell>
          <cell r="K1161" t="str">
            <v>Sep-22</v>
          </cell>
          <cell r="L1161" t="str">
            <v>Present</v>
          </cell>
          <cell r="M1161" t="str">
            <v>Private Equity Associate</v>
          </cell>
          <cell r="N1161">
            <v>3227</v>
          </cell>
          <cell r="O1161" t="str">
            <v>Blackstone</v>
          </cell>
          <cell r="P1161" t="str">
            <v>Jul-20</v>
          </cell>
          <cell r="Q1161" t="str">
            <v>Jun-22</v>
          </cell>
          <cell r="T1161" t="str">
            <v>New York City Metropolitan Area</v>
          </cell>
          <cell r="U1161" t="str">
            <v>North America</v>
          </cell>
          <cell r="W1161" t="str">
            <v>Unavailable</v>
          </cell>
          <cell r="X1161">
            <v>0</v>
          </cell>
          <cell r="Y1161">
            <v>0</v>
          </cell>
          <cell r="Z1161" t="str">
            <v>USD 10bn+</v>
          </cell>
          <cell r="AB1161" t="str">
            <v>HF Manager</v>
          </cell>
          <cell r="AC1161" t="str">
            <v>PM Manager||PM Fund Service Provider</v>
          </cell>
          <cell r="AD1161" t="str">
            <v>Equity</v>
          </cell>
          <cell r="AF1161" t="str">
            <v>Front office and investment||Product</v>
          </cell>
          <cell r="AG1161" t="str">
            <v>Front office and investment||Product</v>
          </cell>
          <cell r="AH1161" t="str">
            <v>External</v>
          </cell>
        </row>
        <row r="1162">
          <cell r="A1162">
            <v>4704715</v>
          </cell>
          <cell r="C1162" t="str">
            <v>Insufficient data</v>
          </cell>
          <cell r="D1162" t="str">
            <v>Low</v>
          </cell>
          <cell r="E1162" t="str">
            <v>Harold</v>
          </cell>
          <cell r="F1162" t="str">
            <v>Clemons</v>
          </cell>
          <cell r="G1162" t="str">
            <v>Regional Director</v>
          </cell>
          <cell r="H1162">
            <v>49429</v>
          </cell>
          <cell r="I1162" t="str">
            <v>Toews Asset Management</v>
          </cell>
          <cell r="J1162" t="str">
            <v>harold-clemons-mba-3a09692</v>
          </cell>
          <cell r="K1162" t="str">
            <v>Sep-22</v>
          </cell>
          <cell r="L1162" t="str">
            <v>Present</v>
          </cell>
          <cell r="M1162" t="str">
            <v>Senior Regional Director</v>
          </cell>
          <cell r="N1162">
            <v>234136</v>
          </cell>
          <cell r="O1162" t="str">
            <v>AXS Investments</v>
          </cell>
          <cell r="P1162" t="str">
            <v>Mar-21</v>
          </cell>
          <cell r="Q1162" t="str">
            <v>Aug-22</v>
          </cell>
          <cell r="T1162" t="str">
            <v>Southeast</v>
          </cell>
          <cell r="U1162" t="str">
            <v>Unavailable</v>
          </cell>
          <cell r="V1162" t="str">
            <v>Southeast Region</v>
          </cell>
          <cell r="W1162" t="str">
            <v>Unavailable</v>
          </cell>
          <cell r="X1162">
            <v>1257120000</v>
          </cell>
          <cell r="Y1162">
            <v>0</v>
          </cell>
          <cell r="Z1162" t="str">
            <v>&lt; USD 1bn</v>
          </cell>
          <cell r="AB1162" t="str">
            <v>HF Manager</v>
          </cell>
          <cell r="AF1162" t="str">
            <v>Product</v>
          </cell>
          <cell r="AG1162" t="str">
            <v>Product</v>
          </cell>
          <cell r="AH1162" t="str">
            <v>External</v>
          </cell>
        </row>
        <row r="1163">
          <cell r="A1163">
            <v>4704675</v>
          </cell>
          <cell r="C1163" t="str">
            <v>Insufficient data</v>
          </cell>
          <cell r="D1163" t="str">
            <v>Low</v>
          </cell>
          <cell r="E1163" t="str">
            <v>Dimitry</v>
          </cell>
          <cell r="F1163" t="str">
            <v>Ioffe</v>
          </cell>
          <cell r="G1163" t="str">
            <v>Cloud DB architect</v>
          </cell>
          <cell r="H1163">
            <v>-1</v>
          </cell>
          <cell r="I1163" t="str">
            <v>Top Global Hedge Fund</v>
          </cell>
          <cell r="J1163" t="str">
            <v>dimitry-ioffe-99a6285</v>
          </cell>
          <cell r="K1163" t="str">
            <v>Sep-22</v>
          </cell>
          <cell r="L1163" t="str">
            <v>Present</v>
          </cell>
          <cell r="M1163" t="str">
            <v>Head of DB and Data Engineering, VP</v>
          </cell>
          <cell r="N1163">
            <v>6899</v>
          </cell>
          <cell r="O1163" t="str">
            <v>TUDOR INVESTMENT CORPORATION</v>
          </cell>
          <cell r="P1163" t="str">
            <v>Mar-16</v>
          </cell>
          <cell r="Q1163" t="str">
            <v>Sep-22</v>
          </cell>
          <cell r="S1163" t="str">
            <v>Level 1</v>
          </cell>
          <cell r="T1163" t="str">
            <v>New York, United States</v>
          </cell>
          <cell r="U1163" t="str">
            <v>North America</v>
          </cell>
          <cell r="V1163" t="str">
            <v>Greater New York City Area</v>
          </cell>
          <cell r="W1163" t="str">
            <v>North America</v>
          </cell>
          <cell r="X1163">
            <v>0</v>
          </cell>
          <cell r="Y1163">
            <v>24884256768</v>
          </cell>
          <cell r="AA1163" t="str">
            <v>USD 10bn+</v>
          </cell>
          <cell r="AC1163" t="str">
            <v>HF Manager||Allocator</v>
          </cell>
          <cell r="AE1163" t="str">
            <v>Macro</v>
          </cell>
          <cell r="AF1163" t="str">
            <v>Product</v>
          </cell>
          <cell r="AG1163" t="str">
            <v>Head of department||Product||Technology</v>
          </cell>
          <cell r="AH1163" t="str">
            <v>External</v>
          </cell>
        </row>
        <row r="1164">
          <cell r="A1164">
            <v>4699494</v>
          </cell>
          <cell r="B1164" t="str">
            <v>jsuresh@torqcap.com</v>
          </cell>
          <cell r="C1164" t="str">
            <v>j***@t***.com</v>
          </cell>
          <cell r="D1164" t="str">
            <v>High</v>
          </cell>
          <cell r="E1164" t="str">
            <v>Jay</v>
          </cell>
          <cell r="F1164" t="str">
            <v>Suresh</v>
          </cell>
          <cell r="G1164" t="str">
            <v>Head of Product Strategy and Development</v>
          </cell>
          <cell r="H1164">
            <v>136898</v>
          </cell>
          <cell r="I1164" t="str">
            <v>Torq Capital Management</v>
          </cell>
          <cell r="J1164" t="str">
            <v>jay-suresh</v>
          </cell>
          <cell r="K1164" t="str">
            <v>Sep-22</v>
          </cell>
          <cell r="L1164" t="str">
            <v>Present</v>
          </cell>
          <cell r="M1164" t="str">
            <v>Principal - Head of Asia Public Market Research</v>
          </cell>
          <cell r="N1164">
            <v>1295</v>
          </cell>
          <cell r="O1164" t="str">
            <v>Partners Capital</v>
          </cell>
          <cell r="P1164" t="str">
            <v>Apr-17</v>
          </cell>
          <cell r="Q1164" t="str">
            <v>Apr-19</v>
          </cell>
          <cell r="R1164" t="str">
            <v>Level 1</v>
          </cell>
          <cell r="S1164" t="str">
            <v>Level 1</v>
          </cell>
          <cell r="T1164" t="str">
            <v>Singapore</v>
          </cell>
          <cell r="U1164" t="str">
            <v>APAC</v>
          </cell>
          <cell r="V1164" t="str">
            <v>Singapore</v>
          </cell>
          <cell r="W1164" t="str">
            <v>APAC</v>
          </cell>
          <cell r="X1164">
            <v>0</v>
          </cell>
          <cell r="Y1164">
            <v>0</v>
          </cell>
          <cell r="Z1164" t="str">
            <v>USD 1bn - 5bn</v>
          </cell>
          <cell r="AB1164" t="str">
            <v>HF Manager</v>
          </cell>
          <cell r="AC1164" t="str">
            <v>PM Manager||Allocator</v>
          </cell>
          <cell r="AF1164" t="str">
            <v>Front office and investment||Head of department||Product</v>
          </cell>
          <cell r="AG1164" t="str">
            <v>Front office and investment||Product</v>
          </cell>
          <cell r="AH1164" t="str">
            <v>External</v>
          </cell>
        </row>
        <row r="1165">
          <cell r="A1165">
            <v>4699513</v>
          </cell>
          <cell r="C1165" t="str">
            <v>Insufficient data</v>
          </cell>
          <cell r="D1165" t="str">
            <v>Low</v>
          </cell>
          <cell r="E1165" t="str">
            <v>Kibong</v>
          </cell>
          <cell r="F1165" t="str">
            <v>Hong</v>
          </cell>
          <cell r="G1165" t="str">
            <v>Investment Analyst</v>
          </cell>
          <cell r="H1165">
            <v>136898</v>
          </cell>
          <cell r="I1165" t="str">
            <v>Torq Capital Management</v>
          </cell>
          <cell r="J1165" t="str">
            <v>kibong-hong-3b060747</v>
          </cell>
          <cell r="K1165" t="str">
            <v>Sep-22</v>
          </cell>
          <cell r="L1165" t="str">
            <v>Present</v>
          </cell>
          <cell r="M1165" t="str">
            <v>Senior Investment Analyst</v>
          </cell>
          <cell r="N1165">
            <v>67608</v>
          </cell>
          <cell r="O1165" t="str">
            <v>Sylebra Capital</v>
          </cell>
          <cell r="P1165" t="str">
            <v>Aug-15</v>
          </cell>
          <cell r="Q1165" t="str">
            <v>Sep-22</v>
          </cell>
          <cell r="T1165" t="str">
            <v>홍콩 특별 행정구</v>
          </cell>
          <cell r="U1165" t="str">
            <v>Unavailable</v>
          </cell>
          <cell r="V1165" t="str">
            <v>Hong Kong SAR</v>
          </cell>
          <cell r="W1165" t="str">
            <v>APAC</v>
          </cell>
          <cell r="X1165">
            <v>0</v>
          </cell>
          <cell r="Y1165">
            <v>8481732096</v>
          </cell>
          <cell r="Z1165" t="str">
            <v>USD 1bn - 5bn</v>
          </cell>
          <cell r="AA1165" t="str">
            <v>USD 1bn - 5bn</v>
          </cell>
          <cell r="AB1165" t="str">
            <v>HF Manager</v>
          </cell>
          <cell r="AC1165" t="str">
            <v>HF Manager</v>
          </cell>
          <cell r="AE1165" t="str">
            <v>Equity</v>
          </cell>
          <cell r="AF1165" t="str">
            <v>Front office and investment||Product</v>
          </cell>
          <cell r="AG1165" t="str">
            <v>Front office and investment||Product</v>
          </cell>
          <cell r="AH1165" t="str">
            <v>External</v>
          </cell>
        </row>
        <row r="1166">
          <cell r="A1166">
            <v>4712859</v>
          </cell>
          <cell r="B1166" t="str">
            <v>rich.burt@westernsouthern.com</v>
          </cell>
          <cell r="C1166" t="str">
            <v>r***.b***@w***.com</v>
          </cell>
          <cell r="D1166" t="str">
            <v>Medium</v>
          </cell>
          <cell r="E1166" t="str">
            <v>Rich</v>
          </cell>
          <cell r="F1166" t="str">
            <v>Burt</v>
          </cell>
          <cell r="G1166" t="str">
            <v>Regional Vice President</v>
          </cell>
          <cell r="H1166">
            <v>42985</v>
          </cell>
          <cell r="I1166" t="str">
            <v>Touchstone Investments</v>
          </cell>
          <cell r="J1166" t="str">
            <v>richpburt</v>
          </cell>
          <cell r="K1166" t="str">
            <v>Sep-22</v>
          </cell>
          <cell r="L1166" t="str">
            <v>Present</v>
          </cell>
          <cell r="M1166" t="str">
            <v>VP - Senior Advisor Consultant</v>
          </cell>
          <cell r="N1166">
            <v>246</v>
          </cell>
          <cell r="O1166" t="str">
            <v>Invesco US</v>
          </cell>
          <cell r="P1166" t="str">
            <v>Nov-19</v>
          </cell>
          <cell r="Q1166" t="str">
            <v>Sep-22</v>
          </cell>
          <cell r="R1166" t="str">
            <v>Level 2</v>
          </cell>
          <cell r="T1166" t="str">
            <v>Greater New York City Area</v>
          </cell>
          <cell r="U1166" t="str">
            <v>North America</v>
          </cell>
          <cell r="V1166" t="str">
            <v>Greater New York City Area</v>
          </cell>
          <cell r="W1166" t="str">
            <v>North America</v>
          </cell>
          <cell r="X1166">
            <v>0</v>
          </cell>
          <cell r="Y1166">
            <v>237256672</v>
          </cell>
          <cell r="Z1166" t="str">
            <v>&lt; USD 1bn</v>
          </cell>
          <cell r="AB1166" t="str">
            <v>HF Manager</v>
          </cell>
          <cell r="AC1166" t="str">
            <v>PM Manager||Allocator||PM Fund Service Provider</v>
          </cell>
          <cell r="AF1166" t="str">
            <v>Product</v>
          </cell>
          <cell r="AG1166" t="str">
            <v>Product</v>
          </cell>
          <cell r="AH1166" t="str">
            <v>External</v>
          </cell>
        </row>
        <row r="1167">
          <cell r="A1167">
            <v>4712851</v>
          </cell>
          <cell r="B1167" t="str">
            <v>matt.whall@westernsouthern.com</v>
          </cell>
          <cell r="C1167" t="str">
            <v>m***.w***@w***.com</v>
          </cell>
          <cell r="D1167" t="str">
            <v>Medium</v>
          </cell>
          <cell r="E1167" t="str">
            <v>Matt</v>
          </cell>
          <cell r="F1167" t="str">
            <v>Whall</v>
          </cell>
          <cell r="G1167" t="str">
            <v>Regional Vice President at Touchstone Investments</v>
          </cell>
          <cell r="H1167">
            <v>42985</v>
          </cell>
          <cell r="I1167" t="str">
            <v>Touchstone Investments</v>
          </cell>
          <cell r="J1167" t="str">
            <v>matthew-whall</v>
          </cell>
          <cell r="K1167" t="str">
            <v>Sep-22</v>
          </cell>
          <cell r="L1167" t="str">
            <v>Present</v>
          </cell>
          <cell r="M1167" t="str">
            <v>Registered Representative</v>
          </cell>
          <cell r="N1167">
            <v>431478</v>
          </cell>
          <cell r="O1167" t="str">
            <v>The Leaders Group, Inc.</v>
          </cell>
          <cell r="P1167" t="str">
            <v>Nov-21</v>
          </cell>
          <cell r="Q1167" t="str">
            <v>Aug-22</v>
          </cell>
          <cell r="R1167" t="str">
            <v>Level 2</v>
          </cell>
          <cell r="T1167" t="str">
            <v>San Francisco Bay Area</v>
          </cell>
          <cell r="U1167" t="str">
            <v>North America</v>
          </cell>
          <cell r="V1167" t="str">
            <v>San Francisco, California, United States</v>
          </cell>
          <cell r="W1167" t="str">
            <v>North America</v>
          </cell>
          <cell r="X1167">
            <v>0</v>
          </cell>
          <cell r="Y1167">
            <v>0</v>
          </cell>
          <cell r="Z1167" t="str">
            <v>&lt; USD 1bn</v>
          </cell>
          <cell r="AB1167" t="str">
            <v>HF Manager</v>
          </cell>
          <cell r="AF1167" t="str">
            <v>Front office and investment||Product</v>
          </cell>
          <cell r="AG1167" t="str">
            <v>Product</v>
          </cell>
          <cell r="AH1167" t="str">
            <v>External</v>
          </cell>
        </row>
        <row r="1168">
          <cell r="A1168">
            <v>4712865</v>
          </cell>
          <cell r="B1168" t="str">
            <v>jessica.willis@westernsouthern.com</v>
          </cell>
          <cell r="C1168" t="str">
            <v>j***.w***@w***.com</v>
          </cell>
          <cell r="D1168" t="str">
            <v>Medium</v>
          </cell>
          <cell r="E1168" t="str">
            <v>Jessica</v>
          </cell>
          <cell r="F1168" t="str">
            <v>Willis</v>
          </cell>
          <cell r="G1168" t="str">
            <v>Senior Compliance Analyst</v>
          </cell>
          <cell r="H1168">
            <v>42985</v>
          </cell>
          <cell r="I1168" t="str">
            <v>Touchstone Investments</v>
          </cell>
          <cell r="J1168" t="str">
            <v>jessica-willis-7b8937a8</v>
          </cell>
          <cell r="K1168" t="str">
            <v>Sep-22</v>
          </cell>
          <cell r="L1168" t="str">
            <v>Present</v>
          </cell>
          <cell r="M1168" t="str">
            <v>Compliance Analyst</v>
          </cell>
          <cell r="N1168">
            <v>42985</v>
          </cell>
          <cell r="O1168" t="str">
            <v>Touchstone Investments</v>
          </cell>
          <cell r="P1168" t="str">
            <v>May-21</v>
          </cell>
          <cell r="Q1168" t="str">
            <v>Sep-22</v>
          </cell>
          <cell r="T1168" t="str">
            <v>United States</v>
          </cell>
          <cell r="U1168" t="str">
            <v>North America</v>
          </cell>
          <cell r="V1168" t="str">
            <v>United States</v>
          </cell>
          <cell r="W1168" t="str">
            <v>North America</v>
          </cell>
          <cell r="X1168">
            <v>0</v>
          </cell>
          <cell r="Y1168">
            <v>0</v>
          </cell>
          <cell r="Z1168" t="str">
            <v>&lt; USD 1bn</v>
          </cell>
          <cell r="AA1168" t="str">
            <v>&lt; USD 1bn</v>
          </cell>
          <cell r="AB1168" t="str">
            <v>HF Manager</v>
          </cell>
          <cell r="AC1168" t="str">
            <v>HF Manager</v>
          </cell>
          <cell r="AF1168" t="str">
            <v>Front office and investment||Legal and compliance||Product</v>
          </cell>
          <cell r="AG1168" t="str">
            <v>Front office and investment||Legal and compliance||Product</v>
          </cell>
          <cell r="AH1168" t="str">
            <v>Internal</v>
          </cell>
        </row>
        <row r="1169">
          <cell r="A1169">
            <v>4649371</v>
          </cell>
          <cell r="B1169" t="str">
            <v>cc@tower-research.com</v>
          </cell>
          <cell r="C1169" t="str">
            <v>c***@t***.com</v>
          </cell>
          <cell r="D1169" t="str">
            <v>High</v>
          </cell>
          <cell r="E1169" t="str">
            <v>Corinna</v>
          </cell>
          <cell r="F1169" t="str">
            <v>C.</v>
          </cell>
          <cell r="G1169" t="str">
            <v>Head of HR APAC</v>
          </cell>
          <cell r="H1169">
            <v>44891</v>
          </cell>
          <cell r="I1169" t="str">
            <v>Tower Research Capital</v>
          </cell>
          <cell r="J1169" t="str">
            <v>corinnacollaga</v>
          </cell>
          <cell r="K1169" t="str">
            <v>Sep-22</v>
          </cell>
          <cell r="L1169" t="str">
            <v>Present</v>
          </cell>
          <cell r="M1169" t="str">
            <v>Senior People Partner</v>
          </cell>
          <cell r="N1169">
            <v>402</v>
          </cell>
          <cell r="O1169" t="str">
            <v>NAB</v>
          </cell>
          <cell r="P1169" t="str">
            <v>Mar-21</v>
          </cell>
          <cell r="Q1169" t="str">
            <v>Jun-22</v>
          </cell>
          <cell r="R1169" t="str">
            <v>Level 1</v>
          </cell>
          <cell r="T1169" t="str">
            <v>Singapore</v>
          </cell>
          <cell r="U1169" t="str">
            <v>APAC</v>
          </cell>
          <cell r="V1169" t="str">
            <v>Melbourne, Victoria, Australia</v>
          </cell>
          <cell r="W1169" t="str">
            <v>APAC</v>
          </cell>
          <cell r="X1169">
            <v>0</v>
          </cell>
          <cell r="Y1169">
            <v>0</v>
          </cell>
          <cell r="Z1169" t="str">
            <v>&lt; USD 1bn</v>
          </cell>
          <cell r="AB1169" t="str">
            <v>HF Manager</v>
          </cell>
          <cell r="AC1169" t="str">
            <v>Allocator||HF Service Provider||PM Fund Service Provider</v>
          </cell>
          <cell r="AF1169" t="str">
            <v>Head of department||Product</v>
          </cell>
          <cell r="AG1169" t="str">
            <v>Product</v>
          </cell>
          <cell r="AH1169" t="str">
            <v>External</v>
          </cell>
        </row>
        <row r="1170">
          <cell r="A1170">
            <v>4712842</v>
          </cell>
          <cell r="B1170" t="str">
            <v>sseah@tower-research.com</v>
          </cell>
          <cell r="C1170" t="str">
            <v>s***@t***.com</v>
          </cell>
          <cell r="D1170" t="str">
            <v>High</v>
          </cell>
          <cell r="E1170" t="str">
            <v>Simon</v>
          </cell>
          <cell r="F1170" t="str">
            <v>Seah</v>
          </cell>
          <cell r="G1170" t="str">
            <v>Head of Risk, APAC</v>
          </cell>
          <cell r="H1170">
            <v>44891</v>
          </cell>
          <cell r="I1170" t="str">
            <v>Tower Research Capital</v>
          </cell>
          <cell r="J1170" t="str">
            <v>simon-seah-90041723</v>
          </cell>
          <cell r="K1170" t="str">
            <v>Sep-22</v>
          </cell>
          <cell r="L1170" t="str">
            <v>Present</v>
          </cell>
          <cell r="M1170" t="str">
            <v>Head of Risk &amp; COO</v>
          </cell>
          <cell r="N1170">
            <v>76889</v>
          </cell>
          <cell r="O1170" t="str">
            <v>Flow Traders</v>
          </cell>
          <cell r="P1170" t="str">
            <v>Dec-17</v>
          </cell>
          <cell r="Q1170" t="str">
            <v>Aug-22</v>
          </cell>
          <cell r="R1170" t="str">
            <v>Level 1</v>
          </cell>
          <cell r="S1170" t="str">
            <v>Level 1</v>
          </cell>
          <cell r="T1170" t="str">
            <v>Singapore</v>
          </cell>
          <cell r="U1170" t="str">
            <v>APAC</v>
          </cell>
          <cell r="V1170" t="str">
            <v>Singapore</v>
          </cell>
          <cell r="W1170" t="str">
            <v>APAC</v>
          </cell>
          <cell r="X1170">
            <v>0</v>
          </cell>
          <cell r="Y1170">
            <v>0</v>
          </cell>
          <cell r="Z1170" t="str">
            <v>&lt; USD 1bn</v>
          </cell>
          <cell r="AB1170" t="str">
            <v>HF Manager</v>
          </cell>
          <cell r="AF1170" t="str">
            <v>Head of department||Operations and finance||Product</v>
          </cell>
          <cell r="AG1170" t="str">
            <v>Head of department||Operations and finance||Product</v>
          </cell>
          <cell r="AH1170" t="str">
            <v>External</v>
          </cell>
        </row>
        <row r="1171">
          <cell r="A1171">
            <v>4712804</v>
          </cell>
          <cell r="B1171" t="str">
            <v>vwest@tower-research.com</v>
          </cell>
          <cell r="C1171" t="str">
            <v>v***@t***.com</v>
          </cell>
          <cell r="D1171" t="str">
            <v>High</v>
          </cell>
          <cell r="E1171" t="str">
            <v>Virginia</v>
          </cell>
          <cell r="F1171" t="str">
            <v>West</v>
          </cell>
          <cell r="G1171" t="str">
            <v>Human Resources Coordinator</v>
          </cell>
          <cell r="H1171">
            <v>44891</v>
          </cell>
          <cell r="I1171" t="str">
            <v>Tower Research Capital</v>
          </cell>
          <cell r="J1171" t="str">
            <v>virginia-west</v>
          </cell>
          <cell r="K1171" t="str">
            <v>Sep-22</v>
          </cell>
          <cell r="L1171" t="str">
            <v>Present</v>
          </cell>
          <cell r="M1171" t="str">
            <v>Recruitment Scheduler</v>
          </cell>
          <cell r="N1171">
            <v>7144</v>
          </cell>
          <cell r="O1171" t="str">
            <v>Citadel</v>
          </cell>
          <cell r="P1171" t="str">
            <v>Nov-21</v>
          </cell>
          <cell r="Q1171" t="str">
            <v>Jul-22</v>
          </cell>
          <cell r="T1171" t="str">
            <v>New York, New York, United States</v>
          </cell>
          <cell r="U1171" t="str">
            <v>North America</v>
          </cell>
          <cell r="V1171" t="str">
            <v>New York, United States</v>
          </cell>
          <cell r="W1171" t="str">
            <v>North America</v>
          </cell>
          <cell r="X1171">
            <v>0</v>
          </cell>
          <cell r="Y1171">
            <v>0</v>
          </cell>
          <cell r="Z1171" t="str">
            <v>&lt; USD 1bn</v>
          </cell>
          <cell r="AA1171" t="str">
            <v>USD 10bn+</v>
          </cell>
          <cell r="AB1171" t="str">
            <v>HF Manager</v>
          </cell>
          <cell r="AC1171" t="str">
            <v>HF Manager</v>
          </cell>
          <cell r="AE1171" t="str">
            <v>Multi-strategy</v>
          </cell>
          <cell r="AF1171" t="str">
            <v>Operations and finance||Product</v>
          </cell>
          <cell r="AG1171" t="str">
            <v>Operations and finance||Product</v>
          </cell>
          <cell r="AH1171" t="str">
            <v>External</v>
          </cell>
        </row>
        <row r="1172">
          <cell r="A1172">
            <v>4712827</v>
          </cell>
          <cell r="B1172" t="str">
            <v>bbrittain@tower-research.com</v>
          </cell>
          <cell r="C1172" t="str">
            <v>b***@t***.com</v>
          </cell>
          <cell r="D1172" t="str">
            <v>High</v>
          </cell>
          <cell r="E1172" t="str">
            <v>Benjamin</v>
          </cell>
          <cell r="F1172" t="str">
            <v>Brittain</v>
          </cell>
          <cell r="G1172" t="str">
            <v>Principal Software Engineer</v>
          </cell>
          <cell r="H1172">
            <v>44891</v>
          </cell>
          <cell r="I1172" t="str">
            <v>Tower Research Capital</v>
          </cell>
          <cell r="J1172" t="str">
            <v>benjamin-brittain</v>
          </cell>
          <cell r="K1172" t="str">
            <v>Sep-22</v>
          </cell>
          <cell r="L1172" t="str">
            <v>Present</v>
          </cell>
          <cell r="M1172" t="str">
            <v>Senior Software Engineer</v>
          </cell>
          <cell r="N1172">
            <v>763</v>
          </cell>
          <cell r="O1172" t="str">
            <v>Google</v>
          </cell>
          <cell r="P1172" t="str">
            <v>Dec-17</v>
          </cell>
          <cell r="Q1172" t="str">
            <v>Mar-22</v>
          </cell>
          <cell r="T1172" t="str">
            <v>New York, New York, United States</v>
          </cell>
          <cell r="U1172" t="str">
            <v>North America</v>
          </cell>
          <cell r="V1172" t="str">
            <v>New York</v>
          </cell>
          <cell r="W1172" t="str">
            <v>North America</v>
          </cell>
          <cell r="X1172">
            <v>0</v>
          </cell>
          <cell r="Y1172">
            <v>0</v>
          </cell>
          <cell r="Z1172" t="str">
            <v>&lt; USD 1bn</v>
          </cell>
          <cell r="AB1172" t="str">
            <v>HF Manager</v>
          </cell>
          <cell r="AF1172" t="str">
            <v>Product||Technology</v>
          </cell>
          <cell r="AG1172" t="str">
            <v>Product||Technology</v>
          </cell>
          <cell r="AH1172" t="str">
            <v>External</v>
          </cell>
        </row>
        <row r="1173">
          <cell r="A1173">
            <v>4712829</v>
          </cell>
          <cell r="B1173" t="str">
            <v>ptole@tower-research.com</v>
          </cell>
          <cell r="C1173" t="str">
            <v>p***@t***.com</v>
          </cell>
          <cell r="D1173" t="str">
            <v>High</v>
          </cell>
          <cell r="E1173" t="str">
            <v>Parag</v>
          </cell>
          <cell r="F1173" t="str">
            <v>Tole</v>
          </cell>
          <cell r="G1173" t="str">
            <v>Quant</v>
          </cell>
          <cell r="H1173">
            <v>44891</v>
          </cell>
          <cell r="I1173" t="str">
            <v>Tower Research Capital</v>
          </cell>
          <cell r="J1173" t="str">
            <v>parag-tole-3422b7</v>
          </cell>
          <cell r="K1173" t="str">
            <v>Sep-22</v>
          </cell>
          <cell r="L1173" t="str">
            <v>Present</v>
          </cell>
          <cell r="M1173" t="str">
            <v>Quantitative Researcher</v>
          </cell>
          <cell r="N1173">
            <v>110741</v>
          </cell>
          <cell r="O1173" t="str">
            <v>Squarepoint Capital</v>
          </cell>
          <cell r="P1173" t="str">
            <v>Dec-19</v>
          </cell>
          <cell r="Q1173" t="str">
            <v>Sep-22</v>
          </cell>
          <cell r="T1173" t="str">
            <v>New York City Metropolitan Area</v>
          </cell>
          <cell r="U1173" t="str">
            <v>North America</v>
          </cell>
          <cell r="V1173" t="str">
            <v>New York, New York</v>
          </cell>
          <cell r="W1173" t="str">
            <v>North America</v>
          </cell>
          <cell r="X1173">
            <v>0</v>
          </cell>
          <cell r="Y1173">
            <v>0</v>
          </cell>
          <cell r="Z1173" t="str">
            <v>&lt; USD 1bn</v>
          </cell>
          <cell r="AA1173" t="str">
            <v>USD 10bn+</v>
          </cell>
          <cell r="AB1173" t="str">
            <v>HF Manager</v>
          </cell>
          <cell r="AC1173" t="str">
            <v>HF Manager</v>
          </cell>
          <cell r="AE1173" t="str">
            <v>Quant</v>
          </cell>
          <cell r="AF1173" t="str">
            <v>Product</v>
          </cell>
          <cell r="AG1173" t="str">
            <v>Front office and investment||Product</v>
          </cell>
          <cell r="AH1173" t="str">
            <v>External</v>
          </cell>
        </row>
        <row r="1174">
          <cell r="A1174">
            <v>4712863</v>
          </cell>
          <cell r="B1174" t="str">
            <v>osutianto@tower-research.com</v>
          </cell>
          <cell r="C1174" t="str">
            <v>o***@t***.com</v>
          </cell>
          <cell r="D1174" t="str">
            <v>High</v>
          </cell>
          <cell r="E1174" t="str">
            <v>Otto</v>
          </cell>
          <cell r="F1174" t="str">
            <v>Sutianto</v>
          </cell>
          <cell r="G1174" t="str">
            <v>Quantitative Trader</v>
          </cell>
          <cell r="H1174">
            <v>44891</v>
          </cell>
          <cell r="I1174" t="str">
            <v>Tower Research Capital</v>
          </cell>
          <cell r="J1174" t="str">
            <v>otto-alexander</v>
          </cell>
          <cell r="K1174" t="str">
            <v>Sep-22</v>
          </cell>
          <cell r="L1174" t="str">
            <v>Present</v>
          </cell>
          <cell r="T1174" t="str">
            <v>Singapore</v>
          </cell>
          <cell r="U1174" t="str">
            <v>APAC</v>
          </cell>
          <cell r="W1174" t="str">
            <v>Unavailable</v>
          </cell>
          <cell r="X1174">
            <v>0</v>
          </cell>
          <cell r="Z1174" t="str">
            <v>&lt; USD 1bn</v>
          </cell>
          <cell r="AB1174" t="str">
            <v>HF Manager</v>
          </cell>
          <cell r="AF1174" t="str">
            <v>Front office and investment||Product</v>
          </cell>
          <cell r="AH1174" t="str">
            <v>External</v>
          </cell>
        </row>
        <row r="1175">
          <cell r="A1175">
            <v>4712861</v>
          </cell>
          <cell r="B1175" t="str">
            <v>nmaheriya@tower-research.com</v>
          </cell>
          <cell r="C1175" t="str">
            <v>n***@t***.com</v>
          </cell>
          <cell r="D1175" t="str">
            <v>High</v>
          </cell>
          <cell r="E1175" t="str">
            <v>Nikunj</v>
          </cell>
          <cell r="F1175" t="str">
            <v>Maheriya</v>
          </cell>
          <cell r="G1175" t="str">
            <v>Senior Information Security Analyst</v>
          </cell>
          <cell r="H1175">
            <v>44891</v>
          </cell>
          <cell r="I1175" t="str">
            <v>Tower Research Capital</v>
          </cell>
          <cell r="J1175" t="str">
            <v>nikunj-maheriya-710346a2</v>
          </cell>
          <cell r="K1175" t="str">
            <v>Sep-22</v>
          </cell>
          <cell r="L1175" t="str">
            <v>Present</v>
          </cell>
          <cell r="M1175" t="str">
            <v>Security Consultant</v>
          </cell>
          <cell r="N1175">
            <v>59</v>
          </cell>
          <cell r="O1175" t="str">
            <v>First Abu Dhabi Bank (FAB)</v>
          </cell>
          <cell r="P1175" t="str">
            <v>Mar-21</v>
          </cell>
          <cell r="Q1175" t="str">
            <v>Sep-22</v>
          </cell>
          <cell r="T1175" t="str">
            <v>India</v>
          </cell>
          <cell r="U1175" t="str">
            <v>APAC</v>
          </cell>
          <cell r="V1175" t="str">
            <v>United Arab Emirates</v>
          </cell>
          <cell r="W1175" t="str">
            <v>Unavailable</v>
          </cell>
          <cell r="X1175">
            <v>0</v>
          </cell>
          <cell r="Y1175">
            <v>0</v>
          </cell>
          <cell r="Z1175" t="str">
            <v>&lt; USD 1bn</v>
          </cell>
          <cell r="AB1175" t="str">
            <v>HF Manager</v>
          </cell>
          <cell r="AF1175" t="str">
            <v>Front office and investment||Product||Technology</v>
          </cell>
          <cell r="AG1175" t="str">
            <v>Product</v>
          </cell>
          <cell r="AH1175" t="str">
            <v>External</v>
          </cell>
        </row>
        <row r="1176">
          <cell r="A1176">
            <v>4712847</v>
          </cell>
          <cell r="B1176" t="str">
            <v>vchhabra@tower-research.com</v>
          </cell>
          <cell r="C1176" t="str">
            <v>v***@t***.com</v>
          </cell>
          <cell r="D1176" t="str">
            <v>High</v>
          </cell>
          <cell r="E1176" t="str">
            <v>Varun</v>
          </cell>
          <cell r="F1176" t="str">
            <v>Chhabra</v>
          </cell>
          <cell r="G1176" t="str">
            <v>Senior Support Analyst</v>
          </cell>
          <cell r="H1176">
            <v>44891</v>
          </cell>
          <cell r="I1176" t="str">
            <v>Tower Research Capital</v>
          </cell>
          <cell r="J1176" t="str">
            <v>varun-chhabra-306b70aa</v>
          </cell>
          <cell r="K1176" t="str">
            <v>Sep-22</v>
          </cell>
          <cell r="L1176" t="str">
            <v>Present</v>
          </cell>
          <cell r="M1176" t="str">
            <v>Senior Associate</v>
          </cell>
          <cell r="N1176">
            <v>238</v>
          </cell>
          <cell r="O1176" t="str">
            <v>JPMorgan Chase &amp; Co.</v>
          </cell>
          <cell r="P1176" t="str">
            <v>Sep-19</v>
          </cell>
          <cell r="Q1176" t="str">
            <v>Sep-22</v>
          </cell>
          <cell r="T1176" t="str">
            <v>New York, United States</v>
          </cell>
          <cell r="U1176" t="str">
            <v>North America</v>
          </cell>
          <cell r="V1176" t="str">
            <v>New York, New York</v>
          </cell>
          <cell r="W1176" t="str">
            <v>North America</v>
          </cell>
          <cell r="X1176">
            <v>0</v>
          </cell>
          <cell r="Y1176">
            <v>0</v>
          </cell>
          <cell r="Z1176" t="str">
            <v>&lt; USD 1bn</v>
          </cell>
          <cell r="AB1176" t="str">
            <v>HF Manager</v>
          </cell>
          <cell r="AC1176" t="str">
            <v>Allocator||PM Fund Service Provider</v>
          </cell>
          <cell r="AF1176" t="str">
            <v>Front office and investment||Product</v>
          </cell>
          <cell r="AG1176" t="str">
            <v>Product</v>
          </cell>
          <cell r="AH1176" t="str">
            <v>External</v>
          </cell>
        </row>
        <row r="1177">
          <cell r="A1177">
            <v>4706394</v>
          </cell>
          <cell r="B1177" t="str">
            <v>lewis@towleco.com</v>
          </cell>
          <cell r="C1177" t="str">
            <v>l***@t***.com</v>
          </cell>
          <cell r="D1177" t="str">
            <v>High</v>
          </cell>
          <cell r="E1177" t="str">
            <v>Lewis</v>
          </cell>
          <cell r="F1177" t="str">
            <v>Willmuth</v>
          </cell>
          <cell r="G1177" t="str">
            <v>Operations and Trading Associate</v>
          </cell>
          <cell r="H1177">
            <v>60120</v>
          </cell>
          <cell r="I1177" t="str">
            <v>Towle &amp; Co.</v>
          </cell>
          <cell r="J1177" t="str">
            <v>lewis-r-willmuth-iii-44b49b126</v>
          </cell>
          <cell r="K1177" t="str">
            <v>Sep-22</v>
          </cell>
          <cell r="L1177" t="str">
            <v>Present</v>
          </cell>
          <cell r="M1177" t="str">
            <v>Planning Consultant</v>
          </cell>
          <cell r="N1177">
            <v>381</v>
          </cell>
          <cell r="O1177" t="str">
            <v>Fidelity Investments</v>
          </cell>
          <cell r="P1177" t="str">
            <v>Aug-22</v>
          </cell>
          <cell r="Q1177" t="str">
            <v>Sep-22</v>
          </cell>
          <cell r="T1177" t="str">
            <v>Denver, Colorado, United States</v>
          </cell>
          <cell r="U1177" t="str">
            <v>North America</v>
          </cell>
          <cell r="V1177" t="str">
            <v>Denver, Colorado, United States</v>
          </cell>
          <cell r="W1177" t="str">
            <v>North America</v>
          </cell>
          <cell r="X1177">
            <v>842995200</v>
          </cell>
          <cell r="Y1177">
            <v>0</v>
          </cell>
          <cell r="Z1177" t="str">
            <v>&lt; USD 1bn</v>
          </cell>
          <cell r="AB1177" t="str">
            <v>HF Manager</v>
          </cell>
          <cell r="AC1177" t="str">
            <v>PM Manager||HF Service Provider||PM Fund Service Provider</v>
          </cell>
          <cell r="AF1177" t="str">
            <v>Front office and investment||Operations and finance||Product</v>
          </cell>
          <cell r="AG1177" t="str">
            <v>Product</v>
          </cell>
          <cell r="AH1177" t="str">
            <v>External</v>
          </cell>
        </row>
        <row r="1178">
          <cell r="A1178">
            <v>4715276</v>
          </cell>
          <cell r="B1178" t="str">
            <v>rtetreault@transcanadacapital.com</v>
          </cell>
          <cell r="C1178" t="str">
            <v>r***@t***.com</v>
          </cell>
          <cell r="D1178" t="str">
            <v>High</v>
          </cell>
          <cell r="E1178" t="str">
            <v>Rémi</v>
          </cell>
          <cell r="F1178" t="str">
            <v>Tétreault</v>
          </cell>
          <cell r="G1178" t="str">
            <v>Director, Client Solutions</v>
          </cell>
          <cell r="H1178">
            <v>82743</v>
          </cell>
          <cell r="I1178" t="str">
            <v>Trans-Canada Capital</v>
          </cell>
          <cell r="J1178" t="str">
            <v>remitetreault</v>
          </cell>
          <cell r="K1178" t="str">
            <v>Sep-22</v>
          </cell>
          <cell r="L1178" t="str">
            <v>Present</v>
          </cell>
          <cell r="M1178" t="str">
            <v>Investment Director</v>
          </cell>
          <cell r="N1178">
            <v>2625</v>
          </cell>
          <cell r="O1178" t="str">
            <v>Aviva Investors</v>
          </cell>
          <cell r="P1178" t="str">
            <v>Mar-20</v>
          </cell>
          <cell r="Q1178" t="str">
            <v>Aug-22</v>
          </cell>
          <cell r="R1178" t="str">
            <v>Level 2</v>
          </cell>
          <cell r="T1178" t="str">
            <v>Montreal, Quebec, Canada</v>
          </cell>
          <cell r="U1178" t="str">
            <v>North America</v>
          </cell>
          <cell r="V1178" t="str">
            <v>Montreal, Canada Area</v>
          </cell>
          <cell r="W1178" t="str">
            <v>North America</v>
          </cell>
          <cell r="X1178">
            <v>0</v>
          </cell>
          <cell r="Y1178">
            <v>0</v>
          </cell>
          <cell r="Z1178" t="str">
            <v>&lt; USD 1bn</v>
          </cell>
          <cell r="AB1178" t="str">
            <v>HF Manager</v>
          </cell>
          <cell r="AC1178" t="str">
            <v>PM Manager||Allocator||PM Fund Service Provider</v>
          </cell>
          <cell r="AD1178" t="str">
            <v>—</v>
          </cell>
          <cell r="AF1178" t="str">
            <v>Product||Sales/IR</v>
          </cell>
          <cell r="AG1178" t="str">
            <v>Front office and investment||Product</v>
          </cell>
          <cell r="AH1178" t="str">
            <v>External</v>
          </cell>
        </row>
        <row r="1179">
          <cell r="A1179">
            <v>4691958</v>
          </cell>
          <cell r="B1179" t="str">
            <v>ssambin@transcanadacapital.com</v>
          </cell>
          <cell r="C1179" t="str">
            <v>s***@t***.com</v>
          </cell>
          <cell r="D1179" t="str">
            <v>High</v>
          </cell>
          <cell r="E1179" t="str">
            <v>Severine</v>
          </cell>
          <cell r="F1179" t="str">
            <v>Sambin</v>
          </cell>
          <cell r="G1179" t="str">
            <v>Directrice senior, Ressources humaines</v>
          </cell>
          <cell r="H1179">
            <v>82743</v>
          </cell>
          <cell r="I1179" t="str">
            <v>Trans-Canada Capital</v>
          </cell>
          <cell r="J1179" t="str">
            <v>severine-sambin</v>
          </cell>
          <cell r="K1179" t="str">
            <v>Sep-22</v>
          </cell>
          <cell r="L1179" t="str">
            <v>Present</v>
          </cell>
          <cell r="M1179" t="str">
            <v>Human Resources Director - Directrice des Ressources Humaines</v>
          </cell>
          <cell r="N1179">
            <v>1802</v>
          </cell>
          <cell r="O1179" t="str">
            <v>Societe Generale Corporate and Investment Banking - SGCIB</v>
          </cell>
          <cell r="P1179" t="str">
            <v>Nov-18</v>
          </cell>
          <cell r="Q1179" t="str">
            <v>Aug-22</v>
          </cell>
          <cell r="T1179" t="str">
            <v>Montreal, Quebec, Canada</v>
          </cell>
          <cell r="U1179" t="str">
            <v>North America</v>
          </cell>
          <cell r="V1179" t="str">
            <v>Canada</v>
          </cell>
          <cell r="W1179" t="str">
            <v>North America</v>
          </cell>
          <cell r="X1179">
            <v>0</v>
          </cell>
          <cell r="Y1179">
            <v>0</v>
          </cell>
          <cell r="Z1179" t="str">
            <v>&lt; USD 1bn</v>
          </cell>
          <cell r="AB1179" t="str">
            <v>HF Manager</v>
          </cell>
          <cell r="AD1179" t="str">
            <v>—</v>
          </cell>
          <cell r="AF1179" t="str">
            <v>Product</v>
          </cell>
          <cell r="AG1179" t="str">
            <v>Operations and finance||Product</v>
          </cell>
          <cell r="AH1179" t="str">
            <v>External</v>
          </cell>
        </row>
        <row r="1180">
          <cell r="A1180">
            <v>4691985</v>
          </cell>
          <cell r="B1180" t="str">
            <v>dsiveva@transcanadacapital.com</v>
          </cell>
          <cell r="C1180" t="str">
            <v>d***@t***.com</v>
          </cell>
          <cell r="D1180" t="str">
            <v>High</v>
          </cell>
          <cell r="E1180" t="str">
            <v>Daisy</v>
          </cell>
          <cell r="F1180" t="str">
            <v>Siveva</v>
          </cell>
          <cell r="G1180" t="str">
            <v>Middle Office Analyst, Portfolio Monitoring</v>
          </cell>
          <cell r="H1180">
            <v>82743</v>
          </cell>
          <cell r="I1180" t="str">
            <v>Trans-Canada Capital</v>
          </cell>
          <cell r="J1180" t="str">
            <v>daisy-siveva-09000217a</v>
          </cell>
          <cell r="K1180" t="str">
            <v>Sep-22</v>
          </cell>
          <cell r="L1180" t="str">
            <v>Present</v>
          </cell>
          <cell r="M1180" t="str">
            <v>Deferring mortgage payments</v>
          </cell>
          <cell r="N1180">
            <v>3445</v>
          </cell>
          <cell r="O1180" t="str">
            <v>RBC</v>
          </cell>
          <cell r="P1180" t="str">
            <v>Apr-20</v>
          </cell>
          <cell r="Q1180" t="str">
            <v>May-20</v>
          </cell>
          <cell r="T1180" t="str">
            <v>Canada</v>
          </cell>
          <cell r="U1180" t="str">
            <v>North America</v>
          </cell>
          <cell r="V1180" t="str">
            <v>Montreal, Quebec, Canada</v>
          </cell>
          <cell r="W1180" t="str">
            <v>North America</v>
          </cell>
          <cell r="X1180">
            <v>0</v>
          </cell>
          <cell r="Y1180">
            <v>0</v>
          </cell>
          <cell r="Z1180" t="str">
            <v>&lt; USD 1bn</v>
          </cell>
          <cell r="AB1180" t="str">
            <v>HF Manager</v>
          </cell>
          <cell r="AD1180" t="str">
            <v>—</v>
          </cell>
          <cell r="AF1180" t="str">
            <v>Front office and investment||Operations and finance||Product</v>
          </cell>
          <cell r="AG1180" t="str">
            <v>Product</v>
          </cell>
          <cell r="AH1180" t="str">
            <v>External</v>
          </cell>
        </row>
        <row r="1181">
          <cell r="A1181">
            <v>4715267</v>
          </cell>
          <cell r="B1181" t="str">
            <v>rnsanda@transcanadacapital.com</v>
          </cell>
          <cell r="C1181" t="str">
            <v>r***@t***.com</v>
          </cell>
          <cell r="D1181" t="str">
            <v>High</v>
          </cell>
          <cell r="E1181" t="str">
            <v>Redi</v>
          </cell>
          <cell r="F1181" t="str">
            <v>Nsanda</v>
          </cell>
          <cell r="G1181" t="str">
            <v>Senior Analyst, Corporate Accounting</v>
          </cell>
          <cell r="H1181">
            <v>82743</v>
          </cell>
          <cell r="I1181" t="str">
            <v>Trans-Canada Capital</v>
          </cell>
          <cell r="J1181" t="str">
            <v>redinsanda</v>
          </cell>
          <cell r="K1181" t="str">
            <v>Sep-22</v>
          </cell>
          <cell r="L1181" t="str">
            <v>Present</v>
          </cell>
          <cell r="M1181" t="str">
            <v>Financial Analyst Senior, Treasury - Foreign Exchange</v>
          </cell>
          <cell r="N1181">
            <v>19463</v>
          </cell>
          <cell r="O1181" t="str">
            <v>SNC-Lavalin</v>
          </cell>
          <cell r="P1181" t="str">
            <v>Nov-21</v>
          </cell>
          <cell r="Q1181" t="str">
            <v>Oct-22</v>
          </cell>
          <cell r="T1181" t="str">
            <v>Montreal, Quebec, Canada</v>
          </cell>
          <cell r="U1181" t="str">
            <v>North America</v>
          </cell>
          <cell r="W1181" t="str">
            <v>Unavailable</v>
          </cell>
          <cell r="X1181">
            <v>0</v>
          </cell>
          <cell r="Y1181">
            <v>0</v>
          </cell>
          <cell r="Z1181" t="str">
            <v>&lt; USD 1bn</v>
          </cell>
          <cell r="AB1181" t="str">
            <v>HF Manager</v>
          </cell>
          <cell r="AC1181" t="str">
            <v>PM Manager</v>
          </cell>
          <cell r="AD1181" t="str">
            <v>—</v>
          </cell>
          <cell r="AF1181" t="str">
            <v>Front office and investment||Operations and finance||Product</v>
          </cell>
          <cell r="AG1181" t="str">
            <v>Front office and investment||Operations and finance||Product</v>
          </cell>
          <cell r="AH1181" t="str">
            <v>External</v>
          </cell>
        </row>
        <row r="1182">
          <cell r="A1182">
            <v>4719899</v>
          </cell>
          <cell r="B1182" t="str">
            <v>jimmy@transtrend.com</v>
          </cell>
          <cell r="C1182" t="str">
            <v>j***@t***.com</v>
          </cell>
          <cell r="D1182" t="str">
            <v>High</v>
          </cell>
          <cell r="E1182" t="str">
            <v>Jimmy</v>
          </cell>
          <cell r="F1182" t="str">
            <v>Mok</v>
          </cell>
          <cell r="G1182" t="str">
            <v>Trader</v>
          </cell>
          <cell r="H1182">
            <v>189333</v>
          </cell>
          <cell r="I1182" t="str">
            <v>Transtrend</v>
          </cell>
          <cell r="J1182" t="str">
            <v>jimmy-mok</v>
          </cell>
          <cell r="K1182" t="str">
            <v>Sep-22</v>
          </cell>
          <cell r="L1182" t="str">
            <v>Present</v>
          </cell>
          <cell r="M1182" t="str">
            <v>Analyst Loan Capital Markets</v>
          </cell>
          <cell r="N1182">
            <v>320</v>
          </cell>
          <cell r="O1182" t="str">
            <v>ING</v>
          </cell>
          <cell r="P1182" t="str">
            <v>Sep-21</v>
          </cell>
          <cell r="Q1182" t="str">
            <v>Aug-22</v>
          </cell>
          <cell r="T1182" t="str">
            <v>Rotterdam, South Holland, Netherlands</v>
          </cell>
          <cell r="U1182" t="str">
            <v>EMEA</v>
          </cell>
          <cell r="V1182" t="str">
            <v>Amsterdam, North Holland, Netherlands</v>
          </cell>
          <cell r="W1182" t="str">
            <v>EMEA</v>
          </cell>
          <cell r="X1182">
            <v>0</v>
          </cell>
          <cell r="Y1182">
            <v>0</v>
          </cell>
          <cell r="Z1182" t="str">
            <v>USD 1bn - 5bn</v>
          </cell>
          <cell r="AB1182" t="str">
            <v>HF Manager</v>
          </cell>
          <cell r="AF1182" t="str">
            <v>Front office and investment||Product</v>
          </cell>
          <cell r="AG1182" t="str">
            <v>Front office and investment||Product</v>
          </cell>
          <cell r="AH1182" t="str">
            <v>External</v>
          </cell>
        </row>
        <row r="1183">
          <cell r="A1183">
            <v>4706378</v>
          </cell>
          <cell r="B1183" t="str">
            <v>manit.mittal@trexquant.com</v>
          </cell>
          <cell r="C1183" t="str">
            <v>m***.m***@t***.com</v>
          </cell>
          <cell r="D1183" t="str">
            <v>High</v>
          </cell>
          <cell r="E1183" t="str">
            <v>Manit</v>
          </cell>
          <cell r="F1183" t="str">
            <v>Mittal</v>
          </cell>
          <cell r="G1183" t="str">
            <v>Global Alpha Researcher</v>
          </cell>
          <cell r="H1183">
            <v>85251</v>
          </cell>
          <cell r="I1183" t="str">
            <v>Trexquant Investment LP</v>
          </cell>
          <cell r="J1183" t="str">
            <v>mittalmanit</v>
          </cell>
          <cell r="K1183" t="str">
            <v>Sep-22</v>
          </cell>
          <cell r="L1183" t="str">
            <v>Present</v>
          </cell>
          <cell r="T1183" t="str">
            <v>Gurugram, Haryana, India</v>
          </cell>
          <cell r="U1183" t="str">
            <v>APAC</v>
          </cell>
          <cell r="W1183" t="str">
            <v>Unavailable</v>
          </cell>
          <cell r="X1183">
            <v>2538765312</v>
          </cell>
          <cell r="Z1183" t="str">
            <v>USD 1bn - 5bn</v>
          </cell>
          <cell r="AB1183" t="str">
            <v>HF Manager</v>
          </cell>
          <cell r="AD1183" t="str">
            <v>Equity</v>
          </cell>
          <cell r="AF1183" t="str">
            <v>Front office and investment||Product</v>
          </cell>
          <cell r="AH1183" t="str">
            <v>External</v>
          </cell>
        </row>
        <row r="1184">
          <cell r="A1184">
            <v>4706421</v>
          </cell>
          <cell r="B1184" t="str">
            <v>soumya.vishnoi@trexquant.com</v>
          </cell>
          <cell r="C1184" t="str">
            <v>s***.v***@t***.com</v>
          </cell>
          <cell r="D1184" t="str">
            <v>High</v>
          </cell>
          <cell r="E1184" t="str">
            <v>Soumya</v>
          </cell>
          <cell r="F1184" t="str">
            <v>Vishnoi</v>
          </cell>
          <cell r="G1184" t="str">
            <v>Global Alpha Researcher</v>
          </cell>
          <cell r="H1184">
            <v>85251</v>
          </cell>
          <cell r="I1184" t="str">
            <v>Trexquant Investment LP</v>
          </cell>
          <cell r="J1184" t="str">
            <v>soumya-vishnoi-a262231b8</v>
          </cell>
          <cell r="K1184" t="str">
            <v>Sep-22</v>
          </cell>
          <cell r="L1184" t="str">
            <v>Present</v>
          </cell>
          <cell r="M1184" t="str">
            <v>Machine Learning Engineer</v>
          </cell>
          <cell r="N1184">
            <v>523952</v>
          </cell>
          <cell r="O1184" t="str">
            <v>Newton School</v>
          </cell>
          <cell r="P1184" t="str">
            <v>Jul-22</v>
          </cell>
          <cell r="Q1184" t="str">
            <v>Sep-22</v>
          </cell>
          <cell r="T1184" t="str">
            <v>Stamford, Connecticut, United States</v>
          </cell>
          <cell r="U1184" t="str">
            <v>North America</v>
          </cell>
          <cell r="V1184" t="str">
            <v>Bangalore Urban, Karnataka, India</v>
          </cell>
          <cell r="W1184" t="str">
            <v>APAC</v>
          </cell>
          <cell r="X1184">
            <v>2538765312</v>
          </cell>
          <cell r="Y1184">
            <v>0</v>
          </cell>
          <cell r="Z1184" t="str">
            <v>USD 1bn - 5bn</v>
          </cell>
          <cell r="AB1184" t="str">
            <v>HF Manager</v>
          </cell>
          <cell r="AD1184" t="str">
            <v>Equity</v>
          </cell>
          <cell r="AF1184" t="str">
            <v>Front office and investment||Product</v>
          </cell>
          <cell r="AG1184" t="str">
            <v>Product</v>
          </cell>
          <cell r="AH1184" t="str">
            <v>External</v>
          </cell>
        </row>
        <row r="1185">
          <cell r="A1185">
            <v>4655767</v>
          </cell>
          <cell r="C1185" t="str">
            <v>Insufficient data</v>
          </cell>
          <cell r="D1185" t="str">
            <v>Low</v>
          </cell>
          <cell r="E1185" t="str">
            <v>Duncan</v>
          </cell>
          <cell r="F1185" t="str">
            <v>Middlemiss</v>
          </cell>
          <cell r="G1185" t="str">
            <v>Investment Analyst</v>
          </cell>
          <cell r="H1185">
            <v>150479</v>
          </cell>
          <cell r="I1185" t="str">
            <v>Trinity Street Asset Management LLP</v>
          </cell>
          <cell r="J1185" t="str">
            <v>duncan-middlemiss-8451a8168</v>
          </cell>
          <cell r="K1185" t="str">
            <v>Sep-22</v>
          </cell>
          <cell r="L1185" t="str">
            <v>Present</v>
          </cell>
          <cell r="T1185" t="str">
            <v>London, England, United Kingdom</v>
          </cell>
          <cell r="U1185" t="str">
            <v>EMEA</v>
          </cell>
          <cell r="W1185" t="str">
            <v>Unavailable</v>
          </cell>
          <cell r="X1185">
            <v>0</v>
          </cell>
          <cell r="Z1185" t="str">
            <v>&lt; USD 1bn</v>
          </cell>
          <cell r="AB1185" t="str">
            <v>HF Manager</v>
          </cell>
          <cell r="AD1185" t="str">
            <v>Equity</v>
          </cell>
          <cell r="AF1185" t="str">
            <v>Front office and investment||Product</v>
          </cell>
          <cell r="AH1185" t="str">
            <v>External</v>
          </cell>
        </row>
        <row r="1186">
          <cell r="A1186">
            <v>4649387</v>
          </cell>
          <cell r="B1186" t="str">
            <v>jack.harris@trium-capital.com</v>
          </cell>
          <cell r="C1186" t="str">
            <v>j***.h***@t***.com</v>
          </cell>
          <cell r="D1186" t="str">
            <v>High</v>
          </cell>
          <cell r="E1186" t="str">
            <v>Jack</v>
          </cell>
          <cell r="F1186" t="str">
            <v>Harris</v>
          </cell>
          <cell r="G1186" t="str">
            <v>Vice President Operations</v>
          </cell>
          <cell r="H1186">
            <v>54302</v>
          </cell>
          <cell r="I1186" t="str">
            <v>Trium Capital</v>
          </cell>
          <cell r="J1186" t="str">
            <v>jack-harris-249825a8</v>
          </cell>
          <cell r="K1186" t="str">
            <v>Sep-22</v>
          </cell>
          <cell r="L1186" t="str">
            <v>Present</v>
          </cell>
          <cell r="M1186" t="str">
            <v>Derivatives Operations Analyst</v>
          </cell>
          <cell r="N1186">
            <v>22505</v>
          </cell>
          <cell r="O1186" t="str">
            <v>Pension Insurance Corporation</v>
          </cell>
          <cell r="P1186" t="str">
            <v>Feb-21</v>
          </cell>
          <cell r="Q1186" t="str">
            <v>Sep-22</v>
          </cell>
          <cell r="R1186" t="str">
            <v>Level 2</v>
          </cell>
          <cell r="T1186" t="str">
            <v>London, England, United Kingdom</v>
          </cell>
          <cell r="U1186" t="str">
            <v>EMEA</v>
          </cell>
          <cell r="V1186" t="str">
            <v>London, England, United Kingdom</v>
          </cell>
          <cell r="W1186" t="str">
            <v>EMEA</v>
          </cell>
          <cell r="X1186">
            <v>25000000</v>
          </cell>
          <cell r="Y1186">
            <v>0</v>
          </cell>
          <cell r="Z1186" t="str">
            <v>&lt; USD 1bn</v>
          </cell>
          <cell r="AB1186" t="str">
            <v>HF Manager</v>
          </cell>
          <cell r="AC1186" t="str">
            <v>Allocator||PM Fund Service Provider</v>
          </cell>
          <cell r="AF1186" t="str">
            <v>Operations and finance||Product</v>
          </cell>
          <cell r="AG1186" t="str">
            <v>Front office and investment||Operations and finance||Product</v>
          </cell>
          <cell r="AH1186" t="str">
            <v>External</v>
          </cell>
        </row>
        <row r="1187">
          <cell r="A1187">
            <v>4706346</v>
          </cell>
          <cell r="B1187" t="str">
            <v>maayan.johnston@trium-capital.com</v>
          </cell>
          <cell r="C1187" t="str">
            <v>m***.j***@t***.com</v>
          </cell>
          <cell r="D1187" t="str">
            <v>High</v>
          </cell>
          <cell r="E1187" t="str">
            <v>Maayan</v>
          </cell>
          <cell r="F1187" t="str">
            <v>Johnston</v>
          </cell>
          <cell r="G1187" t="str">
            <v>Analyst, Investor Relations</v>
          </cell>
          <cell r="H1187">
            <v>54302</v>
          </cell>
          <cell r="I1187" t="str">
            <v>Trium Capital</v>
          </cell>
          <cell r="J1187" t="str">
            <v>maayan-johnston-610288163</v>
          </cell>
          <cell r="K1187" t="str">
            <v>Sep-22</v>
          </cell>
          <cell r="L1187" t="str">
            <v>Present</v>
          </cell>
          <cell r="M1187" t="str">
            <v>Finance &amp; Investor Relations</v>
          </cell>
          <cell r="N1187">
            <v>6752</v>
          </cell>
          <cell r="O1187" t="str">
            <v>Faction Skis aka The Faction Collective</v>
          </cell>
          <cell r="P1187" t="str">
            <v>Jul-19</v>
          </cell>
          <cell r="Q1187" t="str">
            <v>Aug-20</v>
          </cell>
          <cell r="T1187" t="str">
            <v>London, England, United Kingdom</v>
          </cell>
          <cell r="U1187" t="str">
            <v>EMEA</v>
          </cell>
          <cell r="V1187" t="str">
            <v>London, United Kingdom</v>
          </cell>
          <cell r="W1187" t="str">
            <v>EMEA</v>
          </cell>
          <cell r="X1187">
            <v>25000000</v>
          </cell>
          <cell r="Y1187">
            <v>0</v>
          </cell>
          <cell r="Z1187" t="str">
            <v>&lt; USD 1bn</v>
          </cell>
          <cell r="AB1187" t="str">
            <v>HF Manager</v>
          </cell>
          <cell r="AF1187" t="str">
            <v>Front office and investment||Product||Sales/IR</v>
          </cell>
          <cell r="AG1187" t="str">
            <v>Front office and investment||Operations and finance||Product||Sales/IR</v>
          </cell>
          <cell r="AH1187" t="str">
            <v>External</v>
          </cell>
        </row>
        <row r="1188">
          <cell r="A1188">
            <v>4649393</v>
          </cell>
          <cell r="B1188" t="str">
            <v>marwanul.sikder@trium-capital.com</v>
          </cell>
          <cell r="C1188" t="str">
            <v>m***.s***@t***.com</v>
          </cell>
          <cell r="D1188" t="str">
            <v>High</v>
          </cell>
          <cell r="E1188" t="str">
            <v>Marwanul</v>
          </cell>
          <cell r="F1188" t="str">
            <v>Sikder</v>
          </cell>
          <cell r="G1188" t="str">
            <v>Trial Balance Accountant</v>
          </cell>
          <cell r="H1188">
            <v>54302</v>
          </cell>
          <cell r="I1188" t="str">
            <v>Trium Capital</v>
          </cell>
          <cell r="J1188" t="str">
            <v>marwanul-sikder</v>
          </cell>
          <cell r="K1188" t="str">
            <v>Sep-22</v>
          </cell>
          <cell r="L1188" t="str">
            <v>Present</v>
          </cell>
          <cell r="M1188" t="str">
            <v>Accounts Receivable Assistant</v>
          </cell>
          <cell r="N1188">
            <v>60883</v>
          </cell>
          <cell r="O1188" t="str">
            <v>Cabot Financial</v>
          </cell>
          <cell r="P1188" t="str">
            <v>Jan-22</v>
          </cell>
          <cell r="Q1188" t="str">
            <v>Jun-22</v>
          </cell>
          <cell r="T1188" t="str">
            <v>Central London</v>
          </cell>
          <cell r="U1188" t="str">
            <v>EMEA</v>
          </cell>
          <cell r="W1188" t="str">
            <v>Unavailable</v>
          </cell>
          <cell r="X1188">
            <v>25000000</v>
          </cell>
          <cell r="Y1188">
            <v>0</v>
          </cell>
          <cell r="Z1188" t="str">
            <v>&lt; USD 1bn</v>
          </cell>
          <cell r="AB1188" t="str">
            <v>HF Manager</v>
          </cell>
          <cell r="AF1188" t="str">
            <v>Operations and finance||Product</v>
          </cell>
          <cell r="AG1188" t="str">
            <v>Operations and finance||Product</v>
          </cell>
          <cell r="AH1188" t="str">
            <v>External</v>
          </cell>
        </row>
        <row r="1189">
          <cell r="A1189">
            <v>4715295</v>
          </cell>
          <cell r="B1189" t="str">
            <v>abul@truebeacon.com</v>
          </cell>
          <cell r="C1189" t="str">
            <v>a***@t***.com</v>
          </cell>
          <cell r="D1189" t="str">
            <v>High</v>
          </cell>
          <cell r="E1189" t="str">
            <v>Abul</v>
          </cell>
          <cell r="F1189" t="str">
            <v>Fateh</v>
          </cell>
          <cell r="G1189" t="str">
            <v>Head of Fundamental Equities</v>
          </cell>
          <cell r="H1189">
            <v>4637</v>
          </cell>
          <cell r="I1189" t="str">
            <v>True Beacon</v>
          </cell>
          <cell r="J1189" t="str">
            <v>abul-fateh-709b927</v>
          </cell>
          <cell r="K1189" t="str">
            <v>Sep-22</v>
          </cell>
          <cell r="L1189" t="str">
            <v>Present</v>
          </cell>
          <cell r="M1189" t="str">
            <v>Senior Equity Analyst &amp; Fund Manager</v>
          </cell>
          <cell r="N1189">
            <v>368499</v>
          </cell>
          <cell r="O1189" t="str">
            <v>Baroda BNP Paribas Mutual Fund (Erstwhile Baroda Mutual Fund)</v>
          </cell>
          <cell r="P1189" t="str">
            <v>Sep-19</v>
          </cell>
          <cell r="Q1189" t="str">
            <v>Aug-22</v>
          </cell>
          <cell r="R1189" t="str">
            <v>Level 1</v>
          </cell>
          <cell r="T1189" t="str">
            <v>Bengaluru, Karnataka, India</v>
          </cell>
          <cell r="U1189" t="str">
            <v>APAC</v>
          </cell>
          <cell r="V1189" t="str">
            <v>Mumbai Area, India</v>
          </cell>
          <cell r="W1189" t="str">
            <v>APAC</v>
          </cell>
          <cell r="X1189">
            <v>0</v>
          </cell>
          <cell r="Y1189">
            <v>0</v>
          </cell>
          <cell r="Z1189" t="str">
            <v>&lt; USD 1bn</v>
          </cell>
          <cell r="AB1189" t="str">
            <v>HF Manager</v>
          </cell>
          <cell r="AF1189" t="str">
            <v>Front office and investment||Head of department||Product</v>
          </cell>
          <cell r="AG1189" t="str">
            <v>Front office and investment||Product</v>
          </cell>
          <cell r="AH1189" t="str">
            <v>External</v>
          </cell>
        </row>
        <row r="1190">
          <cell r="A1190">
            <v>4681348</v>
          </cell>
          <cell r="B1190" t="str">
            <v>ashwin@truebeacon.com</v>
          </cell>
          <cell r="C1190" t="str">
            <v>a***@t***.com</v>
          </cell>
          <cell r="D1190" t="str">
            <v>High</v>
          </cell>
          <cell r="E1190" t="str">
            <v>Ashwin</v>
          </cell>
          <cell r="F1190" t="str">
            <v>Raghavan</v>
          </cell>
          <cell r="G1190" t="str">
            <v>Investment Research</v>
          </cell>
          <cell r="H1190">
            <v>4637</v>
          </cell>
          <cell r="I1190" t="str">
            <v>True Beacon</v>
          </cell>
          <cell r="J1190" t="str">
            <v>ashwinraghavan93</v>
          </cell>
          <cell r="K1190" t="str">
            <v>Sep-22</v>
          </cell>
          <cell r="L1190" t="str">
            <v>Present</v>
          </cell>
          <cell r="M1190" t="str">
            <v>Investment Research - Quant</v>
          </cell>
          <cell r="N1190">
            <v>4637</v>
          </cell>
          <cell r="O1190" t="str">
            <v>True Beacon</v>
          </cell>
          <cell r="P1190" t="str">
            <v>Sep-22</v>
          </cell>
          <cell r="Q1190" t="str">
            <v>Oct-22</v>
          </cell>
          <cell r="T1190" t="str">
            <v>Bengaluru, Karnataka, India</v>
          </cell>
          <cell r="U1190" t="str">
            <v>APAC</v>
          </cell>
          <cell r="V1190" t="str">
            <v>Bengaluru, Karnataka, India</v>
          </cell>
          <cell r="W1190" t="str">
            <v>APAC</v>
          </cell>
          <cell r="X1190">
            <v>0</v>
          </cell>
          <cell r="Y1190">
            <v>0</v>
          </cell>
          <cell r="Z1190" t="str">
            <v>&lt; USD 1bn</v>
          </cell>
          <cell r="AA1190" t="str">
            <v>&lt; USD 1bn</v>
          </cell>
          <cell r="AB1190" t="str">
            <v>HF Manager</v>
          </cell>
          <cell r="AC1190" t="str">
            <v>HF Manager</v>
          </cell>
          <cell r="AF1190" t="str">
            <v>Front office and investment||Product</v>
          </cell>
          <cell r="AG1190" t="str">
            <v>Front office and investment||Product</v>
          </cell>
          <cell r="AH1190" t="str">
            <v>Internal</v>
          </cell>
        </row>
        <row r="1191">
          <cell r="A1191">
            <v>4715303</v>
          </cell>
          <cell r="B1191" t="str">
            <v>vaishnavi@truebeacon.com</v>
          </cell>
          <cell r="C1191" t="str">
            <v>v***@t***.com</v>
          </cell>
          <cell r="D1191" t="str">
            <v>High</v>
          </cell>
          <cell r="E1191" t="str">
            <v>Vaishnavi</v>
          </cell>
          <cell r="F1191" t="str">
            <v>S</v>
          </cell>
          <cell r="G1191" t="str">
            <v>Quantitative Researcher</v>
          </cell>
          <cell r="H1191">
            <v>4637</v>
          </cell>
          <cell r="I1191" t="str">
            <v>True Beacon</v>
          </cell>
          <cell r="J1191" t="str">
            <v>vaishnavi-cs</v>
          </cell>
          <cell r="K1191" t="str">
            <v>Sep-22</v>
          </cell>
          <cell r="L1191" t="str">
            <v>Present</v>
          </cell>
          <cell r="M1191" t="str">
            <v>Analyst</v>
          </cell>
          <cell r="N1191">
            <v>23</v>
          </cell>
          <cell r="O1191" t="str">
            <v>Goldman Sachs</v>
          </cell>
          <cell r="P1191" t="str">
            <v>Jul-21</v>
          </cell>
          <cell r="Q1191" t="str">
            <v>Sep-22</v>
          </cell>
          <cell r="T1191" t="str">
            <v>Bengaluru, Karnataka, India</v>
          </cell>
          <cell r="U1191" t="str">
            <v>APAC</v>
          </cell>
          <cell r="W1191" t="str">
            <v>Unavailable</v>
          </cell>
          <cell r="X1191">
            <v>0</v>
          </cell>
          <cell r="Y1191">
            <v>282641367040</v>
          </cell>
          <cell r="Z1191" t="str">
            <v>&lt; USD 1bn</v>
          </cell>
          <cell r="AB1191" t="str">
            <v>HF Manager</v>
          </cell>
          <cell r="AC1191" t="str">
            <v>HF Service Provider||PM Fund Service Provider</v>
          </cell>
          <cell r="AF1191" t="str">
            <v>Front office and investment||Product</v>
          </cell>
          <cell r="AG1191" t="str">
            <v>Front office and investment||Product</v>
          </cell>
          <cell r="AH1191" t="str">
            <v>External</v>
          </cell>
        </row>
        <row r="1192">
          <cell r="A1192">
            <v>4710475</v>
          </cell>
          <cell r="B1192" t="str">
            <v>ombolekwa@turtlecreek.ca</v>
          </cell>
          <cell r="C1192" t="str">
            <v>o***@t***.ca</v>
          </cell>
          <cell r="D1192" t="str">
            <v>High</v>
          </cell>
          <cell r="E1192" t="str">
            <v>Olivia</v>
          </cell>
          <cell r="F1192" t="str">
            <v>Mbolekwa</v>
          </cell>
          <cell r="G1192" t="str">
            <v>Administrative Assistant</v>
          </cell>
          <cell r="H1192">
            <v>23458</v>
          </cell>
          <cell r="I1192" t="str">
            <v>Turtle Creek Asset Management</v>
          </cell>
          <cell r="J1192" t="str">
            <v>olivia-mbolekwa-10a516145</v>
          </cell>
          <cell r="K1192" t="str">
            <v>Sep-22</v>
          </cell>
          <cell r="L1192" t="str">
            <v>Present</v>
          </cell>
          <cell r="M1192" t="str">
            <v>Customer Support Assistant</v>
          </cell>
          <cell r="N1192">
            <v>59103</v>
          </cell>
          <cell r="O1192" t="str">
            <v>Humber College</v>
          </cell>
          <cell r="P1192" t="str">
            <v>May-22</v>
          </cell>
          <cell r="Q1192" t="str">
            <v>Sep-22</v>
          </cell>
          <cell r="T1192" t="str">
            <v>Toronto, Ontario, Canada</v>
          </cell>
          <cell r="U1192" t="str">
            <v>North America</v>
          </cell>
          <cell r="V1192" t="str">
            <v>Toronto, Ontario, Canada</v>
          </cell>
          <cell r="W1192" t="str">
            <v>North America</v>
          </cell>
          <cell r="X1192">
            <v>0</v>
          </cell>
          <cell r="Y1192">
            <v>0</v>
          </cell>
          <cell r="Z1192" t="str">
            <v>&lt; USD 1bn</v>
          </cell>
          <cell r="AB1192" t="str">
            <v>HF Manager</v>
          </cell>
          <cell r="AF1192" t="str">
            <v>Operations and finance||Product</v>
          </cell>
          <cell r="AG1192" t="str">
            <v>Product</v>
          </cell>
          <cell r="AH1192" t="str">
            <v>External</v>
          </cell>
        </row>
        <row r="1193">
          <cell r="A1193">
            <v>4676036</v>
          </cell>
          <cell r="B1193" t="str">
            <v>nbenarroch@turtlecreek.ca</v>
          </cell>
          <cell r="C1193" t="str">
            <v>n***@t***.ca</v>
          </cell>
          <cell r="D1193" t="str">
            <v>High</v>
          </cell>
          <cell r="E1193" t="str">
            <v>Nicolette</v>
          </cell>
          <cell r="F1193" t="str">
            <v>Benarroch</v>
          </cell>
          <cell r="G1193" t="str">
            <v>Associate Vice President</v>
          </cell>
          <cell r="H1193">
            <v>23458</v>
          </cell>
          <cell r="I1193" t="str">
            <v>Turtle Creek Asset Management</v>
          </cell>
          <cell r="J1193" t="str">
            <v>nicolette-benarroch-1b6742141</v>
          </cell>
          <cell r="K1193" t="str">
            <v>Sep-22</v>
          </cell>
          <cell r="L1193" t="str">
            <v>Present</v>
          </cell>
          <cell r="M1193" t="str">
            <v>Manager, Operations Change</v>
          </cell>
          <cell r="N1193">
            <v>4087</v>
          </cell>
          <cell r="O1193" t="str">
            <v>Scotiabank</v>
          </cell>
          <cell r="P1193" t="str">
            <v>Sep-20</v>
          </cell>
          <cell r="Q1193" t="str">
            <v>Sep-22</v>
          </cell>
          <cell r="T1193" t="str">
            <v>Toronto, Ontario, Canada</v>
          </cell>
          <cell r="U1193" t="str">
            <v>North America</v>
          </cell>
          <cell r="V1193" t="str">
            <v>Toronto, Ontario, Canada</v>
          </cell>
          <cell r="W1193" t="str">
            <v>North America</v>
          </cell>
          <cell r="X1193">
            <v>0</v>
          </cell>
          <cell r="Y1193">
            <v>0</v>
          </cell>
          <cell r="Z1193" t="str">
            <v>&lt; USD 1bn</v>
          </cell>
          <cell r="AB1193" t="str">
            <v>HF Manager</v>
          </cell>
          <cell r="AF1193" t="str">
            <v>Product</v>
          </cell>
          <cell r="AG1193" t="str">
            <v>Operations and finance||Product</v>
          </cell>
          <cell r="AH1193" t="str">
            <v>External</v>
          </cell>
        </row>
        <row r="1194">
          <cell r="A1194">
            <v>4676039</v>
          </cell>
          <cell r="B1194" t="str">
            <v>rgraham@turtlecreek.ca</v>
          </cell>
          <cell r="C1194" t="str">
            <v>r***@t***.ca</v>
          </cell>
          <cell r="D1194" t="str">
            <v>High</v>
          </cell>
          <cell r="E1194" t="str">
            <v>Ryan</v>
          </cell>
          <cell r="F1194" t="str">
            <v>Graham</v>
          </cell>
          <cell r="G1194" t="str">
            <v>Investment Analyst</v>
          </cell>
          <cell r="H1194">
            <v>23458</v>
          </cell>
          <cell r="I1194" t="str">
            <v>Turtle Creek Asset Management</v>
          </cell>
          <cell r="J1194" t="str">
            <v>ryan-graham-2a9352198</v>
          </cell>
          <cell r="K1194" t="str">
            <v>Sep-22</v>
          </cell>
          <cell r="L1194" t="str">
            <v>Present</v>
          </cell>
          <cell r="M1194" t="str">
            <v>M&amp;A Analyst</v>
          </cell>
          <cell r="N1194">
            <v>194472</v>
          </cell>
          <cell r="O1194" t="str">
            <v>ATS Automation</v>
          </cell>
          <cell r="P1194" t="str">
            <v>Jan-22</v>
          </cell>
          <cell r="Q1194" t="str">
            <v>Apr-22</v>
          </cell>
          <cell r="T1194" t="str">
            <v>Toronto, Ontario, Canada</v>
          </cell>
          <cell r="U1194" t="str">
            <v>North America</v>
          </cell>
          <cell r="V1194" t="str">
            <v>Cambridge, Ontario, Canada</v>
          </cell>
          <cell r="W1194" t="str">
            <v>North America</v>
          </cell>
          <cell r="X1194">
            <v>0</v>
          </cell>
          <cell r="Y1194">
            <v>0</v>
          </cell>
          <cell r="Z1194" t="str">
            <v>&lt; USD 1bn</v>
          </cell>
          <cell r="AB1194" t="str">
            <v>HF Manager</v>
          </cell>
          <cell r="AF1194" t="str">
            <v>Front office and investment||Product</v>
          </cell>
          <cell r="AG1194" t="str">
            <v>Front office and investment||Product</v>
          </cell>
          <cell r="AH1194" t="str">
            <v>External</v>
          </cell>
        </row>
        <row r="1195">
          <cell r="A1195">
            <v>4691912</v>
          </cell>
          <cell r="B1195" t="str">
            <v>rhodri.morris@twelvecapital.com</v>
          </cell>
          <cell r="C1195" t="str">
            <v>r***.m***@t***.com</v>
          </cell>
          <cell r="D1195" t="str">
            <v>High</v>
          </cell>
          <cell r="E1195" t="str">
            <v>Rhodri</v>
          </cell>
          <cell r="F1195" t="str">
            <v>Morris</v>
          </cell>
          <cell r="G1195" t="str">
            <v>Director, Head of ILS Analytics</v>
          </cell>
          <cell r="H1195">
            <v>43606</v>
          </cell>
          <cell r="I1195" t="str">
            <v>Twelve Capital</v>
          </cell>
          <cell r="J1195" t="str">
            <v>rhodri-morris-74204475</v>
          </cell>
          <cell r="K1195" t="str">
            <v>Sep-22</v>
          </cell>
          <cell r="L1195" t="str">
            <v>Present</v>
          </cell>
          <cell r="M1195" t="str">
            <v>Director, ILS Analytics</v>
          </cell>
          <cell r="N1195">
            <v>43606</v>
          </cell>
          <cell r="O1195" t="str">
            <v>Twelve Capital</v>
          </cell>
          <cell r="P1195" t="str">
            <v>Feb-22</v>
          </cell>
          <cell r="Q1195" t="str">
            <v>Sep-22</v>
          </cell>
          <cell r="R1195" t="str">
            <v>Level 1</v>
          </cell>
          <cell r="S1195" t="str">
            <v>Level 2</v>
          </cell>
          <cell r="T1195" t="str">
            <v>London, England, United Kingdom</v>
          </cell>
          <cell r="U1195" t="str">
            <v>EMEA</v>
          </cell>
          <cell r="V1195" t="str">
            <v>London, England, United Kingdom</v>
          </cell>
          <cell r="W1195" t="str">
            <v>EMEA</v>
          </cell>
          <cell r="X1195">
            <v>0</v>
          </cell>
          <cell r="Y1195">
            <v>0</v>
          </cell>
          <cell r="Z1195" t="str">
            <v>&lt; USD 1bn</v>
          </cell>
          <cell r="AA1195" t="str">
            <v>&lt; USD 1bn</v>
          </cell>
          <cell r="AB1195" t="str">
            <v>HF Manager</v>
          </cell>
          <cell r="AC1195" t="str">
            <v>HF Manager</v>
          </cell>
          <cell r="AD1195" t="str">
            <v>—</v>
          </cell>
          <cell r="AE1195" t="str">
            <v>—</v>
          </cell>
          <cell r="AF1195" t="str">
            <v>Product</v>
          </cell>
          <cell r="AG1195" t="str">
            <v>Product</v>
          </cell>
          <cell r="AH1195" t="str">
            <v>Internal</v>
          </cell>
        </row>
        <row r="1196">
          <cell r="A1196">
            <v>4687452</v>
          </cell>
          <cell r="B1196" t="str">
            <v>adel.ahmed@twentyfouram.com</v>
          </cell>
          <cell r="C1196" t="str">
            <v>a***.a***@t***.com</v>
          </cell>
          <cell r="D1196" t="str">
            <v>High</v>
          </cell>
          <cell r="E1196" t="str">
            <v>Adel</v>
          </cell>
          <cell r="F1196" t="str">
            <v>Ahmed</v>
          </cell>
          <cell r="G1196" t="str">
            <v>Investment Analyst</v>
          </cell>
          <cell r="H1196">
            <v>18421</v>
          </cell>
          <cell r="I1196" t="str">
            <v>TwentyFour Asset Management LLP</v>
          </cell>
          <cell r="J1196" t="str">
            <v>adelgahmed</v>
          </cell>
          <cell r="K1196" t="str">
            <v>Sep-22</v>
          </cell>
          <cell r="L1196" t="str">
            <v>Present</v>
          </cell>
          <cell r="M1196" t="str">
            <v>President and Founder</v>
          </cell>
          <cell r="N1196">
            <v>523256</v>
          </cell>
          <cell r="O1196" t="str">
            <v>SOAS Investment Management Society</v>
          </cell>
          <cell r="P1196" t="str">
            <v>Sep-21</v>
          </cell>
          <cell r="Q1196" t="str">
            <v>Jun-22</v>
          </cell>
          <cell r="S1196" t="str">
            <v>Level 1</v>
          </cell>
          <cell r="T1196" t="str">
            <v>London, England, United Kingdom</v>
          </cell>
          <cell r="U1196" t="str">
            <v>EMEA</v>
          </cell>
          <cell r="V1196" t="str">
            <v>London, England, United Kingdom</v>
          </cell>
          <cell r="W1196" t="str">
            <v>EMEA</v>
          </cell>
          <cell r="X1196">
            <v>0</v>
          </cell>
          <cell r="Y1196">
            <v>0</v>
          </cell>
          <cell r="Z1196" t="str">
            <v>USD 1bn - 5bn</v>
          </cell>
          <cell r="AB1196" t="str">
            <v>HF Manager</v>
          </cell>
          <cell r="AF1196" t="str">
            <v>Front office and investment||Product</v>
          </cell>
          <cell r="AG1196" t="str">
            <v>Product</v>
          </cell>
          <cell r="AH1196" t="str">
            <v>External</v>
          </cell>
        </row>
        <row r="1197">
          <cell r="A1197">
            <v>4725618</v>
          </cell>
          <cell r="B1197" t="str">
            <v>giovanni.luzi@twentyfouram.com</v>
          </cell>
          <cell r="C1197" t="str">
            <v>g***.l***@t***.com</v>
          </cell>
          <cell r="D1197" t="str">
            <v>High</v>
          </cell>
          <cell r="E1197" t="str">
            <v>Giovanni</v>
          </cell>
          <cell r="F1197" t="str">
            <v>Luzi</v>
          </cell>
          <cell r="G1197" t="str">
            <v>Operations Analyst</v>
          </cell>
          <cell r="H1197">
            <v>18421</v>
          </cell>
          <cell r="I1197" t="str">
            <v>TwentyFour Asset Management LLP</v>
          </cell>
          <cell r="J1197" t="str">
            <v>giovanni-luzi-44427b175</v>
          </cell>
          <cell r="K1197" t="str">
            <v>Sep-22</v>
          </cell>
          <cell r="L1197" t="str">
            <v>Present</v>
          </cell>
          <cell r="M1197" t="str">
            <v>Customer Consultant</v>
          </cell>
          <cell r="N1197">
            <v>49</v>
          </cell>
          <cell r="O1197" t="str">
            <v>Lloyds Banking Group</v>
          </cell>
          <cell r="P1197" t="str">
            <v>Jun-19</v>
          </cell>
          <cell r="Q1197" t="str">
            <v>Sep-22</v>
          </cell>
          <cell r="T1197" t="str">
            <v>London, England, United Kingdom</v>
          </cell>
          <cell r="U1197" t="str">
            <v>EMEA</v>
          </cell>
          <cell r="V1197" t="str">
            <v>Brighton, United Kingdom</v>
          </cell>
          <cell r="W1197" t="str">
            <v>EMEA</v>
          </cell>
          <cell r="X1197">
            <v>0</v>
          </cell>
          <cell r="Y1197">
            <v>0</v>
          </cell>
          <cell r="Z1197" t="str">
            <v>USD 1bn - 5bn</v>
          </cell>
          <cell r="AB1197" t="str">
            <v>HF Manager</v>
          </cell>
          <cell r="AC1197" t="str">
            <v>Allocator||HF Service Provider||PM Fund Service Provider</v>
          </cell>
          <cell r="AF1197" t="str">
            <v>Front office and investment||Operations and finance||Product</v>
          </cell>
          <cell r="AG1197" t="str">
            <v>Product</v>
          </cell>
          <cell r="AH1197" t="str">
            <v>External</v>
          </cell>
        </row>
        <row r="1198">
          <cell r="A1198">
            <v>4715187</v>
          </cell>
          <cell r="B1198" t="str">
            <v>yingjia.li@twosigma.com</v>
          </cell>
          <cell r="C1198" t="str">
            <v>y***.l***@t***.com</v>
          </cell>
          <cell r="D1198" t="str">
            <v>High</v>
          </cell>
          <cell r="E1198" t="str">
            <v>Yingjia</v>
          </cell>
          <cell r="F1198" t="str">
            <v>Li</v>
          </cell>
          <cell r="G1198" t="str">
            <v>Vice President</v>
          </cell>
          <cell r="H1198">
            <v>87</v>
          </cell>
          <cell r="I1198" t="str">
            <v>Two Sigma</v>
          </cell>
          <cell r="J1198" t="str">
            <v>yingjia-alice-li-933ba265</v>
          </cell>
          <cell r="K1198" t="str">
            <v>Sep-22</v>
          </cell>
          <cell r="L1198" t="str">
            <v>Present</v>
          </cell>
          <cell r="M1198" t="str">
            <v>Manager</v>
          </cell>
          <cell r="N1198">
            <v>275</v>
          </cell>
          <cell r="O1198" t="str">
            <v>EY</v>
          </cell>
          <cell r="P1198" t="str">
            <v>Jan-18</v>
          </cell>
          <cell r="Q1198" t="str">
            <v>Sep-22</v>
          </cell>
          <cell r="R1198" t="str">
            <v>Level 2</v>
          </cell>
          <cell r="T1198" t="str">
            <v>New York City Metropolitan Area</v>
          </cell>
          <cell r="U1198" t="str">
            <v>North America</v>
          </cell>
          <cell r="V1198" t="str">
            <v>Greater New York City Area</v>
          </cell>
          <cell r="W1198" t="str">
            <v>North America</v>
          </cell>
          <cell r="X1198">
            <v>0</v>
          </cell>
          <cell r="Y1198">
            <v>0</v>
          </cell>
          <cell r="Z1198" t="str">
            <v>USD 10bn+</v>
          </cell>
          <cell r="AB1198" t="str">
            <v>HF Manager</v>
          </cell>
          <cell r="AC1198" t="str">
            <v>HF Service Provider||PM Fund Service Provider</v>
          </cell>
          <cell r="AD1198" t="str">
            <v>Various</v>
          </cell>
          <cell r="AE1198" t="str">
            <v>—</v>
          </cell>
          <cell r="AF1198" t="str">
            <v>Product</v>
          </cell>
          <cell r="AG1198" t="str">
            <v>Product</v>
          </cell>
          <cell r="AH1198" t="str">
            <v>External</v>
          </cell>
        </row>
        <row r="1199">
          <cell r="A1199">
            <v>4715249</v>
          </cell>
          <cell r="B1199" t="str">
            <v>eric.stricko@twosigma.com</v>
          </cell>
          <cell r="C1199" t="str">
            <v>e***.s***@t***.com</v>
          </cell>
          <cell r="D1199" t="str">
            <v>High</v>
          </cell>
          <cell r="E1199" t="str">
            <v>Eric</v>
          </cell>
          <cell r="F1199" t="str">
            <v>Stricko</v>
          </cell>
          <cell r="G1199" t="str">
            <v>Associate</v>
          </cell>
          <cell r="H1199">
            <v>87</v>
          </cell>
          <cell r="I1199" t="str">
            <v>Two Sigma</v>
          </cell>
          <cell r="J1199" t="str">
            <v>eric-stricko</v>
          </cell>
          <cell r="K1199" t="str">
            <v>Sep-22</v>
          </cell>
          <cell r="L1199" t="str">
            <v>Present</v>
          </cell>
          <cell r="M1199" t="str">
            <v>Senior Consultant</v>
          </cell>
          <cell r="N1199">
            <v>137364</v>
          </cell>
          <cell r="O1199" t="str">
            <v>Lionpoint Group</v>
          </cell>
          <cell r="P1199" t="str">
            <v>Jan-20</v>
          </cell>
          <cell r="Q1199" t="str">
            <v>Sep-22</v>
          </cell>
          <cell r="T1199" t="str">
            <v>New York, New York, United States</v>
          </cell>
          <cell r="U1199" t="str">
            <v>North America</v>
          </cell>
          <cell r="V1199" t="str">
            <v>Greater New York City Area</v>
          </cell>
          <cell r="W1199" t="str">
            <v>North America</v>
          </cell>
          <cell r="X1199">
            <v>0</v>
          </cell>
          <cell r="Y1199">
            <v>0</v>
          </cell>
          <cell r="Z1199" t="str">
            <v>USD 10bn+</v>
          </cell>
          <cell r="AB1199" t="str">
            <v>HF Manager</v>
          </cell>
          <cell r="AD1199" t="str">
            <v>Various</v>
          </cell>
          <cell r="AF1199" t="str">
            <v>Product</v>
          </cell>
          <cell r="AG1199" t="str">
            <v>Product</v>
          </cell>
          <cell r="AH1199" t="str">
            <v>External</v>
          </cell>
        </row>
        <row r="1200">
          <cell r="A1200">
            <v>4691951</v>
          </cell>
          <cell r="B1200" t="str">
            <v>ilya.shor@twosigma.com</v>
          </cell>
          <cell r="C1200" t="str">
            <v>i***.s***@t***.com</v>
          </cell>
          <cell r="D1200" t="str">
            <v>High</v>
          </cell>
          <cell r="E1200" t="str">
            <v>Ilya</v>
          </cell>
          <cell r="F1200" t="str">
            <v>Shor</v>
          </cell>
          <cell r="G1200" t="str">
            <v>Data Strategy</v>
          </cell>
          <cell r="H1200">
            <v>87</v>
          </cell>
          <cell r="I1200" t="str">
            <v>Two Sigma</v>
          </cell>
          <cell r="J1200" t="str">
            <v>ilyashor</v>
          </cell>
          <cell r="K1200" t="str">
            <v>Sep-22</v>
          </cell>
          <cell r="L1200" t="str">
            <v>Present</v>
          </cell>
          <cell r="M1200" t="str">
            <v>Principal Sales Specialist - Content and Technology Solutions (CTS)</v>
          </cell>
          <cell r="N1200">
            <v>21864</v>
          </cell>
          <cell r="O1200" t="str">
            <v>FactSet</v>
          </cell>
          <cell r="P1200" t="str">
            <v>Nov-21</v>
          </cell>
          <cell r="Q1200" t="str">
            <v>Aug-22</v>
          </cell>
          <cell r="T1200" t="str">
            <v>New York, New York, United States</v>
          </cell>
          <cell r="U1200" t="str">
            <v>North America</v>
          </cell>
          <cell r="V1200" t="str">
            <v>New York, United States</v>
          </cell>
          <cell r="W1200" t="str">
            <v>North America</v>
          </cell>
          <cell r="X1200">
            <v>0</v>
          </cell>
          <cell r="Y1200">
            <v>0</v>
          </cell>
          <cell r="Z1200" t="str">
            <v>USD 10bn+</v>
          </cell>
          <cell r="AB1200" t="str">
            <v>HF Manager</v>
          </cell>
          <cell r="AD1200" t="str">
            <v>Various</v>
          </cell>
          <cell r="AF1200" t="str">
            <v>Front office and investment||Product||Technology</v>
          </cell>
          <cell r="AG1200" t="str">
            <v>Product||Sales/IR||Technology</v>
          </cell>
          <cell r="AH1200" t="str">
            <v>External</v>
          </cell>
        </row>
        <row r="1201">
          <cell r="A1201">
            <v>4691937</v>
          </cell>
          <cell r="B1201" t="str">
            <v>heather.lombardo@twosigma.com</v>
          </cell>
          <cell r="C1201" t="str">
            <v>h***.l***@t***.com</v>
          </cell>
          <cell r="D1201" t="str">
            <v>High</v>
          </cell>
          <cell r="E1201" t="str">
            <v>Heather</v>
          </cell>
          <cell r="F1201" t="str">
            <v>Lombardo</v>
          </cell>
          <cell r="G1201" t="str">
            <v>Engineeering Finance</v>
          </cell>
          <cell r="H1201">
            <v>87</v>
          </cell>
          <cell r="I1201" t="str">
            <v>Two Sigma</v>
          </cell>
          <cell r="J1201" t="str">
            <v>heathermaher-lombardo</v>
          </cell>
          <cell r="K1201" t="str">
            <v>Sep-22</v>
          </cell>
          <cell r="L1201" t="str">
            <v>Present</v>
          </cell>
          <cell r="M1201" t="str">
            <v>LOB CFO- Global Enterprise for Operations and Technology</v>
          </cell>
          <cell r="N1201">
            <v>1545</v>
          </cell>
          <cell r="O1201" t="str">
            <v>BNY Mellon</v>
          </cell>
          <cell r="P1201" t="str">
            <v>Jun-21</v>
          </cell>
          <cell r="Q1201" t="str">
            <v>Sep-22</v>
          </cell>
          <cell r="T1201" t="str">
            <v>New York City Metropolitan Area</v>
          </cell>
          <cell r="U1201" t="str">
            <v>North America</v>
          </cell>
          <cell r="V1201" t="str">
            <v>New Jersey, United States</v>
          </cell>
          <cell r="W1201" t="str">
            <v>EMEA</v>
          </cell>
          <cell r="X1201">
            <v>0</v>
          </cell>
          <cell r="Y1201">
            <v>0</v>
          </cell>
          <cell r="Z1201" t="str">
            <v>USD 10bn+</v>
          </cell>
          <cell r="AB1201" t="str">
            <v>HF Manager</v>
          </cell>
          <cell r="AC1201" t="str">
            <v>HF Service Provider||PM Fund Service Provider</v>
          </cell>
          <cell r="AD1201" t="str">
            <v>Various</v>
          </cell>
          <cell r="AF1201" t="str">
            <v>Operations and finance||Product</v>
          </cell>
          <cell r="AG1201" t="str">
            <v>Operations and finance||Product||Technology</v>
          </cell>
          <cell r="AH1201" t="str">
            <v>External</v>
          </cell>
        </row>
        <row r="1202">
          <cell r="A1202">
            <v>4715190</v>
          </cell>
          <cell r="B1202" t="str">
            <v>cameron.lecrone@twosigma.com</v>
          </cell>
          <cell r="C1202" t="str">
            <v>c***.l***@t***.com</v>
          </cell>
          <cell r="D1202" t="str">
            <v>High</v>
          </cell>
          <cell r="E1202" t="str">
            <v>Cameron</v>
          </cell>
          <cell r="F1202" t="str">
            <v>Lecrone</v>
          </cell>
          <cell r="G1202" t="str">
            <v>Engineering Manager</v>
          </cell>
          <cell r="H1202">
            <v>87</v>
          </cell>
          <cell r="I1202" t="str">
            <v>Two Sigma</v>
          </cell>
          <cell r="J1202" t="str">
            <v>cameron-lecrone-77797165</v>
          </cell>
          <cell r="K1202" t="str">
            <v>Sep-22</v>
          </cell>
          <cell r="L1202" t="str">
            <v>Present</v>
          </cell>
          <cell r="M1202" t="str">
            <v>Reliability Engineer</v>
          </cell>
          <cell r="N1202">
            <v>87</v>
          </cell>
          <cell r="O1202" t="str">
            <v>Two Sigma</v>
          </cell>
          <cell r="P1202" t="str">
            <v>May-18</v>
          </cell>
          <cell r="Q1202" t="str">
            <v>Sep-22</v>
          </cell>
          <cell r="T1202" t="str">
            <v>New York, New York, United States</v>
          </cell>
          <cell r="U1202" t="str">
            <v>North America</v>
          </cell>
          <cell r="V1202" t="str">
            <v>Greater New York City Area</v>
          </cell>
          <cell r="W1202" t="str">
            <v>North America</v>
          </cell>
          <cell r="X1202">
            <v>0</v>
          </cell>
          <cell r="Y1202">
            <v>0</v>
          </cell>
          <cell r="Z1202" t="str">
            <v>USD 10bn+</v>
          </cell>
          <cell r="AA1202" t="str">
            <v>USD 10bn+</v>
          </cell>
          <cell r="AB1202" t="str">
            <v>HF Manager</v>
          </cell>
          <cell r="AC1202" t="str">
            <v>HF Manager</v>
          </cell>
          <cell r="AD1202" t="str">
            <v>Various</v>
          </cell>
          <cell r="AE1202" t="str">
            <v>Various</v>
          </cell>
          <cell r="AF1202" t="str">
            <v>Product</v>
          </cell>
          <cell r="AG1202" t="str">
            <v>Product</v>
          </cell>
          <cell r="AH1202" t="str">
            <v>Internal</v>
          </cell>
        </row>
        <row r="1203">
          <cell r="A1203">
            <v>4691969</v>
          </cell>
          <cell r="B1203" t="str">
            <v>abe.kadree@twosigma.com</v>
          </cell>
          <cell r="C1203" t="str">
            <v>a***.k***@t***.com</v>
          </cell>
          <cell r="D1203" t="str">
            <v>High</v>
          </cell>
          <cell r="E1203" t="str">
            <v>Abe</v>
          </cell>
          <cell r="F1203" t="str">
            <v>Kadree</v>
          </cell>
          <cell r="G1203" t="str">
            <v>FRM - Broker Management</v>
          </cell>
          <cell r="H1203">
            <v>87</v>
          </cell>
          <cell r="I1203" t="str">
            <v>Two Sigma</v>
          </cell>
          <cell r="J1203" t="str">
            <v>abe-kadree-73761833</v>
          </cell>
          <cell r="K1203" t="str">
            <v>Sep-22</v>
          </cell>
          <cell r="L1203" t="str">
            <v>Present</v>
          </cell>
          <cell r="M1203" t="str">
            <v>AML/KYC</v>
          </cell>
          <cell r="N1203">
            <v>239</v>
          </cell>
          <cell r="O1203" t="str">
            <v>J.P. Morgan</v>
          </cell>
          <cell r="P1203" t="str">
            <v>Oct-13</v>
          </cell>
          <cell r="Q1203" t="str">
            <v>Sep-22</v>
          </cell>
          <cell r="T1203" t="str">
            <v>New York City Metropolitan Area</v>
          </cell>
          <cell r="U1203" t="str">
            <v>North America</v>
          </cell>
          <cell r="V1203" t="str">
            <v>277 Park Ave  New York, New York</v>
          </cell>
          <cell r="W1203" t="str">
            <v>North America</v>
          </cell>
          <cell r="X1203">
            <v>0</v>
          </cell>
          <cell r="Y1203">
            <v>0</v>
          </cell>
          <cell r="Z1203" t="str">
            <v>USD 10bn+</v>
          </cell>
          <cell r="AB1203" t="str">
            <v>HF Manager</v>
          </cell>
          <cell r="AC1203" t="str">
            <v>Allocator||PM Fund Service Provider</v>
          </cell>
          <cell r="AD1203" t="str">
            <v>Various</v>
          </cell>
          <cell r="AF1203" t="str">
            <v>Product</v>
          </cell>
          <cell r="AG1203" t="str">
            <v>Product</v>
          </cell>
          <cell r="AH1203" t="str">
            <v>External</v>
          </cell>
        </row>
        <row r="1204">
          <cell r="A1204">
            <v>4691906</v>
          </cell>
          <cell r="B1204" t="str">
            <v>catherine.kennedy@twosigma.com</v>
          </cell>
          <cell r="C1204" t="str">
            <v>c***.k***@t***.com</v>
          </cell>
          <cell r="D1204" t="str">
            <v>High</v>
          </cell>
          <cell r="E1204" t="str">
            <v>Catherine</v>
          </cell>
          <cell r="F1204" t="str">
            <v>Kennedy</v>
          </cell>
          <cell r="G1204" t="str">
            <v>Human Resources Project Manager</v>
          </cell>
          <cell r="H1204">
            <v>87</v>
          </cell>
          <cell r="I1204" t="str">
            <v>Two Sigma</v>
          </cell>
          <cell r="J1204" t="str">
            <v>catkenns</v>
          </cell>
          <cell r="K1204" t="str">
            <v>Sep-22</v>
          </cell>
          <cell r="L1204" t="str">
            <v>Present</v>
          </cell>
          <cell r="M1204" t="str">
            <v>Campus Recruiter</v>
          </cell>
          <cell r="N1204">
            <v>87</v>
          </cell>
          <cell r="O1204" t="str">
            <v>Two Sigma</v>
          </cell>
          <cell r="P1204" t="str">
            <v>Jun-15</v>
          </cell>
          <cell r="Q1204" t="str">
            <v>Jul-19</v>
          </cell>
          <cell r="T1204" t="str">
            <v>New York, New York, United States</v>
          </cell>
          <cell r="U1204" t="str">
            <v>North America</v>
          </cell>
          <cell r="V1204" t="str">
            <v>Greater New York City Area</v>
          </cell>
          <cell r="W1204" t="str">
            <v>North America</v>
          </cell>
          <cell r="X1204">
            <v>0</v>
          </cell>
          <cell r="Y1204">
            <v>0</v>
          </cell>
          <cell r="Z1204" t="str">
            <v>USD 10bn+</v>
          </cell>
          <cell r="AA1204" t="str">
            <v>USD 10bn+</v>
          </cell>
          <cell r="AB1204" t="str">
            <v>HF Manager</v>
          </cell>
          <cell r="AC1204" t="str">
            <v>HF Manager</v>
          </cell>
          <cell r="AD1204" t="str">
            <v>Various</v>
          </cell>
          <cell r="AE1204" t="str">
            <v>Various</v>
          </cell>
          <cell r="AF1204" t="str">
            <v>Operations and finance||Product</v>
          </cell>
          <cell r="AG1204" t="str">
            <v>Operations and finance||Product</v>
          </cell>
          <cell r="AH1204" t="str">
            <v>Internal</v>
          </cell>
        </row>
        <row r="1205">
          <cell r="A1205">
            <v>4715207</v>
          </cell>
          <cell r="B1205" t="str">
            <v>lynsey.he@twosigma.com</v>
          </cell>
          <cell r="C1205" t="str">
            <v>l***.h***@t***.com</v>
          </cell>
          <cell r="D1205" t="str">
            <v>High</v>
          </cell>
          <cell r="E1205" t="str">
            <v>Lynsey</v>
          </cell>
          <cell r="F1205" t="str">
            <v>He</v>
          </cell>
          <cell r="G1205" t="str">
            <v>Portfolio Finance Trader</v>
          </cell>
          <cell r="H1205">
            <v>87</v>
          </cell>
          <cell r="I1205" t="str">
            <v>Two Sigma</v>
          </cell>
          <cell r="J1205" t="str">
            <v>mengchenhe</v>
          </cell>
          <cell r="K1205" t="str">
            <v>Sep-22</v>
          </cell>
          <cell r="L1205" t="str">
            <v>Present</v>
          </cell>
          <cell r="M1205" t="str">
            <v>Portfolio Finance Quantitative Analyst</v>
          </cell>
          <cell r="N1205">
            <v>87</v>
          </cell>
          <cell r="O1205" t="str">
            <v>Two Sigma</v>
          </cell>
          <cell r="P1205" t="str">
            <v>Jun-18</v>
          </cell>
          <cell r="Q1205" t="str">
            <v>Sep-22</v>
          </cell>
          <cell r="T1205" t="str">
            <v>Greater New York City Area</v>
          </cell>
          <cell r="U1205" t="str">
            <v>North America</v>
          </cell>
          <cell r="V1205" t="str">
            <v>New York, United States</v>
          </cell>
          <cell r="W1205" t="str">
            <v>North America</v>
          </cell>
          <cell r="X1205">
            <v>0</v>
          </cell>
          <cell r="Y1205">
            <v>0</v>
          </cell>
          <cell r="Z1205" t="str">
            <v>USD 10bn+</v>
          </cell>
          <cell r="AA1205" t="str">
            <v>USD 10bn+</v>
          </cell>
          <cell r="AB1205" t="str">
            <v>HF Manager</v>
          </cell>
          <cell r="AC1205" t="str">
            <v>HF Manager</v>
          </cell>
          <cell r="AD1205" t="str">
            <v>Various</v>
          </cell>
          <cell r="AE1205" t="str">
            <v>Various</v>
          </cell>
          <cell r="AF1205" t="str">
            <v>Front office and investment||Operations and finance||Product</v>
          </cell>
          <cell r="AG1205" t="str">
            <v>Front office and investment||Operations and finance||Product</v>
          </cell>
          <cell r="AH1205" t="str">
            <v>Internal</v>
          </cell>
        </row>
        <row r="1206">
          <cell r="A1206">
            <v>4691901</v>
          </cell>
          <cell r="B1206" t="str">
            <v>tim.lam@twosigma.com</v>
          </cell>
          <cell r="C1206" t="str">
            <v>t***.l***@t***.com</v>
          </cell>
          <cell r="D1206" t="str">
            <v>High</v>
          </cell>
          <cell r="E1206" t="str">
            <v>Tim</v>
          </cell>
          <cell r="F1206" t="str">
            <v>Lam</v>
          </cell>
          <cell r="G1206" t="str">
            <v>Production Engineer</v>
          </cell>
          <cell r="H1206">
            <v>87</v>
          </cell>
          <cell r="I1206" t="str">
            <v>Two Sigma</v>
          </cell>
          <cell r="J1206" t="str">
            <v>tim-lam-sre</v>
          </cell>
          <cell r="K1206" t="str">
            <v>Sep-22</v>
          </cell>
          <cell r="L1206" t="str">
            <v>Present</v>
          </cell>
          <cell r="M1206" t="str">
            <v>Site Reliability Engineer</v>
          </cell>
          <cell r="N1206">
            <v>5971</v>
          </cell>
          <cell r="O1206" t="str">
            <v>Bloomberg LP</v>
          </cell>
          <cell r="P1206" t="str">
            <v>Jun-20</v>
          </cell>
          <cell r="Q1206" t="str">
            <v>Aug-22</v>
          </cell>
          <cell r="T1206" t="str">
            <v>London, England, United Kingdom</v>
          </cell>
          <cell r="U1206" t="str">
            <v>EMEA</v>
          </cell>
          <cell r="V1206" t="str">
            <v>Hong Kong SAR</v>
          </cell>
          <cell r="W1206" t="str">
            <v>APAC</v>
          </cell>
          <cell r="X1206">
            <v>0</v>
          </cell>
          <cell r="Y1206">
            <v>0</v>
          </cell>
          <cell r="Z1206" t="str">
            <v>USD 10bn+</v>
          </cell>
          <cell r="AB1206" t="str">
            <v>HF Manager</v>
          </cell>
          <cell r="AD1206" t="str">
            <v>Various</v>
          </cell>
          <cell r="AE1206" t="str">
            <v>—</v>
          </cell>
          <cell r="AF1206" t="str">
            <v>Product</v>
          </cell>
          <cell r="AG1206" t="str">
            <v>Product</v>
          </cell>
          <cell r="AH1206" t="str">
            <v>External</v>
          </cell>
        </row>
        <row r="1207">
          <cell r="A1207">
            <v>4715210</v>
          </cell>
          <cell r="B1207" t="str">
            <v>michael.jones@twosigma.com</v>
          </cell>
          <cell r="C1207" t="str">
            <v>m***.j***@t***.com</v>
          </cell>
          <cell r="D1207" t="str">
            <v>High</v>
          </cell>
          <cell r="E1207" t="str">
            <v>Michael</v>
          </cell>
          <cell r="F1207" t="str">
            <v>Jones</v>
          </cell>
          <cell r="G1207" t="str">
            <v>Quantitative Researcher</v>
          </cell>
          <cell r="H1207">
            <v>87</v>
          </cell>
          <cell r="I1207" t="str">
            <v>Two Sigma</v>
          </cell>
          <cell r="J1207" t="str">
            <v>phufaz</v>
          </cell>
          <cell r="K1207" t="str">
            <v>Sep-22</v>
          </cell>
          <cell r="L1207" t="str">
            <v>Present</v>
          </cell>
          <cell r="M1207" t="str">
            <v>Portfolio Manager</v>
          </cell>
          <cell r="N1207">
            <v>44891</v>
          </cell>
          <cell r="O1207" t="str">
            <v>Tower Research Capital</v>
          </cell>
          <cell r="P1207" t="str">
            <v>Apr-15</v>
          </cell>
          <cell r="Q1207" t="str">
            <v>Aug-22</v>
          </cell>
          <cell r="T1207" t="str">
            <v>London, England, United Kingdom</v>
          </cell>
          <cell r="U1207" t="str">
            <v>EMEA</v>
          </cell>
          <cell r="V1207" t="str">
            <v>Singapore</v>
          </cell>
          <cell r="W1207" t="str">
            <v>APAC</v>
          </cell>
          <cell r="X1207">
            <v>0</v>
          </cell>
          <cell r="Y1207">
            <v>0</v>
          </cell>
          <cell r="Z1207" t="str">
            <v>USD 10bn+</v>
          </cell>
          <cell r="AA1207" t="str">
            <v>&lt; USD 1bn</v>
          </cell>
          <cell r="AB1207" t="str">
            <v>HF Manager</v>
          </cell>
          <cell r="AC1207" t="str">
            <v>HF Manager</v>
          </cell>
          <cell r="AD1207" t="str">
            <v>Various</v>
          </cell>
          <cell r="AF1207" t="str">
            <v>Front office and investment||Product</v>
          </cell>
          <cell r="AG1207" t="str">
            <v>Front office and investment||Product</v>
          </cell>
          <cell r="AH1207" t="str">
            <v>External</v>
          </cell>
        </row>
        <row r="1208">
          <cell r="A1208">
            <v>4715229</v>
          </cell>
          <cell r="B1208" t="str">
            <v>guangchao.zheng@twosigma.com</v>
          </cell>
          <cell r="C1208" t="str">
            <v>g***.z***@t***.com</v>
          </cell>
          <cell r="D1208" t="str">
            <v>High</v>
          </cell>
          <cell r="E1208" t="str">
            <v>Guangchao</v>
          </cell>
          <cell r="F1208" t="str">
            <v>Zheng</v>
          </cell>
          <cell r="G1208" t="str">
            <v>Quantitative Researcher &amp; Algorithmic Trader</v>
          </cell>
          <cell r="H1208">
            <v>87</v>
          </cell>
          <cell r="I1208" t="str">
            <v>Two Sigma</v>
          </cell>
          <cell r="J1208" t="str">
            <v>guangchao-anthony-zheng-37642918</v>
          </cell>
          <cell r="K1208" t="str">
            <v>Sep-22</v>
          </cell>
          <cell r="L1208" t="str">
            <v>Present</v>
          </cell>
          <cell r="M1208" t="str">
            <v>Software Engineer</v>
          </cell>
          <cell r="N1208">
            <v>8072</v>
          </cell>
          <cell r="O1208" t="str">
            <v>Meta</v>
          </cell>
          <cell r="P1208" t="str">
            <v>Aug-21</v>
          </cell>
          <cell r="Q1208" t="str">
            <v>Sep-22</v>
          </cell>
          <cell r="T1208" t="str">
            <v>New York, United States</v>
          </cell>
          <cell r="U1208" t="str">
            <v>North America</v>
          </cell>
          <cell r="W1208" t="str">
            <v>Unavailable</v>
          </cell>
          <cell r="X1208">
            <v>0</v>
          </cell>
          <cell r="Y1208">
            <v>0</v>
          </cell>
          <cell r="Z1208" t="str">
            <v>USD 10bn+</v>
          </cell>
          <cell r="AB1208" t="str">
            <v>HF Manager</v>
          </cell>
          <cell r="AD1208" t="str">
            <v>Various</v>
          </cell>
          <cell r="AF1208" t="str">
            <v>Front office and investment||Product</v>
          </cell>
          <cell r="AG1208" t="str">
            <v>Product||Technology</v>
          </cell>
          <cell r="AH1208" t="str">
            <v>External</v>
          </cell>
        </row>
        <row r="1209">
          <cell r="A1209">
            <v>4715221</v>
          </cell>
          <cell r="B1209" t="str">
            <v>andy.legg@twosigma.com</v>
          </cell>
          <cell r="C1209" t="str">
            <v>a***.l***@t***.com</v>
          </cell>
          <cell r="D1209" t="str">
            <v>High</v>
          </cell>
          <cell r="E1209" t="str">
            <v>Andy</v>
          </cell>
          <cell r="F1209" t="str">
            <v>Legg</v>
          </cell>
          <cell r="G1209" t="str">
            <v>Recruiting Manager - Specialist Engineering Talent Acquisition</v>
          </cell>
          <cell r="H1209">
            <v>87</v>
          </cell>
          <cell r="I1209" t="str">
            <v>Two Sigma</v>
          </cell>
          <cell r="J1209" t="str">
            <v>ajlegg</v>
          </cell>
          <cell r="K1209" t="str">
            <v>Sep-22</v>
          </cell>
          <cell r="L1209" t="str">
            <v>Present</v>
          </cell>
          <cell r="M1209" t="str">
            <v>Senior Recruiter</v>
          </cell>
          <cell r="N1209">
            <v>7144</v>
          </cell>
          <cell r="O1209" t="str">
            <v>Citadel</v>
          </cell>
          <cell r="P1209" t="str">
            <v>Apr-21</v>
          </cell>
          <cell r="Q1209" t="str">
            <v>Jun-22</v>
          </cell>
          <cell r="T1209" t="str">
            <v>New York, United States</v>
          </cell>
          <cell r="U1209" t="str">
            <v>North America</v>
          </cell>
          <cell r="V1209" t="str">
            <v>New York, United States</v>
          </cell>
          <cell r="W1209" t="str">
            <v>North America</v>
          </cell>
          <cell r="X1209">
            <v>0</v>
          </cell>
          <cell r="Y1209">
            <v>0</v>
          </cell>
          <cell r="Z1209" t="str">
            <v>USD 10bn+</v>
          </cell>
          <cell r="AA1209" t="str">
            <v>USD 10bn+</v>
          </cell>
          <cell r="AB1209" t="str">
            <v>HF Manager</v>
          </cell>
          <cell r="AC1209" t="str">
            <v>HF Manager</v>
          </cell>
          <cell r="AD1209" t="str">
            <v>Various</v>
          </cell>
          <cell r="AE1209" t="str">
            <v>Multi-strategy</v>
          </cell>
          <cell r="AF1209" t="str">
            <v>Operations and finance||Product</v>
          </cell>
          <cell r="AG1209" t="str">
            <v>Operations and finance||Product</v>
          </cell>
          <cell r="AH1209" t="str">
            <v>External</v>
          </cell>
        </row>
        <row r="1210">
          <cell r="A1210">
            <v>4691908</v>
          </cell>
          <cell r="B1210" t="str">
            <v>michael.chang@twosigma.com</v>
          </cell>
          <cell r="C1210" t="str">
            <v>m***.c***@t***.com</v>
          </cell>
          <cell r="D1210" t="str">
            <v>High</v>
          </cell>
          <cell r="E1210" t="str">
            <v>Michael</v>
          </cell>
          <cell r="F1210" t="str">
            <v>Chang</v>
          </cell>
          <cell r="G1210" t="str">
            <v>Software Engineer</v>
          </cell>
          <cell r="H1210">
            <v>87</v>
          </cell>
          <cell r="I1210" t="str">
            <v>Two Sigma</v>
          </cell>
          <cell r="J1210" t="str">
            <v>micchang19</v>
          </cell>
          <cell r="K1210" t="str">
            <v>Sep-22</v>
          </cell>
          <cell r="L1210" t="str">
            <v>Present</v>
          </cell>
          <cell r="M1210" t="str">
            <v>Software Engineer</v>
          </cell>
          <cell r="N1210">
            <v>238</v>
          </cell>
          <cell r="O1210" t="str">
            <v>JPMorgan Chase &amp; Co.</v>
          </cell>
          <cell r="P1210" t="str">
            <v>Feb-20</v>
          </cell>
          <cell r="Q1210" t="str">
            <v>Aug-22</v>
          </cell>
          <cell r="T1210" t="str">
            <v>New York, New York, United States</v>
          </cell>
          <cell r="U1210" t="str">
            <v>North America</v>
          </cell>
          <cell r="V1210" t="str">
            <v>Jersey City, New Jersey, United States</v>
          </cell>
          <cell r="W1210" t="str">
            <v>EMEA</v>
          </cell>
          <cell r="X1210">
            <v>0</v>
          </cell>
          <cell r="Y1210">
            <v>0</v>
          </cell>
          <cell r="Z1210" t="str">
            <v>USD 10bn+</v>
          </cell>
          <cell r="AB1210" t="str">
            <v>HF Manager</v>
          </cell>
          <cell r="AC1210" t="str">
            <v>Allocator||PM Fund Service Provider</v>
          </cell>
          <cell r="AD1210" t="str">
            <v>Various</v>
          </cell>
          <cell r="AF1210" t="str">
            <v>Product||Technology</v>
          </cell>
          <cell r="AG1210" t="str">
            <v>Product||Technology</v>
          </cell>
          <cell r="AH1210" t="str">
            <v>External</v>
          </cell>
        </row>
        <row r="1211">
          <cell r="A1211">
            <v>4691979</v>
          </cell>
          <cell r="B1211" t="str">
            <v>jeffrey.witz@twosigma.com</v>
          </cell>
          <cell r="C1211" t="str">
            <v>j***.w***@t***.com</v>
          </cell>
          <cell r="D1211" t="str">
            <v>High</v>
          </cell>
          <cell r="E1211" t="str">
            <v>Jeffrey</v>
          </cell>
          <cell r="F1211" t="str">
            <v>Witz</v>
          </cell>
          <cell r="G1211" t="str">
            <v>Software Engineer</v>
          </cell>
          <cell r="H1211">
            <v>87</v>
          </cell>
          <cell r="I1211" t="str">
            <v>Two Sigma</v>
          </cell>
          <cell r="J1211" t="str">
            <v>jeffrey-witz-29b954b6</v>
          </cell>
          <cell r="K1211" t="str">
            <v>Sep-22</v>
          </cell>
          <cell r="L1211" t="str">
            <v>Present</v>
          </cell>
          <cell r="M1211" t="str">
            <v>Assistant Vice President, Technology</v>
          </cell>
          <cell r="N1211">
            <v>15151</v>
          </cell>
          <cell r="O1211" t="str">
            <v>Tradeweb</v>
          </cell>
          <cell r="P1211" t="str">
            <v>Apr-20</v>
          </cell>
          <cell r="Q1211" t="str">
            <v>Sep-22</v>
          </cell>
          <cell r="S1211" t="str">
            <v>Level 2</v>
          </cell>
          <cell r="T1211" t="str">
            <v>New York City Metropolitan Area</v>
          </cell>
          <cell r="U1211" t="str">
            <v>North America</v>
          </cell>
          <cell r="V1211" t="str">
            <v>New York City Metropolitan Area</v>
          </cell>
          <cell r="W1211" t="str">
            <v>North America</v>
          </cell>
          <cell r="X1211">
            <v>0</v>
          </cell>
          <cell r="Y1211">
            <v>0</v>
          </cell>
          <cell r="Z1211" t="str">
            <v>USD 10bn+</v>
          </cell>
          <cell r="AB1211" t="str">
            <v>HF Manager</v>
          </cell>
          <cell r="AC1211" t="str">
            <v>HF Service Provider</v>
          </cell>
          <cell r="AD1211" t="str">
            <v>Various</v>
          </cell>
          <cell r="AF1211" t="str">
            <v>Product||Technology</v>
          </cell>
          <cell r="AG1211" t="str">
            <v>Product||Technology</v>
          </cell>
          <cell r="AH1211" t="str">
            <v>External</v>
          </cell>
        </row>
        <row r="1212">
          <cell r="A1212">
            <v>4691981</v>
          </cell>
          <cell r="B1212" t="str">
            <v>leo.liu@twosigma.com</v>
          </cell>
          <cell r="C1212" t="str">
            <v>l***.l***@t***.com</v>
          </cell>
          <cell r="D1212" t="str">
            <v>High</v>
          </cell>
          <cell r="E1212" t="str">
            <v>Leo</v>
          </cell>
          <cell r="F1212" t="str">
            <v>Liu</v>
          </cell>
          <cell r="G1212" t="str">
            <v>Software Engineer</v>
          </cell>
          <cell r="H1212">
            <v>87</v>
          </cell>
          <cell r="I1212" t="str">
            <v>Two Sigma</v>
          </cell>
          <cell r="J1212" t="str">
            <v>leo-liu-07a09639</v>
          </cell>
          <cell r="K1212" t="str">
            <v>Sep-22</v>
          </cell>
          <cell r="L1212" t="str">
            <v>Present</v>
          </cell>
          <cell r="M1212" t="str">
            <v>Software Engineer</v>
          </cell>
          <cell r="N1212">
            <v>5971</v>
          </cell>
          <cell r="O1212" t="str">
            <v>Bloomberg LP</v>
          </cell>
          <cell r="P1212" t="str">
            <v>Feb-16</v>
          </cell>
          <cell r="Q1212" t="str">
            <v>Sep-22</v>
          </cell>
          <cell r="T1212" t="str">
            <v>Houston, Texas, United States</v>
          </cell>
          <cell r="U1212" t="str">
            <v>North America</v>
          </cell>
          <cell r="V1212" t="str">
            <v>New York</v>
          </cell>
          <cell r="W1212" t="str">
            <v>North America</v>
          </cell>
          <cell r="X1212">
            <v>0</v>
          </cell>
          <cell r="Y1212">
            <v>0</v>
          </cell>
          <cell r="Z1212" t="str">
            <v>USD 10bn+</v>
          </cell>
          <cell r="AB1212" t="str">
            <v>HF Manager</v>
          </cell>
          <cell r="AD1212" t="str">
            <v>Various</v>
          </cell>
          <cell r="AE1212" t="str">
            <v>—</v>
          </cell>
          <cell r="AF1212" t="str">
            <v>Product||Technology</v>
          </cell>
          <cell r="AG1212" t="str">
            <v>Product||Technology</v>
          </cell>
          <cell r="AH1212" t="str">
            <v>External</v>
          </cell>
        </row>
        <row r="1213">
          <cell r="A1213">
            <v>4715230</v>
          </cell>
          <cell r="B1213" t="str">
            <v>stephanie.chen@twosigma.com</v>
          </cell>
          <cell r="C1213" t="str">
            <v>s***.c***@t***.com</v>
          </cell>
          <cell r="D1213" t="str">
            <v>High</v>
          </cell>
          <cell r="E1213" t="str">
            <v>Stephanie</v>
          </cell>
          <cell r="F1213" t="str">
            <v>Chen</v>
          </cell>
          <cell r="G1213" t="str">
            <v>Software Engineer</v>
          </cell>
          <cell r="H1213">
            <v>87</v>
          </cell>
          <cell r="I1213" t="str">
            <v>Two Sigma</v>
          </cell>
          <cell r="J1213" t="str">
            <v>stephanie-chenn1</v>
          </cell>
          <cell r="K1213" t="str">
            <v>Sep-22</v>
          </cell>
          <cell r="L1213" t="str">
            <v>Present</v>
          </cell>
          <cell r="M1213" t="str">
            <v>Clinical Associate</v>
          </cell>
          <cell r="N1213">
            <v>253562</v>
          </cell>
          <cell r="O1213" t="str">
            <v>Rendr Physicians</v>
          </cell>
          <cell r="P1213" t="str">
            <v>Jul-20</v>
          </cell>
          <cell r="Q1213" t="str">
            <v>May-21</v>
          </cell>
          <cell r="T1213" t="str">
            <v>Queens, New York, United States</v>
          </cell>
          <cell r="U1213" t="str">
            <v>North America</v>
          </cell>
          <cell r="W1213" t="str">
            <v>Unavailable</v>
          </cell>
          <cell r="X1213">
            <v>0</v>
          </cell>
          <cell r="Y1213">
            <v>0</v>
          </cell>
          <cell r="Z1213" t="str">
            <v>USD 10bn+</v>
          </cell>
          <cell r="AB1213" t="str">
            <v>HF Manager</v>
          </cell>
          <cell r="AD1213" t="str">
            <v>Various</v>
          </cell>
          <cell r="AF1213" t="str">
            <v>Product||Technology</v>
          </cell>
          <cell r="AG1213" t="str">
            <v>Product</v>
          </cell>
          <cell r="AH1213" t="str">
            <v>External</v>
          </cell>
        </row>
        <row r="1214">
          <cell r="A1214">
            <v>4715258</v>
          </cell>
          <cell r="B1214" t="str">
            <v>steven.landau@twosigma.com</v>
          </cell>
          <cell r="C1214" t="str">
            <v>s***.l***@t***.com</v>
          </cell>
          <cell r="D1214" t="str">
            <v>High</v>
          </cell>
          <cell r="E1214" t="str">
            <v>Steven</v>
          </cell>
          <cell r="F1214" t="str">
            <v>Landau</v>
          </cell>
          <cell r="G1214" t="str">
            <v>Software Engineer</v>
          </cell>
          <cell r="H1214">
            <v>87</v>
          </cell>
          <cell r="I1214" t="str">
            <v>Two Sigma</v>
          </cell>
          <cell r="J1214" t="str">
            <v>stevenlandau</v>
          </cell>
          <cell r="K1214" t="str">
            <v>Sep-22</v>
          </cell>
          <cell r="L1214" t="str">
            <v>Present</v>
          </cell>
          <cell r="M1214" t="str">
            <v>Software Engineer</v>
          </cell>
          <cell r="N1214">
            <v>13540</v>
          </cell>
          <cell r="O1214" t="str">
            <v>Rippling</v>
          </cell>
          <cell r="P1214" t="str">
            <v>Apr-22</v>
          </cell>
          <cell r="Q1214" t="str">
            <v>Aug-22</v>
          </cell>
          <cell r="T1214" t="str">
            <v>New York, New York, United States</v>
          </cell>
          <cell r="U1214" t="str">
            <v>North America</v>
          </cell>
          <cell r="V1214" t="str">
            <v>New York, New York, United States</v>
          </cell>
          <cell r="W1214" t="str">
            <v>North America</v>
          </cell>
          <cell r="X1214">
            <v>0</v>
          </cell>
          <cell r="Y1214">
            <v>0</v>
          </cell>
          <cell r="Z1214" t="str">
            <v>USD 10bn+</v>
          </cell>
          <cell r="AB1214" t="str">
            <v>HF Manager</v>
          </cell>
          <cell r="AD1214" t="str">
            <v>Various</v>
          </cell>
          <cell r="AF1214" t="str">
            <v>Product||Technology</v>
          </cell>
          <cell r="AG1214" t="str">
            <v>Product||Technology</v>
          </cell>
          <cell r="AH1214" t="str">
            <v>External</v>
          </cell>
        </row>
        <row r="1215">
          <cell r="A1215">
            <v>4662299</v>
          </cell>
          <cell r="B1215" t="str">
            <v>alice.yeo@ubs.com</v>
          </cell>
          <cell r="C1215" t="str">
            <v>a***.y***@u***.com</v>
          </cell>
          <cell r="D1215" t="str">
            <v>Medium</v>
          </cell>
          <cell r="E1215" t="str">
            <v>Alice</v>
          </cell>
          <cell r="F1215" t="str">
            <v>Yeo</v>
          </cell>
          <cell r="G1215" t="str">
            <v>Director of Services</v>
          </cell>
          <cell r="H1215">
            <v>58</v>
          </cell>
          <cell r="I1215" t="str">
            <v>UBS</v>
          </cell>
          <cell r="J1215" t="str">
            <v>alice-yeo-50638092</v>
          </cell>
          <cell r="K1215" t="str">
            <v>Sep-22</v>
          </cell>
          <cell r="L1215" t="str">
            <v>Present</v>
          </cell>
          <cell r="M1215" t="str">
            <v>Director</v>
          </cell>
          <cell r="N1215">
            <v>17361</v>
          </cell>
          <cell r="O1215" t="str">
            <v>Dymon Asia Capital</v>
          </cell>
          <cell r="P1215" t="str">
            <v>May-16</v>
          </cell>
          <cell r="Q1215" t="str">
            <v>Sep-22</v>
          </cell>
          <cell r="R1215" t="str">
            <v>Level 2</v>
          </cell>
          <cell r="S1215" t="str">
            <v>Level 2</v>
          </cell>
          <cell r="T1215" t="str">
            <v>Singapore</v>
          </cell>
          <cell r="U1215" t="str">
            <v>APAC</v>
          </cell>
          <cell r="W1215" t="str">
            <v>Unavailable</v>
          </cell>
          <cell r="X1215">
            <v>0</v>
          </cell>
          <cell r="Y1215">
            <v>0</v>
          </cell>
          <cell r="AA1215" t="str">
            <v>USD 5bn - 10bn</v>
          </cell>
          <cell r="AB1215" t="str">
            <v>Allocator||HF Service Provider||PM Fund Service Provider</v>
          </cell>
          <cell r="AC1215" t="str">
            <v>HF Manager</v>
          </cell>
          <cell r="AE1215" t="str">
            <v>Macro</v>
          </cell>
          <cell r="AF1215" t="str">
            <v>Product</v>
          </cell>
          <cell r="AG1215" t="str">
            <v>Product</v>
          </cell>
          <cell r="AH1215" t="str">
            <v>External</v>
          </cell>
        </row>
        <row r="1216">
          <cell r="A1216">
            <v>4704733</v>
          </cell>
          <cell r="B1216" t="str">
            <v>charu@unificap.com</v>
          </cell>
          <cell r="C1216" t="str">
            <v>c***@u***.com</v>
          </cell>
          <cell r="D1216" t="str">
            <v>High</v>
          </cell>
          <cell r="E1216" t="str">
            <v>Charu</v>
          </cell>
          <cell r="F1216" t="str">
            <v>Chaturvedi</v>
          </cell>
          <cell r="G1216" t="str">
            <v>Operations and service</v>
          </cell>
          <cell r="H1216">
            <v>45900</v>
          </cell>
          <cell r="I1216" t="str">
            <v>Unifi Capital Pvt Ltd.</v>
          </cell>
          <cell r="J1216" t="str">
            <v>charu-chaturvedi-bb8b7721</v>
          </cell>
          <cell r="K1216" t="str">
            <v>Sep-22</v>
          </cell>
          <cell r="L1216" t="str">
            <v>Present</v>
          </cell>
          <cell r="M1216" t="str">
            <v>Deputy Manager Operations</v>
          </cell>
          <cell r="N1216">
            <v>4104</v>
          </cell>
          <cell r="O1216" t="str">
            <v>Aditya Birla Sun Life Mutual Fund (ABSLMF)</v>
          </cell>
          <cell r="P1216" t="str">
            <v>Mar-16</v>
          </cell>
          <cell r="Q1216" t="str">
            <v>Sep-22</v>
          </cell>
          <cell r="S1216" t="str">
            <v>Level 2</v>
          </cell>
          <cell r="T1216" t="str">
            <v>Kolkata, West Bengal, India</v>
          </cell>
          <cell r="U1216" t="str">
            <v>APAC</v>
          </cell>
          <cell r="V1216" t="str">
            <v>Kolkata, West Bengal, India</v>
          </cell>
          <cell r="W1216" t="str">
            <v>APAC</v>
          </cell>
          <cell r="X1216">
            <v>0</v>
          </cell>
          <cell r="Y1216">
            <v>0</v>
          </cell>
          <cell r="Z1216" t="str">
            <v>&lt; USD 1bn</v>
          </cell>
          <cell r="AB1216" t="str">
            <v>HF Manager</v>
          </cell>
          <cell r="AF1216" t="str">
            <v>Operations and finance||Product</v>
          </cell>
          <cell r="AG1216" t="str">
            <v>Operations and finance||Product</v>
          </cell>
          <cell r="AH1216" t="str">
            <v>External</v>
          </cell>
        </row>
        <row r="1217">
          <cell r="A1217">
            <v>4676053</v>
          </cell>
          <cell r="B1217" t="str">
            <v>tdequintal@vr-capital.com</v>
          </cell>
          <cell r="C1217" t="str">
            <v>t***@v***.com</v>
          </cell>
          <cell r="D1217" t="str">
            <v>High</v>
          </cell>
          <cell r="E1217" t="str">
            <v>Tanya</v>
          </cell>
          <cell r="F1217" t="str">
            <v>De Quintal</v>
          </cell>
          <cell r="G1217" t="str">
            <v>Compliance Associate</v>
          </cell>
          <cell r="H1217">
            <v>30639</v>
          </cell>
          <cell r="I1217" t="str">
            <v>VR Capital Group</v>
          </cell>
          <cell r="J1217" t="str">
            <v>tanya-de-quintal-4a4b0250</v>
          </cell>
          <cell r="K1217" t="str">
            <v>Sep-22</v>
          </cell>
          <cell r="L1217" t="str">
            <v>Present</v>
          </cell>
          <cell r="M1217" t="str">
            <v>Legal &amp; Compliance Coordinator</v>
          </cell>
          <cell r="N1217">
            <v>1775</v>
          </cell>
          <cell r="O1217" t="str">
            <v>Houlihan Lokey</v>
          </cell>
          <cell r="P1217" t="str">
            <v>Apr-15</v>
          </cell>
          <cell r="Q1217" t="str">
            <v>Aug-22</v>
          </cell>
          <cell r="T1217" t="str">
            <v>United Kingdom</v>
          </cell>
          <cell r="U1217" t="str">
            <v>EMEA</v>
          </cell>
          <cell r="V1217" t="str">
            <v>London, United Kingdom</v>
          </cell>
          <cell r="W1217" t="str">
            <v>EMEA</v>
          </cell>
          <cell r="X1217">
            <v>0</v>
          </cell>
          <cell r="Y1217">
            <v>0</v>
          </cell>
          <cell r="Z1217" t="str">
            <v>USD 1bn - 5bn</v>
          </cell>
          <cell r="AB1217" t="str">
            <v>HF Manager</v>
          </cell>
          <cell r="AC1217" t="str">
            <v>HF Service Provider||PM Fund Service Provider</v>
          </cell>
          <cell r="AD1217" t="str">
            <v>Credit</v>
          </cell>
          <cell r="AF1217" t="str">
            <v>Legal and compliance||Product</v>
          </cell>
          <cell r="AG1217" t="str">
            <v>Legal and compliance||Product</v>
          </cell>
          <cell r="AH1217" t="str">
            <v>External</v>
          </cell>
        </row>
        <row r="1218">
          <cell r="A1218">
            <v>4706446</v>
          </cell>
          <cell r="B1218" t="str">
            <v>mohamed@valkyrieinvest.com</v>
          </cell>
          <cell r="C1218" t="str">
            <v>m***@v***.com</v>
          </cell>
          <cell r="D1218" t="str">
            <v>High</v>
          </cell>
          <cell r="E1218" t="str">
            <v>Mohamed</v>
          </cell>
          <cell r="F1218" t="str">
            <v>Salinas</v>
          </cell>
          <cell r="G1218" t="str">
            <v>Associate Scientist</v>
          </cell>
          <cell r="H1218">
            <v>62294</v>
          </cell>
          <cell r="I1218" t="str">
            <v>Valkyrie</v>
          </cell>
          <cell r="J1218" t="str">
            <v>mohamedsalinas</v>
          </cell>
          <cell r="K1218" t="str">
            <v>Sep-22</v>
          </cell>
          <cell r="L1218" t="str">
            <v>Present</v>
          </cell>
          <cell r="M1218" t="str">
            <v>Data Scientist</v>
          </cell>
          <cell r="N1218">
            <v>523884</v>
          </cell>
          <cell r="O1218" t="str">
            <v>Synthesis</v>
          </cell>
          <cell r="P1218" t="str">
            <v>Mar-22</v>
          </cell>
          <cell r="Q1218" t="str">
            <v>Aug-22</v>
          </cell>
          <cell r="T1218" t="str">
            <v>Austin, Texas Metropolitan Area</v>
          </cell>
          <cell r="U1218" t="str">
            <v>North America</v>
          </cell>
          <cell r="V1218" t="str">
            <v>Austin, Texas Metropolitan Area</v>
          </cell>
          <cell r="W1218" t="str">
            <v>North America</v>
          </cell>
          <cell r="X1218">
            <v>0</v>
          </cell>
          <cell r="Y1218">
            <v>0</v>
          </cell>
          <cell r="Z1218" t="str">
            <v>&lt; USD 1bn</v>
          </cell>
          <cell r="AB1218" t="str">
            <v>HF Manager</v>
          </cell>
          <cell r="AF1218" t="str">
            <v>Product</v>
          </cell>
          <cell r="AG1218" t="str">
            <v>Product||Technology</v>
          </cell>
          <cell r="AH1218" t="str">
            <v>External</v>
          </cell>
        </row>
        <row r="1219">
          <cell r="A1219">
            <v>4706413</v>
          </cell>
          <cell r="B1219" t="str">
            <v>boe@valkyrieinvest.com</v>
          </cell>
          <cell r="C1219" t="str">
            <v>b***@v***.com</v>
          </cell>
          <cell r="D1219" t="str">
            <v>High</v>
          </cell>
          <cell r="E1219" t="str">
            <v>Boe</v>
          </cell>
          <cell r="F1219" t="str">
            <v>Hartman</v>
          </cell>
          <cell r="G1219" t="str">
            <v>VCL Board Member</v>
          </cell>
          <cell r="H1219">
            <v>62294</v>
          </cell>
          <cell r="I1219" t="str">
            <v>Valkyrie</v>
          </cell>
          <cell r="J1219" t="str">
            <v>boe-hartman-70a194</v>
          </cell>
          <cell r="K1219" t="str">
            <v>Sep-22</v>
          </cell>
          <cell r="L1219" t="str">
            <v>Present</v>
          </cell>
          <cell r="M1219" t="str">
            <v>Digital Strategy, PMD</v>
          </cell>
          <cell r="N1219">
            <v>23</v>
          </cell>
          <cell r="O1219" t="str">
            <v>Goldman Sachs</v>
          </cell>
          <cell r="P1219" t="str">
            <v>Aug-19</v>
          </cell>
          <cell r="Q1219" t="str">
            <v>May-20</v>
          </cell>
          <cell r="T1219" t="str">
            <v>Austin, Texas, United States</v>
          </cell>
          <cell r="U1219" t="str">
            <v>North America</v>
          </cell>
          <cell r="W1219" t="str">
            <v>Unavailable</v>
          </cell>
          <cell r="X1219">
            <v>0</v>
          </cell>
          <cell r="Y1219">
            <v>282641367040</v>
          </cell>
          <cell r="Z1219" t="str">
            <v>&lt; USD 1bn</v>
          </cell>
          <cell r="AB1219" t="str">
            <v>HF Manager</v>
          </cell>
          <cell r="AC1219" t="str">
            <v>HF Service Provider||PM Fund Service Provider</v>
          </cell>
          <cell r="AF1219" t="str">
            <v>Product</v>
          </cell>
          <cell r="AG1219" t="str">
            <v>Front office and investment||Product</v>
          </cell>
          <cell r="AH1219" t="str">
            <v>External</v>
          </cell>
        </row>
        <row r="1220">
          <cell r="A1220">
            <v>4649419</v>
          </cell>
          <cell r="B1220" t="str">
            <v>derrick@valkyrieinvest.com</v>
          </cell>
          <cell r="C1220" t="str">
            <v>d***@v***.com</v>
          </cell>
          <cell r="D1220" t="str">
            <v>High</v>
          </cell>
          <cell r="E1220" t="str">
            <v>Derrick</v>
          </cell>
          <cell r="F1220" t="str">
            <v>Jackson</v>
          </cell>
          <cell r="G1220" t="str">
            <v>Valkyrie Capital Labs Associate</v>
          </cell>
          <cell r="H1220">
            <v>62294</v>
          </cell>
          <cell r="I1220" t="str">
            <v>Valkyrie</v>
          </cell>
          <cell r="J1220" t="str">
            <v>derrickjacksonjr</v>
          </cell>
          <cell r="K1220" t="str">
            <v>Sep-22</v>
          </cell>
          <cell r="L1220" t="str">
            <v>Present</v>
          </cell>
          <cell r="M1220" t="str">
            <v>Operations Assistant</v>
          </cell>
          <cell r="N1220">
            <v>27351</v>
          </cell>
          <cell r="O1220" t="str">
            <v>ABF Freight</v>
          </cell>
          <cell r="P1220" t="str">
            <v>Nov-20</v>
          </cell>
          <cell r="Q1220" t="str">
            <v>May-21</v>
          </cell>
          <cell r="T1220" t="str">
            <v>Austin, Texas Metropolitan Area</v>
          </cell>
          <cell r="U1220" t="str">
            <v>North America</v>
          </cell>
          <cell r="V1220" t="str">
            <v>Houston, Texas, United States</v>
          </cell>
          <cell r="W1220" t="str">
            <v>North America</v>
          </cell>
          <cell r="X1220">
            <v>0</v>
          </cell>
          <cell r="Y1220">
            <v>0</v>
          </cell>
          <cell r="Z1220" t="str">
            <v>&lt; USD 1bn</v>
          </cell>
          <cell r="AB1220" t="str">
            <v>HF Manager</v>
          </cell>
          <cell r="AF1220" t="str">
            <v>Product</v>
          </cell>
          <cell r="AG1220" t="str">
            <v>Operations and finance||Product</v>
          </cell>
          <cell r="AH1220" t="str">
            <v>External</v>
          </cell>
        </row>
        <row r="1221">
          <cell r="A1221">
            <v>4708547</v>
          </cell>
          <cell r="B1221" t="str">
            <v>elodie.avenne@value-square.be</v>
          </cell>
          <cell r="C1221" t="str">
            <v>e***.a***@v***.be</v>
          </cell>
          <cell r="D1221" t="str">
            <v>High</v>
          </cell>
          <cell r="E1221" t="str">
            <v>Elodie</v>
          </cell>
          <cell r="F1221" t="str">
            <v>Avenne</v>
          </cell>
          <cell r="G1221" t="str">
            <v>Account Manager</v>
          </cell>
          <cell r="H1221">
            <v>96818</v>
          </cell>
          <cell r="I1221" t="str">
            <v>Value Square</v>
          </cell>
          <cell r="J1221" t="str">
            <v>elodie-vanden-avenne-456154126</v>
          </cell>
          <cell r="K1221" t="str">
            <v>Sep-22</v>
          </cell>
          <cell r="L1221" t="str">
            <v>Present</v>
          </cell>
          <cell r="M1221" t="str">
            <v>Associate Investors &amp; Operations Team</v>
          </cell>
          <cell r="N1221">
            <v>415941</v>
          </cell>
          <cell r="O1221" t="str">
            <v>Fiduciam</v>
          </cell>
          <cell r="P1221" t="str">
            <v>Aug-20</v>
          </cell>
          <cell r="Q1221" t="str">
            <v>Mar-22</v>
          </cell>
          <cell r="T1221" t="str">
            <v>Ghent Metropolitan Area</v>
          </cell>
          <cell r="U1221" t="str">
            <v>Unavailable</v>
          </cell>
          <cell r="V1221" t="str">
            <v>London, United Kingdom</v>
          </cell>
          <cell r="W1221" t="str">
            <v>EMEA</v>
          </cell>
          <cell r="X1221">
            <v>0</v>
          </cell>
          <cell r="Y1221">
            <v>0</v>
          </cell>
          <cell r="Z1221" t="str">
            <v>&lt; USD 1bn</v>
          </cell>
          <cell r="AB1221" t="str">
            <v>HF Manager</v>
          </cell>
          <cell r="AF1221" t="str">
            <v>Operations and finance||Product</v>
          </cell>
          <cell r="AG1221" t="str">
            <v>Front office and investment||Operations and finance||Product</v>
          </cell>
          <cell r="AH1221" t="str">
            <v>External</v>
          </cell>
        </row>
        <row r="1222">
          <cell r="A1222">
            <v>4706406</v>
          </cell>
          <cell r="B1222" t="str">
            <v>amisonou@valueact.com</v>
          </cell>
          <cell r="C1222" t="str">
            <v>a***@v***.com</v>
          </cell>
          <cell r="D1222" t="str">
            <v>Medium</v>
          </cell>
          <cell r="E1222" t="str">
            <v>Ayaka</v>
          </cell>
          <cell r="F1222" t="str">
            <v>Misonou</v>
          </cell>
          <cell r="G1222" t="str">
            <v>Associate</v>
          </cell>
          <cell r="H1222">
            <v>89755</v>
          </cell>
          <cell r="I1222" t="str">
            <v>ValueAct Capital</v>
          </cell>
          <cell r="J1222" t="str">
            <v>ayaka-misonou</v>
          </cell>
          <cell r="K1222" t="str">
            <v>Sep-22</v>
          </cell>
          <cell r="L1222" t="str">
            <v>Present</v>
          </cell>
          <cell r="M1222" t="str">
            <v>Associate</v>
          </cell>
          <cell r="N1222">
            <v>23</v>
          </cell>
          <cell r="O1222" t="str">
            <v>Goldman Sachs</v>
          </cell>
          <cell r="P1222" t="str">
            <v>Aug-19</v>
          </cell>
          <cell r="Q1222" t="str">
            <v>Sep-22</v>
          </cell>
          <cell r="T1222" t="str">
            <v>United States</v>
          </cell>
          <cell r="U1222" t="str">
            <v>North America</v>
          </cell>
          <cell r="W1222" t="str">
            <v>Unavailable</v>
          </cell>
          <cell r="X1222">
            <v>0</v>
          </cell>
          <cell r="Y1222">
            <v>282641367040</v>
          </cell>
          <cell r="Z1222" t="str">
            <v>USD 10bn+</v>
          </cell>
          <cell r="AB1222" t="str">
            <v>HF Manager||PM Manager</v>
          </cell>
          <cell r="AC1222" t="str">
            <v>HF Service Provider||PM Fund Service Provider</v>
          </cell>
          <cell r="AD1222" t="str">
            <v>Event-driven</v>
          </cell>
          <cell r="AF1222" t="str">
            <v>Product</v>
          </cell>
          <cell r="AG1222" t="str">
            <v>Product</v>
          </cell>
          <cell r="AH1222" t="str">
            <v>External</v>
          </cell>
        </row>
        <row r="1223">
          <cell r="A1223">
            <v>4715240</v>
          </cell>
          <cell r="B1223" t="str">
            <v>dromano-minelli@vaneck.com</v>
          </cell>
          <cell r="C1223" t="str">
            <v>d***@v***.com</v>
          </cell>
          <cell r="D1223" t="str">
            <v>High</v>
          </cell>
          <cell r="E1223" t="str">
            <v>Daniela</v>
          </cell>
          <cell r="F1223" t="str">
            <v>Romano-Minelli</v>
          </cell>
          <cell r="G1223" t="str">
            <v>Client services / sales support</v>
          </cell>
          <cell r="H1223">
            <v>54185</v>
          </cell>
          <cell r="I1223" t="str">
            <v>VanEck</v>
          </cell>
          <cell r="J1223" t="str">
            <v>daniela-romano-minelli-639967236</v>
          </cell>
          <cell r="K1223" t="str">
            <v>Sep-22</v>
          </cell>
          <cell r="L1223" t="str">
            <v>Present</v>
          </cell>
          <cell r="M1223" t="str">
            <v>Assistentin Anlageberatung</v>
          </cell>
          <cell r="N1223">
            <v>524560</v>
          </cell>
          <cell r="O1223" t="str">
            <v>Bank Zimmerberg</v>
          </cell>
          <cell r="P1223" t="str">
            <v>Jul-20</v>
          </cell>
          <cell r="Q1223" t="str">
            <v>Jul-22</v>
          </cell>
          <cell r="T1223" t="str">
            <v>Zurigo, Svizzera</v>
          </cell>
          <cell r="U1223" t="str">
            <v>Unavailable</v>
          </cell>
          <cell r="W1223" t="str">
            <v>Unavailable</v>
          </cell>
          <cell r="X1223">
            <v>0</v>
          </cell>
          <cell r="Y1223">
            <v>0</v>
          </cell>
          <cell r="Z1223" t="str">
            <v>USD 10bn+</v>
          </cell>
          <cell r="AB1223" t="str">
            <v>HF Manager</v>
          </cell>
          <cell r="AF1223" t="str">
            <v>Product||Sales/IR</v>
          </cell>
          <cell r="AG1223" t="str">
            <v>Product</v>
          </cell>
          <cell r="AH1223" t="str">
            <v>External</v>
          </cell>
        </row>
        <row r="1224">
          <cell r="A1224">
            <v>4715218</v>
          </cell>
          <cell r="B1224" t="str">
            <v>rbaskin@vaneck.com</v>
          </cell>
          <cell r="C1224" t="str">
            <v>r***@v***.com</v>
          </cell>
          <cell r="D1224" t="str">
            <v>High</v>
          </cell>
          <cell r="E1224" t="str">
            <v>Russell</v>
          </cell>
          <cell r="F1224" t="str">
            <v>Baskin</v>
          </cell>
          <cell r="G1224" t="str">
            <v>Corporate Accountant</v>
          </cell>
          <cell r="H1224">
            <v>54185</v>
          </cell>
          <cell r="I1224" t="str">
            <v>VanEck</v>
          </cell>
          <cell r="J1224" t="str">
            <v>russell-baskin-681b44126</v>
          </cell>
          <cell r="K1224" t="str">
            <v>Sep-22</v>
          </cell>
          <cell r="L1224" t="str">
            <v>Present</v>
          </cell>
          <cell r="M1224" t="str">
            <v>Assurance Associate</v>
          </cell>
          <cell r="N1224">
            <v>55</v>
          </cell>
          <cell r="O1224" t="str">
            <v>PwC</v>
          </cell>
          <cell r="P1224" t="str">
            <v>Oct-20</v>
          </cell>
          <cell r="Q1224" t="str">
            <v>Sep-22</v>
          </cell>
          <cell r="T1224" t="str">
            <v>New York City Metropolitan Area</v>
          </cell>
          <cell r="U1224" t="str">
            <v>North America</v>
          </cell>
          <cell r="V1224" t="str">
            <v>New York City Metropolitan Area</v>
          </cell>
          <cell r="W1224" t="str">
            <v>North America</v>
          </cell>
          <cell r="X1224">
            <v>0</v>
          </cell>
          <cell r="Y1224">
            <v>0</v>
          </cell>
          <cell r="Z1224" t="str">
            <v>USD 10bn+</v>
          </cell>
          <cell r="AB1224" t="str">
            <v>HF Manager</v>
          </cell>
          <cell r="AC1224" t="str">
            <v>HF Service Provider||PM Fund Service Provider</v>
          </cell>
          <cell r="AF1224" t="str">
            <v>Operations and finance||Product</v>
          </cell>
          <cell r="AG1224" t="str">
            <v>Product</v>
          </cell>
          <cell r="AH1224" t="str">
            <v>External</v>
          </cell>
        </row>
        <row r="1225">
          <cell r="A1225">
            <v>4706451</v>
          </cell>
          <cell r="B1225" t="str">
            <v>fgueritte@varennecapital.com</v>
          </cell>
          <cell r="C1225" t="str">
            <v>f***@v***.com</v>
          </cell>
          <cell r="D1225" t="str">
            <v>High</v>
          </cell>
          <cell r="E1225" t="str">
            <v>Florian</v>
          </cell>
          <cell r="F1225" t="str">
            <v>Gueritte</v>
          </cell>
          <cell r="G1225" t="str">
            <v>Analyst - Enterprise Picking</v>
          </cell>
          <cell r="H1225">
            <v>58687</v>
          </cell>
          <cell r="I1225" t="str">
            <v>Varenne Capital Partners</v>
          </cell>
          <cell r="J1225" t="str">
            <v>floriangueritte</v>
          </cell>
          <cell r="K1225" t="str">
            <v>Sep-22</v>
          </cell>
          <cell r="L1225" t="str">
            <v>Present</v>
          </cell>
          <cell r="M1225" t="str">
            <v>Investor - Emerging Markets Equity</v>
          </cell>
          <cell r="N1225">
            <v>-1</v>
          </cell>
          <cell r="O1225" t="str">
            <v>LGM Investments</v>
          </cell>
          <cell r="P1225" t="str">
            <v>Jan-19</v>
          </cell>
          <cell r="Q1225" t="str">
            <v>Sep-22</v>
          </cell>
          <cell r="T1225" t="str">
            <v>Paris, Île-de-France, France</v>
          </cell>
          <cell r="U1225" t="str">
            <v>EMEA</v>
          </cell>
          <cell r="V1225" t="str">
            <v>London, United Kingdom</v>
          </cell>
          <cell r="W1225" t="str">
            <v>EMEA</v>
          </cell>
          <cell r="X1225">
            <v>0</v>
          </cell>
          <cell r="Y1225">
            <v>0</v>
          </cell>
          <cell r="Z1225" t="str">
            <v>USD 1bn - 5bn</v>
          </cell>
          <cell r="AB1225" t="str">
            <v>HF Manager</v>
          </cell>
          <cell r="AF1225" t="str">
            <v>Front office and investment||Product</v>
          </cell>
          <cell r="AG1225" t="str">
            <v>Front office and investment||Product</v>
          </cell>
          <cell r="AH1225" t="str">
            <v>External</v>
          </cell>
        </row>
        <row r="1226">
          <cell r="A1226">
            <v>4706397</v>
          </cell>
          <cell r="B1226" t="str">
            <v>rmiralles@varennecapital.com</v>
          </cell>
          <cell r="C1226" t="str">
            <v>r***@v***.com</v>
          </cell>
          <cell r="D1226" t="str">
            <v>High</v>
          </cell>
          <cell r="E1226" t="str">
            <v>Robin</v>
          </cell>
          <cell r="F1226" t="str">
            <v>Miralles</v>
          </cell>
          <cell r="G1226" t="str">
            <v>Data Analyst</v>
          </cell>
          <cell r="H1226">
            <v>58687</v>
          </cell>
          <cell r="I1226" t="str">
            <v>Varenne Capital Partners</v>
          </cell>
          <cell r="J1226" t="str">
            <v>robin-miralles</v>
          </cell>
          <cell r="K1226" t="str">
            <v>Sep-22</v>
          </cell>
          <cell r="L1226" t="str">
            <v>Present</v>
          </cell>
          <cell r="M1226" t="str">
            <v>Business Intelligence Consultant</v>
          </cell>
          <cell r="N1226">
            <v>43</v>
          </cell>
          <cell r="O1226" t="str">
            <v>DXC Technology</v>
          </cell>
          <cell r="P1226" t="str">
            <v>Jul-19</v>
          </cell>
          <cell r="Q1226" t="str">
            <v>Aug-19</v>
          </cell>
          <cell r="T1226" t="str">
            <v>Paris, Île-de-France, France</v>
          </cell>
          <cell r="U1226" t="str">
            <v>EMEA</v>
          </cell>
          <cell r="V1226" t="str">
            <v>Paris La Défense, Île-de-France, France</v>
          </cell>
          <cell r="W1226" t="str">
            <v>EMEA</v>
          </cell>
          <cell r="X1226">
            <v>0</v>
          </cell>
          <cell r="Y1226">
            <v>0</v>
          </cell>
          <cell r="Z1226" t="str">
            <v>USD 1bn - 5bn</v>
          </cell>
          <cell r="AB1226" t="str">
            <v>HF Manager</v>
          </cell>
          <cell r="AF1226" t="str">
            <v>Front office and investment||Product||Technology</v>
          </cell>
          <cell r="AG1226" t="str">
            <v>Product</v>
          </cell>
          <cell r="AH1226" t="str">
            <v>External</v>
          </cell>
        </row>
        <row r="1227">
          <cell r="A1227">
            <v>4662311</v>
          </cell>
          <cell r="B1227" t="str">
            <v>eric.belaja@veeva.com</v>
          </cell>
          <cell r="C1227" t="str">
            <v>e***.b***@v***.com</v>
          </cell>
          <cell r="D1227" t="str">
            <v>High</v>
          </cell>
          <cell r="E1227" t="str">
            <v>Eric</v>
          </cell>
          <cell r="F1227" t="str">
            <v>Belaja</v>
          </cell>
          <cell r="G1227" t="str">
            <v>Associate Manager, Commercial Field Marketing</v>
          </cell>
          <cell r="H1227">
            <v>9959</v>
          </cell>
          <cell r="I1227" t="str">
            <v>Veeva Systems</v>
          </cell>
          <cell r="J1227" t="str">
            <v>eric-belaja-76ba2215a</v>
          </cell>
          <cell r="K1227" t="str">
            <v>Sep-22</v>
          </cell>
          <cell r="L1227" t="str">
            <v>Present</v>
          </cell>
          <cell r="M1227" t="str">
            <v>Marketing Executive</v>
          </cell>
          <cell r="N1227">
            <v>18421</v>
          </cell>
          <cell r="O1227" t="str">
            <v>TwentyFour Asset Management LLP</v>
          </cell>
          <cell r="P1227" t="str">
            <v>Aug-20</v>
          </cell>
          <cell r="Q1227" t="str">
            <v>Sep-22</v>
          </cell>
          <cell r="T1227" t="str">
            <v>London, England, United Kingdom</v>
          </cell>
          <cell r="U1227" t="str">
            <v>EMEA</v>
          </cell>
          <cell r="W1227" t="str">
            <v>Unavailable</v>
          </cell>
          <cell r="X1227">
            <v>0</v>
          </cell>
          <cell r="Y1227">
            <v>0</v>
          </cell>
          <cell r="AA1227" t="str">
            <v>USD 1bn - 5bn</v>
          </cell>
          <cell r="AC1227" t="str">
            <v>HF Manager</v>
          </cell>
          <cell r="AF1227" t="str">
            <v>Product||Sales/IR</v>
          </cell>
          <cell r="AG1227" t="str">
            <v>Product||Sales/IR</v>
          </cell>
          <cell r="AH1227" t="str">
            <v>External</v>
          </cell>
        </row>
        <row r="1228">
          <cell r="A1228">
            <v>4724149</v>
          </cell>
          <cell r="C1228" t="str">
            <v>Insufficient data</v>
          </cell>
          <cell r="D1228" t="str">
            <v>Low</v>
          </cell>
          <cell r="E1228" t="str">
            <v>Molly</v>
          </cell>
          <cell r="F1228" t="str">
            <v>Mcevily</v>
          </cell>
          <cell r="G1228" t="str">
            <v>Vice President, Corporate Communications</v>
          </cell>
          <cell r="H1228">
            <v>90275</v>
          </cell>
          <cell r="I1228" t="str">
            <v>Ventas, Inc.</v>
          </cell>
          <cell r="J1228" t="str">
            <v>molly-mcevily-506a0a15b</v>
          </cell>
          <cell r="K1228" t="str">
            <v>Sep-22</v>
          </cell>
          <cell r="L1228" t="str">
            <v>Present</v>
          </cell>
          <cell r="M1228" t="str">
            <v>Chief Operating Officer, Global Affairs</v>
          </cell>
          <cell r="N1228">
            <v>7144</v>
          </cell>
          <cell r="O1228" t="str">
            <v>Citadel</v>
          </cell>
          <cell r="P1228" t="str">
            <v>Nov-21</v>
          </cell>
          <cell r="Q1228" t="str">
            <v>Sep-22</v>
          </cell>
          <cell r="R1228" t="str">
            <v>Level 2</v>
          </cell>
          <cell r="S1228" t="str">
            <v>Level 1</v>
          </cell>
          <cell r="T1228" t="str">
            <v>Greater Chicago Area</v>
          </cell>
          <cell r="U1228" t="str">
            <v>North America</v>
          </cell>
          <cell r="W1228" t="str">
            <v>Unavailable</v>
          </cell>
          <cell r="X1228">
            <v>0</v>
          </cell>
          <cell r="Y1228">
            <v>0</v>
          </cell>
          <cell r="AA1228" t="str">
            <v>USD 10bn+</v>
          </cell>
          <cell r="AC1228" t="str">
            <v>HF Manager</v>
          </cell>
          <cell r="AE1228" t="str">
            <v>Multi-strategy</v>
          </cell>
          <cell r="AF1228" t="str">
            <v>Product||Sales/IR</v>
          </cell>
          <cell r="AG1228" t="str">
            <v>C-suite||COO||Operations and finance||Product</v>
          </cell>
          <cell r="AH1228" t="str">
            <v>External</v>
          </cell>
        </row>
        <row r="1229">
          <cell r="A1229">
            <v>4719936</v>
          </cell>
          <cell r="B1229" t="str">
            <v>joao.teixeira@ventorinvestimentos.com.br</v>
          </cell>
          <cell r="C1229" t="str">
            <v>j***.t***@v***.com.br</v>
          </cell>
          <cell r="D1229" t="str">
            <v>High</v>
          </cell>
          <cell r="E1229" t="str">
            <v>João</v>
          </cell>
          <cell r="F1229" t="str">
            <v>Teixeira</v>
          </cell>
          <cell r="G1229" t="str">
            <v>Estagiário de Pesquisa Macroeconômica</v>
          </cell>
          <cell r="H1229">
            <v>152643</v>
          </cell>
          <cell r="I1229" t="str">
            <v>Ventor Investimentos</v>
          </cell>
          <cell r="J1229" t="str">
            <v>joão-cottas-teixeira-036b81223</v>
          </cell>
          <cell r="K1229" t="str">
            <v>Sep-22</v>
          </cell>
          <cell r="L1229" t="str">
            <v>Present</v>
          </cell>
          <cell r="M1229" t="str">
            <v>Monitor</v>
          </cell>
          <cell r="N1229">
            <v>196463</v>
          </cell>
          <cell r="O1229" t="str">
            <v>Departamento de Economia PUC-Rio</v>
          </cell>
          <cell r="P1229" t="str">
            <v>Mar-22</v>
          </cell>
          <cell r="Q1229" t="str">
            <v>Jul-22</v>
          </cell>
          <cell r="T1229" t="str">
            <v>Rio de Janeiro, Brazil</v>
          </cell>
          <cell r="U1229" t="str">
            <v>LATAM</v>
          </cell>
          <cell r="W1229" t="str">
            <v>Unavailable</v>
          </cell>
          <cell r="X1229">
            <v>0</v>
          </cell>
          <cell r="Y1229">
            <v>0</v>
          </cell>
          <cell r="Z1229" t="str">
            <v>&lt; USD 1bn</v>
          </cell>
          <cell r="AB1229" t="str">
            <v>HF Manager</v>
          </cell>
          <cell r="AF1229" t="str">
            <v>Product</v>
          </cell>
          <cell r="AG1229" t="str">
            <v>Product</v>
          </cell>
          <cell r="AH1229" t="str">
            <v>External</v>
          </cell>
        </row>
        <row r="1230">
          <cell r="A1230">
            <v>4699508</v>
          </cell>
          <cell r="B1230" t="str">
            <v>noah@verdadcap.com</v>
          </cell>
          <cell r="C1230" t="str">
            <v>n***@v***.com</v>
          </cell>
          <cell r="D1230" t="str">
            <v>High</v>
          </cell>
          <cell r="E1230" t="str">
            <v>Noah</v>
          </cell>
          <cell r="F1230" t="str">
            <v>Kreutter</v>
          </cell>
          <cell r="G1230" t="str">
            <v>Investment Analyst</v>
          </cell>
          <cell r="H1230">
            <v>138926</v>
          </cell>
          <cell r="I1230" t="str">
            <v>Verdad Advisers</v>
          </cell>
          <cell r="J1230" t="str">
            <v>noah-kreutter</v>
          </cell>
          <cell r="K1230" t="str">
            <v>Sep-22</v>
          </cell>
          <cell r="L1230" t="str">
            <v>Present</v>
          </cell>
          <cell r="M1230" t="str">
            <v>Quantitative Trader/Strategist</v>
          </cell>
          <cell r="N1230">
            <v>-1</v>
          </cell>
          <cell r="O1230" t="str">
            <v>Crypto Hedge Fund (Startup)</v>
          </cell>
          <cell r="P1230" t="str">
            <v>Jun-21</v>
          </cell>
          <cell r="Q1230" t="str">
            <v>Aug-22</v>
          </cell>
          <cell r="T1230" t="str">
            <v>Boston, Massachusetts, United States</v>
          </cell>
          <cell r="U1230" t="str">
            <v>North America</v>
          </cell>
          <cell r="W1230" t="str">
            <v>Unavailable</v>
          </cell>
          <cell r="X1230">
            <v>487551904</v>
          </cell>
          <cell r="Y1230">
            <v>0</v>
          </cell>
          <cell r="Z1230" t="str">
            <v>&lt; USD 1bn</v>
          </cell>
          <cell r="AB1230" t="str">
            <v>HF Manager</v>
          </cell>
          <cell r="AF1230" t="str">
            <v>Front office and investment||Product</v>
          </cell>
          <cell r="AG1230" t="str">
            <v>Front office and investment||Product</v>
          </cell>
          <cell r="AH1230" t="str">
            <v>External</v>
          </cell>
        </row>
        <row r="1231">
          <cell r="A1231">
            <v>4715288</v>
          </cell>
          <cell r="B1231" t="str">
            <v>wlennon@veritionfund.com</v>
          </cell>
          <cell r="C1231" t="str">
            <v>w***@v***.com</v>
          </cell>
          <cell r="D1231" t="str">
            <v>High</v>
          </cell>
          <cell r="E1231" t="str">
            <v>Wayne</v>
          </cell>
          <cell r="F1231" t="str">
            <v>Lennon</v>
          </cell>
          <cell r="G1231" t="str">
            <v>Chief Compliance Officer</v>
          </cell>
          <cell r="H1231">
            <v>5563</v>
          </cell>
          <cell r="I1231" t="str">
            <v>Verition Fund Management LLC</v>
          </cell>
          <cell r="J1231" t="str">
            <v>wayne-lennon-7416693</v>
          </cell>
          <cell r="K1231" t="str">
            <v>Sep-22</v>
          </cell>
          <cell r="L1231" t="str">
            <v>Present</v>
          </cell>
          <cell r="M1231" t="str">
            <v>Compliance</v>
          </cell>
          <cell r="N1231">
            <v>20607</v>
          </cell>
          <cell r="O1231" t="str">
            <v>Davidson Kempner Capital Management</v>
          </cell>
          <cell r="P1231" t="str">
            <v>Apr-11</v>
          </cell>
          <cell r="Q1231" t="str">
            <v>Sep-22</v>
          </cell>
          <cell r="R1231" t="str">
            <v>Level 1</v>
          </cell>
          <cell r="T1231" t="str">
            <v>Greenwich, Connecticut, United States</v>
          </cell>
          <cell r="U1231" t="str">
            <v>North America</v>
          </cell>
          <cell r="W1231" t="str">
            <v>Unavailable</v>
          </cell>
          <cell r="X1231">
            <v>30991847424</v>
          </cell>
          <cell r="Y1231">
            <v>0</v>
          </cell>
          <cell r="Z1231" t="str">
            <v>USD 1bn - 5bn</v>
          </cell>
          <cell r="AA1231" t="str">
            <v>USD 10bn+</v>
          </cell>
          <cell r="AB1231" t="str">
            <v>HF Manager</v>
          </cell>
          <cell r="AC1231" t="str">
            <v>HF Manager</v>
          </cell>
          <cell r="AD1231" t="str">
            <v>Multi-strategy</v>
          </cell>
          <cell r="AE1231" t="str">
            <v>Multi-strategy</v>
          </cell>
          <cell r="AF1231" t="str">
            <v>C-suite||CCO||Legal and compliance||Product</v>
          </cell>
          <cell r="AG1231" t="str">
            <v>Legal and compliance||Product</v>
          </cell>
          <cell r="AH1231" t="str">
            <v>External</v>
          </cell>
        </row>
        <row r="1232">
          <cell r="A1232">
            <v>4681318</v>
          </cell>
          <cell r="B1232" t="str">
            <v>churst@veritionfund.com</v>
          </cell>
          <cell r="C1232" t="str">
            <v>c***@v***.com</v>
          </cell>
          <cell r="D1232" t="str">
            <v>High</v>
          </cell>
          <cell r="E1232" t="str">
            <v>Christine</v>
          </cell>
          <cell r="F1232" t="str">
            <v>Hurst</v>
          </cell>
          <cell r="G1232" t="str">
            <v>Business Development &amp; Recruiting Operations, Business Development Group</v>
          </cell>
          <cell r="H1232">
            <v>5563</v>
          </cell>
          <cell r="I1232" t="str">
            <v>Verition Fund Management LLC</v>
          </cell>
          <cell r="J1232" t="str">
            <v>christine-bradshaw-hurst-1638154</v>
          </cell>
          <cell r="K1232" t="str">
            <v>Sep-22</v>
          </cell>
          <cell r="L1232" t="str">
            <v>Present</v>
          </cell>
          <cell r="M1232" t="str">
            <v>Practice Associate, Research Analyst &amp; Project Coordinator</v>
          </cell>
          <cell r="N1232">
            <v>3903</v>
          </cell>
          <cell r="O1232" t="str">
            <v>Korn Ferry</v>
          </cell>
          <cell r="P1232" t="str">
            <v>Aug-14</v>
          </cell>
          <cell r="Q1232" t="str">
            <v>Aug-22</v>
          </cell>
          <cell r="T1232" t="str">
            <v>New York City Metropolitan Area</v>
          </cell>
          <cell r="U1232" t="str">
            <v>North America</v>
          </cell>
          <cell r="V1232" t="str">
            <v>Greater New York City Area</v>
          </cell>
          <cell r="W1232" t="str">
            <v>North America</v>
          </cell>
          <cell r="X1232">
            <v>30991847424</v>
          </cell>
          <cell r="Y1232">
            <v>0</v>
          </cell>
          <cell r="Z1232" t="str">
            <v>USD 1bn - 5bn</v>
          </cell>
          <cell r="AB1232" t="str">
            <v>HF Manager</v>
          </cell>
          <cell r="AD1232" t="str">
            <v>Multi-strategy</v>
          </cell>
          <cell r="AF1232" t="str">
            <v>Operations and finance||Product||Sales/IR</v>
          </cell>
          <cell r="AG1232" t="str">
            <v>Front office and investment||Product</v>
          </cell>
          <cell r="AH1232" t="str">
            <v>External</v>
          </cell>
        </row>
        <row r="1233">
          <cell r="A1233">
            <v>4715319</v>
          </cell>
          <cell r="B1233" t="str">
            <v>salias@veritionfund.com</v>
          </cell>
          <cell r="C1233" t="str">
            <v>s***@v***.com</v>
          </cell>
          <cell r="D1233" t="str">
            <v>High</v>
          </cell>
          <cell r="E1233" t="str">
            <v>Shafie</v>
          </cell>
          <cell r="F1233" t="str">
            <v>Alias</v>
          </cell>
          <cell r="G1233" t="str">
            <v>Desktop Support Engineer</v>
          </cell>
          <cell r="H1233">
            <v>5563</v>
          </cell>
          <cell r="I1233" t="str">
            <v>Verition Fund Management LLC</v>
          </cell>
          <cell r="J1233" t="str">
            <v>shafie-alias-8676b7130</v>
          </cell>
          <cell r="K1233" t="str">
            <v>Sep-22</v>
          </cell>
          <cell r="L1233" t="str">
            <v>Present</v>
          </cell>
          <cell r="M1233" t="str">
            <v>Technical Support Engineer</v>
          </cell>
          <cell r="N1233">
            <v>138107</v>
          </cell>
          <cell r="O1233" t="str">
            <v>Norges Bank Investment Management</v>
          </cell>
          <cell r="P1233" t="str">
            <v>Dec-21</v>
          </cell>
          <cell r="Q1233" t="str">
            <v>Sep-22</v>
          </cell>
          <cell r="T1233" t="str">
            <v>Singapore</v>
          </cell>
          <cell r="U1233" t="str">
            <v>APAC</v>
          </cell>
          <cell r="W1233" t="str">
            <v>Unavailable</v>
          </cell>
          <cell r="X1233">
            <v>30991847424</v>
          </cell>
          <cell r="Y1233">
            <v>0</v>
          </cell>
          <cell r="Z1233" t="str">
            <v>USD 1bn - 5bn</v>
          </cell>
          <cell r="AB1233" t="str">
            <v>HF Manager</v>
          </cell>
          <cell r="AD1233" t="str">
            <v>Multi-strategy</v>
          </cell>
          <cell r="AF1233" t="str">
            <v>Product</v>
          </cell>
          <cell r="AG1233" t="str">
            <v>Product||Technology</v>
          </cell>
          <cell r="AH1233" t="str">
            <v>External</v>
          </cell>
        </row>
        <row r="1234">
          <cell r="A1234">
            <v>4681377</v>
          </cell>
          <cell r="B1234" t="str">
            <v>jhulewicz@veritionfund.com</v>
          </cell>
          <cell r="C1234" t="str">
            <v>j***@v***.com</v>
          </cell>
          <cell r="D1234" t="str">
            <v>High</v>
          </cell>
          <cell r="E1234" t="str">
            <v>Jacob</v>
          </cell>
          <cell r="F1234" t="str">
            <v>Hulewicz</v>
          </cell>
          <cell r="G1234" t="str">
            <v>Financial Analyst</v>
          </cell>
          <cell r="H1234">
            <v>5563</v>
          </cell>
          <cell r="I1234" t="str">
            <v>Verition Fund Management LLC</v>
          </cell>
          <cell r="J1234" t="str">
            <v>jacob-hulewicz-cfa-22873934</v>
          </cell>
          <cell r="K1234" t="str">
            <v>Sep-22</v>
          </cell>
          <cell r="L1234" t="str">
            <v>Present</v>
          </cell>
          <cell r="M1234" t="str">
            <v>Vice President</v>
          </cell>
          <cell r="N1234">
            <v>23</v>
          </cell>
          <cell r="O1234" t="str">
            <v>Goldman Sachs</v>
          </cell>
          <cell r="P1234" t="str">
            <v>Apr-19</v>
          </cell>
          <cell r="Q1234" t="str">
            <v>Jul-22</v>
          </cell>
          <cell r="S1234" t="str">
            <v>Level 2</v>
          </cell>
          <cell r="T1234" t="str">
            <v>London</v>
          </cell>
          <cell r="U1234" t="str">
            <v>EMEA</v>
          </cell>
          <cell r="V1234" t="str">
            <v>London, United Kingdom</v>
          </cell>
          <cell r="W1234" t="str">
            <v>EMEA</v>
          </cell>
          <cell r="X1234">
            <v>30991847424</v>
          </cell>
          <cell r="Y1234">
            <v>282641367040</v>
          </cell>
          <cell r="Z1234" t="str">
            <v>USD 1bn - 5bn</v>
          </cell>
          <cell r="AB1234" t="str">
            <v>HF Manager</v>
          </cell>
          <cell r="AC1234" t="str">
            <v>HF Service Provider||PM Fund Service Provider</v>
          </cell>
          <cell r="AD1234" t="str">
            <v>Multi-strategy</v>
          </cell>
          <cell r="AF1234" t="str">
            <v>Front office and investment||Operations and finance||Product</v>
          </cell>
          <cell r="AG1234" t="str">
            <v>Product</v>
          </cell>
          <cell r="AH1234" t="str">
            <v>External</v>
          </cell>
        </row>
        <row r="1235">
          <cell r="A1235">
            <v>4715283</v>
          </cell>
          <cell r="B1235" t="str">
            <v>koszkinis@veritionfund.com</v>
          </cell>
          <cell r="C1235" t="str">
            <v>k***@v***.com</v>
          </cell>
          <cell r="D1235" t="str">
            <v>High</v>
          </cell>
          <cell r="E1235" t="str">
            <v>Kornelia</v>
          </cell>
          <cell r="F1235" t="str">
            <v>Oszkinis</v>
          </cell>
          <cell r="G1235" t="str">
            <v>Human Resources Generalist</v>
          </cell>
          <cell r="H1235">
            <v>5563</v>
          </cell>
          <cell r="I1235" t="str">
            <v>Verition Fund Management LLC</v>
          </cell>
          <cell r="J1235" t="str">
            <v>kornelia-oszkinis</v>
          </cell>
          <cell r="K1235" t="str">
            <v>Sep-22</v>
          </cell>
          <cell r="L1235" t="str">
            <v>Present</v>
          </cell>
          <cell r="M1235" t="str">
            <v>Human Resources Operations Manager</v>
          </cell>
          <cell r="N1235">
            <v>275209</v>
          </cell>
          <cell r="O1235" t="str">
            <v>Atlantic Group</v>
          </cell>
          <cell r="P1235" t="str">
            <v>Dec-21</v>
          </cell>
          <cell r="Q1235" t="str">
            <v>Sep-22</v>
          </cell>
          <cell r="T1235" t="str">
            <v>Greenwich, Connecticut, United States</v>
          </cell>
          <cell r="U1235" t="str">
            <v>North America</v>
          </cell>
          <cell r="V1235" t="str">
            <v>New York, United States</v>
          </cell>
          <cell r="W1235" t="str">
            <v>North America</v>
          </cell>
          <cell r="X1235">
            <v>30991847424</v>
          </cell>
          <cell r="Y1235">
            <v>0</v>
          </cell>
          <cell r="Z1235" t="str">
            <v>USD 1bn - 5bn</v>
          </cell>
          <cell r="AB1235" t="str">
            <v>HF Manager</v>
          </cell>
          <cell r="AD1235" t="str">
            <v>Multi-strategy</v>
          </cell>
          <cell r="AF1235" t="str">
            <v>Operations and finance||Product</v>
          </cell>
          <cell r="AG1235" t="str">
            <v>Operations and finance||Product</v>
          </cell>
          <cell r="AH1235" t="str">
            <v>External</v>
          </cell>
        </row>
        <row r="1236">
          <cell r="A1236">
            <v>4681319</v>
          </cell>
          <cell r="B1236" t="str">
            <v>ksekkat@veritionfund.com</v>
          </cell>
          <cell r="C1236" t="str">
            <v>k***@v***.com</v>
          </cell>
          <cell r="D1236" t="str">
            <v>High</v>
          </cell>
          <cell r="E1236" t="str">
            <v>Khalil</v>
          </cell>
          <cell r="F1236" t="str">
            <v>Sekkat</v>
          </cell>
          <cell r="G1236" t="str">
            <v>Portfolio Manager</v>
          </cell>
          <cell r="H1236">
            <v>5563</v>
          </cell>
          <cell r="I1236" t="str">
            <v>Verition Fund Management LLC</v>
          </cell>
          <cell r="J1236" t="str">
            <v>khalil-sekkat-a261946</v>
          </cell>
          <cell r="K1236" t="str">
            <v>Sep-22</v>
          </cell>
          <cell r="L1236" t="str">
            <v>Present</v>
          </cell>
          <cell r="M1236" t="str">
            <v>Senior Trader - Fixed Income</v>
          </cell>
          <cell r="N1236">
            <v>138107</v>
          </cell>
          <cell r="O1236" t="str">
            <v>Norges Bank Investment Management</v>
          </cell>
          <cell r="P1236" t="str">
            <v>Jul-17</v>
          </cell>
          <cell r="Q1236" t="str">
            <v>Aug-22</v>
          </cell>
          <cell r="T1236" t="str">
            <v>United States</v>
          </cell>
          <cell r="U1236" t="str">
            <v>North America</v>
          </cell>
          <cell r="V1236" t="str">
            <v>Greater New York City Area</v>
          </cell>
          <cell r="W1236" t="str">
            <v>North America</v>
          </cell>
          <cell r="X1236">
            <v>30991847424</v>
          </cell>
          <cell r="Y1236">
            <v>0</v>
          </cell>
          <cell r="Z1236" t="str">
            <v>USD 1bn - 5bn</v>
          </cell>
          <cell r="AB1236" t="str">
            <v>HF Manager</v>
          </cell>
          <cell r="AD1236" t="str">
            <v>Multi-strategy</v>
          </cell>
          <cell r="AF1236" t="str">
            <v>Front office and investment||Product</v>
          </cell>
          <cell r="AG1236" t="str">
            <v>Front office and investment||Product</v>
          </cell>
          <cell r="AH1236" t="str">
            <v>External</v>
          </cell>
        </row>
        <row r="1237">
          <cell r="A1237">
            <v>4681360</v>
          </cell>
          <cell r="B1237" t="str">
            <v>fcervantes@veritionfund.com</v>
          </cell>
          <cell r="C1237" t="str">
            <v>f***@v***.com</v>
          </cell>
          <cell r="D1237" t="str">
            <v>High</v>
          </cell>
          <cell r="E1237" t="str">
            <v>Francisco</v>
          </cell>
          <cell r="F1237" t="str">
            <v>Cervantes</v>
          </cell>
          <cell r="G1237" t="str">
            <v>Portfolio Manager</v>
          </cell>
          <cell r="H1237">
            <v>5563</v>
          </cell>
          <cell r="I1237" t="str">
            <v>Verition Fund Management LLC</v>
          </cell>
          <cell r="J1237" t="str">
            <v>francisco-cervantes-a86b4a41</v>
          </cell>
          <cell r="K1237" t="str">
            <v>Sep-22</v>
          </cell>
          <cell r="L1237" t="str">
            <v>Present</v>
          </cell>
          <cell r="M1237" t="str">
            <v>Vice President Emerging Markets (GEM)</v>
          </cell>
          <cell r="N1237">
            <v>198</v>
          </cell>
          <cell r="O1237" t="str">
            <v>Deutsche Bank</v>
          </cell>
          <cell r="P1237" t="str">
            <v>Jun-19</v>
          </cell>
          <cell r="Q1237" t="str">
            <v>Jun-22</v>
          </cell>
          <cell r="S1237" t="str">
            <v>Level 2</v>
          </cell>
          <cell r="T1237" t="str">
            <v>New York, United States</v>
          </cell>
          <cell r="U1237" t="str">
            <v>North America</v>
          </cell>
          <cell r="V1237" t="str">
            <v>New York, New York</v>
          </cell>
          <cell r="W1237" t="str">
            <v>North America</v>
          </cell>
          <cell r="X1237">
            <v>30991847424</v>
          </cell>
          <cell r="Y1237">
            <v>0</v>
          </cell>
          <cell r="Z1237" t="str">
            <v>USD 1bn - 5bn</v>
          </cell>
          <cell r="AB1237" t="str">
            <v>HF Manager</v>
          </cell>
          <cell r="AC1237" t="str">
            <v>HF Service Provider||PM Fund Service Provider</v>
          </cell>
          <cell r="AD1237" t="str">
            <v>Multi-strategy</v>
          </cell>
          <cell r="AF1237" t="str">
            <v>Front office and investment||Product</v>
          </cell>
          <cell r="AG1237" t="str">
            <v>Product</v>
          </cell>
          <cell r="AH1237" t="str">
            <v>External</v>
          </cell>
        </row>
        <row r="1238">
          <cell r="A1238">
            <v>4681373</v>
          </cell>
          <cell r="B1238" t="str">
            <v>sryan@veritionfund.com</v>
          </cell>
          <cell r="C1238" t="str">
            <v>s***@v***.com</v>
          </cell>
          <cell r="D1238" t="str">
            <v>High</v>
          </cell>
          <cell r="E1238" t="str">
            <v>Stephen</v>
          </cell>
          <cell r="F1238" t="str">
            <v>Ryan</v>
          </cell>
          <cell r="G1238" t="str">
            <v>Portfolio Manager</v>
          </cell>
          <cell r="H1238">
            <v>5563</v>
          </cell>
          <cell r="I1238" t="str">
            <v>Verition Fund Management LLC</v>
          </cell>
          <cell r="J1238" t="str">
            <v>stephen-ryan-33658a28</v>
          </cell>
          <cell r="K1238" t="str">
            <v>Sep-22</v>
          </cell>
          <cell r="L1238" t="str">
            <v>Present</v>
          </cell>
          <cell r="M1238" t="str">
            <v>Executive Director</v>
          </cell>
          <cell r="N1238">
            <v>148398</v>
          </cell>
          <cell r="O1238" t="str">
            <v>Goldman Sachs Asset Management</v>
          </cell>
          <cell r="P1238" t="str">
            <v>Jan-13</v>
          </cell>
          <cell r="Q1238" t="str">
            <v>Aug-22</v>
          </cell>
          <cell r="T1238" t="str">
            <v>London, England, United Kingdom</v>
          </cell>
          <cell r="U1238" t="str">
            <v>EMEA</v>
          </cell>
          <cell r="V1238" t="str">
            <v>London, United Kingdom</v>
          </cell>
          <cell r="W1238" t="str">
            <v>EMEA</v>
          </cell>
          <cell r="X1238">
            <v>30991847424</v>
          </cell>
          <cell r="Y1238">
            <v>1548960006144</v>
          </cell>
          <cell r="Z1238" t="str">
            <v>USD 1bn - 5bn</v>
          </cell>
          <cell r="AB1238" t="str">
            <v>HF Manager</v>
          </cell>
          <cell r="AC1238" t="str">
            <v>Allocator||PM Fund Service Provider</v>
          </cell>
          <cell r="AD1238" t="str">
            <v>Multi-strategy</v>
          </cell>
          <cell r="AF1238" t="str">
            <v>Front office and investment||Product</v>
          </cell>
          <cell r="AG1238" t="str">
            <v>Product</v>
          </cell>
          <cell r="AH1238" t="str">
            <v>External</v>
          </cell>
        </row>
        <row r="1239">
          <cell r="A1239">
            <v>4715342</v>
          </cell>
          <cell r="B1239" t="str">
            <v>akara@veritionfund.com</v>
          </cell>
          <cell r="C1239" t="str">
            <v>a***@v***.com</v>
          </cell>
          <cell r="D1239" t="str">
            <v>High</v>
          </cell>
          <cell r="E1239" t="str">
            <v>Atak</v>
          </cell>
          <cell r="F1239" t="str">
            <v>Kara</v>
          </cell>
          <cell r="G1239" t="str">
            <v>Portfolio Manager</v>
          </cell>
          <cell r="H1239">
            <v>5563</v>
          </cell>
          <cell r="I1239" t="str">
            <v>Verition Fund Management LLC</v>
          </cell>
          <cell r="J1239" t="str">
            <v>atakkara</v>
          </cell>
          <cell r="K1239" t="str">
            <v>Sep-22</v>
          </cell>
          <cell r="L1239" t="str">
            <v>Present</v>
          </cell>
          <cell r="M1239" t="str">
            <v>Volatility Trading</v>
          </cell>
          <cell r="N1239">
            <v>1245</v>
          </cell>
          <cell r="O1239" t="str">
            <v>Capula Investment Management LLP</v>
          </cell>
          <cell r="P1239" t="str">
            <v>Apr-20</v>
          </cell>
          <cell r="Q1239" t="str">
            <v>Jun-22</v>
          </cell>
          <cell r="T1239" t="str">
            <v>London, England, United Kingdom</v>
          </cell>
          <cell r="U1239" t="str">
            <v>EMEA</v>
          </cell>
          <cell r="V1239" t="str">
            <v>London, England, United Kingdom</v>
          </cell>
          <cell r="W1239" t="str">
            <v>EMEA</v>
          </cell>
          <cell r="X1239">
            <v>30991847424</v>
          </cell>
          <cell r="Y1239">
            <v>0</v>
          </cell>
          <cell r="Z1239" t="str">
            <v>USD 1bn - 5bn</v>
          </cell>
          <cell r="AA1239" t="str">
            <v>USD 10bn+</v>
          </cell>
          <cell r="AB1239" t="str">
            <v>HF Manager</v>
          </cell>
          <cell r="AC1239" t="str">
            <v>HF Manager</v>
          </cell>
          <cell r="AD1239" t="str">
            <v>Multi-strategy</v>
          </cell>
          <cell r="AE1239" t="str">
            <v>Credit</v>
          </cell>
          <cell r="AF1239" t="str">
            <v>Front office and investment||Product</v>
          </cell>
          <cell r="AG1239" t="str">
            <v>Front office and investment||Product</v>
          </cell>
          <cell r="AH1239" t="str">
            <v>External</v>
          </cell>
        </row>
        <row r="1240">
          <cell r="A1240">
            <v>4715353</v>
          </cell>
          <cell r="B1240" t="str">
            <v>rt@veritionfund.com</v>
          </cell>
          <cell r="C1240" t="str">
            <v>r***@v***.com</v>
          </cell>
          <cell r="D1240" t="str">
            <v>High</v>
          </cell>
          <cell r="E1240" t="str">
            <v>Robert</v>
          </cell>
          <cell r="F1240" t="str">
            <v>T.</v>
          </cell>
          <cell r="G1240" t="str">
            <v>Portfolio Manager</v>
          </cell>
          <cell r="H1240">
            <v>5563</v>
          </cell>
          <cell r="I1240" t="str">
            <v>Verition Fund Management LLC</v>
          </cell>
          <cell r="J1240" t="str">
            <v>robert-t-28809917b</v>
          </cell>
          <cell r="K1240" t="str">
            <v>Sep-22</v>
          </cell>
          <cell r="L1240" t="str">
            <v>Present</v>
          </cell>
          <cell r="M1240" t="str">
            <v>Senior Multi Asset Strategist</v>
          </cell>
          <cell r="N1240">
            <v>23870</v>
          </cell>
          <cell r="O1240" t="str">
            <v>Universities Superannuation Scheme (Ltd)</v>
          </cell>
          <cell r="P1240" t="str">
            <v>Nov-19</v>
          </cell>
          <cell r="Q1240" t="str">
            <v>Sep-22</v>
          </cell>
          <cell r="T1240" t="str">
            <v>London, England, United Kingdom</v>
          </cell>
          <cell r="U1240" t="str">
            <v>EMEA</v>
          </cell>
          <cell r="V1240" t="str">
            <v>London, United Kingdom</v>
          </cell>
          <cell r="W1240" t="str">
            <v>EMEA</v>
          </cell>
          <cell r="X1240">
            <v>30991847424</v>
          </cell>
          <cell r="Y1240">
            <v>0</v>
          </cell>
          <cell r="Z1240" t="str">
            <v>USD 1bn - 5bn</v>
          </cell>
          <cell r="AB1240" t="str">
            <v>HF Manager</v>
          </cell>
          <cell r="AC1240" t="str">
            <v>Allocator||PM Fund Service Provider</v>
          </cell>
          <cell r="AD1240" t="str">
            <v>Multi-strategy</v>
          </cell>
          <cell r="AF1240" t="str">
            <v>Front office and investment||Product</v>
          </cell>
          <cell r="AG1240" t="str">
            <v>Product</v>
          </cell>
          <cell r="AH1240" t="str">
            <v>External</v>
          </cell>
        </row>
        <row r="1241">
          <cell r="A1241">
            <v>4715332</v>
          </cell>
          <cell r="B1241" t="str">
            <v>cli@veritionfund.com</v>
          </cell>
          <cell r="C1241" t="str">
            <v>c***@v***.com</v>
          </cell>
          <cell r="D1241" t="str">
            <v>High</v>
          </cell>
          <cell r="E1241" t="str">
            <v>Chunrong</v>
          </cell>
          <cell r="F1241" t="str">
            <v>Li</v>
          </cell>
          <cell r="G1241" t="str">
            <v>Quantitative Analyst</v>
          </cell>
          <cell r="H1241">
            <v>5563</v>
          </cell>
          <cell r="I1241" t="str">
            <v>Verition Fund Management LLC</v>
          </cell>
          <cell r="J1241" t="str">
            <v>chunrong-li-568192a1</v>
          </cell>
          <cell r="K1241" t="str">
            <v>Sep-22</v>
          </cell>
          <cell r="L1241" t="str">
            <v>Present</v>
          </cell>
          <cell r="M1241" t="str">
            <v>Quantitative Analyst</v>
          </cell>
          <cell r="N1241">
            <v>43573</v>
          </cell>
          <cell r="O1241" t="str">
            <v>ADM Investor Services</v>
          </cell>
          <cell r="P1241" t="str">
            <v>Dec-17</v>
          </cell>
          <cell r="Q1241" t="str">
            <v>Sep-22</v>
          </cell>
          <cell r="T1241" t="str">
            <v>Chicago, Illinois, United States</v>
          </cell>
          <cell r="U1241" t="str">
            <v>North America</v>
          </cell>
          <cell r="V1241" t="str">
            <v>Greater Chicago Area</v>
          </cell>
          <cell r="W1241" t="str">
            <v>North America</v>
          </cell>
          <cell r="X1241">
            <v>30991847424</v>
          </cell>
          <cell r="Y1241">
            <v>0</v>
          </cell>
          <cell r="Z1241" t="str">
            <v>USD 1bn - 5bn</v>
          </cell>
          <cell r="AB1241" t="str">
            <v>HF Manager</v>
          </cell>
          <cell r="AC1241" t="str">
            <v>HF Service Provider||PM Fund Service Provider</v>
          </cell>
          <cell r="AD1241" t="str">
            <v>Multi-strategy</v>
          </cell>
          <cell r="AF1241" t="str">
            <v>Front office and investment||Product</v>
          </cell>
          <cell r="AG1241" t="str">
            <v>Front office and investment||Product</v>
          </cell>
          <cell r="AH1241" t="str">
            <v>External</v>
          </cell>
        </row>
        <row r="1242">
          <cell r="A1242">
            <v>4715347</v>
          </cell>
          <cell r="B1242" t="str">
            <v>jzhou@veritionfund.com</v>
          </cell>
          <cell r="C1242" t="str">
            <v>j***@v***.com</v>
          </cell>
          <cell r="D1242" t="str">
            <v>High</v>
          </cell>
          <cell r="E1242" t="str">
            <v>Jefferson</v>
          </cell>
          <cell r="F1242" t="str">
            <v>Zhou</v>
          </cell>
          <cell r="G1242" t="str">
            <v>Risk Analyst</v>
          </cell>
          <cell r="H1242">
            <v>5563</v>
          </cell>
          <cell r="I1242" t="str">
            <v>Verition Fund Management LLC</v>
          </cell>
          <cell r="J1242" t="str">
            <v>jeffersonzhou</v>
          </cell>
          <cell r="K1242" t="str">
            <v>Sep-22</v>
          </cell>
          <cell r="L1242" t="str">
            <v>Present</v>
          </cell>
          <cell r="M1242" t="str">
            <v>Fixed Income Quantitative Strategist</v>
          </cell>
          <cell r="N1242">
            <v>6601</v>
          </cell>
          <cell r="O1242" t="str">
            <v>WisdomTree Asset Management</v>
          </cell>
          <cell r="P1242" t="str">
            <v>Jul-21</v>
          </cell>
          <cell r="Q1242" t="str">
            <v>Sep-22</v>
          </cell>
          <cell r="T1242" t="str">
            <v>New York City Metropolitan Area</v>
          </cell>
          <cell r="U1242" t="str">
            <v>North America</v>
          </cell>
          <cell r="V1242" t="str">
            <v>New York, New York, United States</v>
          </cell>
          <cell r="W1242" t="str">
            <v>North America</v>
          </cell>
          <cell r="X1242">
            <v>30991847424</v>
          </cell>
          <cell r="Y1242">
            <v>0</v>
          </cell>
          <cell r="Z1242" t="str">
            <v>USD 1bn - 5bn</v>
          </cell>
          <cell r="AB1242" t="str">
            <v>HF Manager</v>
          </cell>
          <cell r="AD1242" t="str">
            <v>Multi-strategy</v>
          </cell>
          <cell r="AF1242" t="str">
            <v>Front office and investment||Operations and finance||Product</v>
          </cell>
          <cell r="AG1242" t="str">
            <v>Front office and investment||Product</v>
          </cell>
          <cell r="AH1242" t="str">
            <v>External</v>
          </cell>
        </row>
        <row r="1243">
          <cell r="A1243">
            <v>4719931</v>
          </cell>
          <cell r="B1243" t="str">
            <v>antoniolondres@feegow.com.br</v>
          </cell>
          <cell r="C1243" t="str">
            <v>a***@f***.com.br</v>
          </cell>
          <cell r="D1243" t="str">
            <v>High</v>
          </cell>
          <cell r="E1243" t="str">
            <v>Antonio</v>
          </cell>
          <cell r="F1243" t="str">
            <v>Londres</v>
          </cell>
          <cell r="G1243" t="str">
            <v>Equity Research Analyst</v>
          </cell>
          <cell r="H1243">
            <v>152581</v>
          </cell>
          <cell r="I1243" t="str">
            <v>Victori Capital LLC</v>
          </cell>
          <cell r="J1243" t="str">
            <v>antonio-londres-4326b81b8</v>
          </cell>
          <cell r="K1243" t="str">
            <v>Sep-22</v>
          </cell>
          <cell r="L1243" t="str">
            <v>Present</v>
          </cell>
          <cell r="M1243" t="str">
            <v>Analista financeiro júnior</v>
          </cell>
          <cell r="N1243">
            <v>524817</v>
          </cell>
          <cell r="O1243" t="str">
            <v>Feegow</v>
          </cell>
          <cell r="P1243" t="str">
            <v>Jan-22</v>
          </cell>
          <cell r="Q1243" t="str">
            <v>Aug-22</v>
          </cell>
          <cell r="T1243" t="str">
            <v>Rio de Janeiro, Brasil</v>
          </cell>
          <cell r="U1243" t="str">
            <v>LATAM</v>
          </cell>
          <cell r="W1243" t="str">
            <v>Unavailable</v>
          </cell>
          <cell r="X1243">
            <v>0</v>
          </cell>
          <cell r="Y1243">
            <v>0</v>
          </cell>
          <cell r="Z1243" t="str">
            <v>&lt; USD 1bn</v>
          </cell>
          <cell r="AB1243" t="str">
            <v>HF Manager</v>
          </cell>
          <cell r="AF1243" t="str">
            <v>Front office and investment||Product</v>
          </cell>
          <cell r="AG1243" t="str">
            <v>Operations and finance||Product</v>
          </cell>
          <cell r="AH1243" t="str">
            <v>External</v>
          </cell>
        </row>
        <row r="1244">
          <cell r="A1244">
            <v>4724201</v>
          </cell>
          <cell r="B1244" t="str">
            <v>cjoslin@vikingglobal.com</v>
          </cell>
          <cell r="C1244" t="str">
            <v>c***@v***.com</v>
          </cell>
          <cell r="D1244" t="str">
            <v>High</v>
          </cell>
          <cell r="E1244" t="str">
            <v>Colleen</v>
          </cell>
          <cell r="F1244" t="str">
            <v>Joslin</v>
          </cell>
          <cell r="G1244" t="str">
            <v>Administrative Manager</v>
          </cell>
          <cell r="H1244">
            <v>13163</v>
          </cell>
          <cell r="I1244" t="str">
            <v>Viking Global Investors</v>
          </cell>
          <cell r="J1244" t="str">
            <v>colleenjoslin</v>
          </cell>
          <cell r="K1244" t="str">
            <v>Sep-22</v>
          </cell>
          <cell r="L1244" t="str">
            <v>Present</v>
          </cell>
          <cell r="M1244" t="str">
            <v>Head, Global Client Services</v>
          </cell>
          <cell r="N1244">
            <v>1607</v>
          </cell>
          <cell r="O1244" t="str">
            <v>RBC Capital Markets</v>
          </cell>
          <cell r="Q1244" t="str">
            <v>Sep-22</v>
          </cell>
          <cell r="T1244" t="str">
            <v>New York, United States</v>
          </cell>
          <cell r="U1244" t="str">
            <v>North America</v>
          </cell>
          <cell r="W1244" t="str">
            <v>Unavailable</v>
          </cell>
          <cell r="X1244">
            <v>59832696832</v>
          </cell>
          <cell r="Y1244">
            <v>201163997184</v>
          </cell>
          <cell r="Z1244" t="str">
            <v>USD 10bn+</v>
          </cell>
          <cell r="AB1244" t="str">
            <v>HF Manager||PM Manager</v>
          </cell>
          <cell r="AC1244" t="str">
            <v>Allocator||PM Fund Service Provider</v>
          </cell>
          <cell r="AD1244" t="str">
            <v>Equity</v>
          </cell>
          <cell r="AF1244" t="str">
            <v>Operations and finance||Product</v>
          </cell>
          <cell r="AG1244" t="str">
            <v>Head of department||Product||Sales/IR</v>
          </cell>
          <cell r="AH1244" t="str">
            <v>External</v>
          </cell>
        </row>
        <row r="1245">
          <cell r="A1245">
            <v>4724198</v>
          </cell>
          <cell r="B1245" t="str">
            <v>dnanton@vikingglobal.com</v>
          </cell>
          <cell r="C1245" t="str">
            <v>d***@v***.com</v>
          </cell>
          <cell r="D1245" t="str">
            <v>High</v>
          </cell>
          <cell r="E1245" t="str">
            <v>Dionne</v>
          </cell>
          <cell r="F1245" t="str">
            <v>Nanton</v>
          </cell>
          <cell r="G1245" t="str">
            <v>Executive Assistant</v>
          </cell>
          <cell r="H1245">
            <v>13163</v>
          </cell>
          <cell r="I1245" t="str">
            <v>Viking Global Investors</v>
          </cell>
          <cell r="J1245" t="str">
            <v>dionne-nanton-98391219b</v>
          </cell>
          <cell r="K1245" t="str">
            <v>Sep-22</v>
          </cell>
          <cell r="L1245" t="str">
            <v>Present</v>
          </cell>
          <cell r="M1245" t="str">
            <v>Executive Assistant</v>
          </cell>
          <cell r="N1245">
            <v>7366</v>
          </cell>
          <cell r="O1245" t="str">
            <v>Evercore</v>
          </cell>
          <cell r="P1245" t="str">
            <v>Dec-21</v>
          </cell>
          <cell r="Q1245" t="str">
            <v>Sep-22</v>
          </cell>
          <cell r="T1245" t="str">
            <v>New York, United States</v>
          </cell>
          <cell r="U1245" t="str">
            <v>North America</v>
          </cell>
          <cell r="W1245" t="str">
            <v>Unavailable</v>
          </cell>
          <cell r="X1245">
            <v>59832696832</v>
          </cell>
          <cell r="Y1245">
            <v>0</v>
          </cell>
          <cell r="Z1245" t="str">
            <v>USD 10bn+</v>
          </cell>
          <cell r="AB1245" t="str">
            <v>HF Manager||PM Manager</v>
          </cell>
          <cell r="AD1245" t="str">
            <v>Equity</v>
          </cell>
          <cell r="AF1245" t="str">
            <v>Product</v>
          </cell>
          <cell r="AG1245" t="str">
            <v>Product</v>
          </cell>
          <cell r="AH1245" t="str">
            <v>External</v>
          </cell>
        </row>
        <row r="1246">
          <cell r="A1246">
            <v>4724192</v>
          </cell>
          <cell r="B1246" t="str">
            <v>ctran@vikingglobal.com</v>
          </cell>
          <cell r="C1246" t="str">
            <v>c***@v***.com</v>
          </cell>
          <cell r="D1246" t="str">
            <v>High</v>
          </cell>
          <cell r="E1246" t="str">
            <v>Cindy</v>
          </cell>
          <cell r="F1246" t="str">
            <v>Tran</v>
          </cell>
          <cell r="G1246" t="str">
            <v>Investor Relations</v>
          </cell>
          <cell r="H1246">
            <v>13163</v>
          </cell>
          <cell r="I1246" t="str">
            <v>Viking Global Investors</v>
          </cell>
          <cell r="J1246" t="str">
            <v>cindy-tran-nyc</v>
          </cell>
          <cell r="K1246" t="str">
            <v>Sep-22</v>
          </cell>
          <cell r="L1246" t="str">
            <v>Present</v>
          </cell>
          <cell r="M1246" t="str">
            <v>Executive Assistant, COO Group</v>
          </cell>
          <cell r="N1246">
            <v>212</v>
          </cell>
          <cell r="O1246" t="str">
            <v>The D. E. Shaw Group</v>
          </cell>
          <cell r="P1246" t="str">
            <v>Jul-21</v>
          </cell>
          <cell r="Q1246" t="str">
            <v>Sep-22</v>
          </cell>
          <cell r="T1246" t="str">
            <v>New York, United States</v>
          </cell>
          <cell r="U1246" t="str">
            <v>North America</v>
          </cell>
          <cell r="V1246" t="str">
            <v>New York, United States</v>
          </cell>
          <cell r="W1246" t="str">
            <v>North America</v>
          </cell>
          <cell r="X1246">
            <v>59832696832</v>
          </cell>
          <cell r="Y1246">
            <v>0</v>
          </cell>
          <cell r="Z1246" t="str">
            <v>USD 10bn+</v>
          </cell>
          <cell r="AA1246" t="str">
            <v>USD 10bn+</v>
          </cell>
          <cell r="AB1246" t="str">
            <v>HF Manager||PM Manager</v>
          </cell>
          <cell r="AC1246" t="str">
            <v>HF Manager</v>
          </cell>
          <cell r="AD1246" t="str">
            <v>Equity</v>
          </cell>
          <cell r="AE1246" t="str">
            <v>Various</v>
          </cell>
          <cell r="AF1246" t="str">
            <v>Front office and investment||Product||Sales/IR</v>
          </cell>
          <cell r="AG1246" t="str">
            <v>Product</v>
          </cell>
          <cell r="AH1246" t="str">
            <v>External</v>
          </cell>
        </row>
        <row r="1247">
          <cell r="A1247">
            <v>4724197</v>
          </cell>
          <cell r="B1247" t="str">
            <v>spatel@vikingglobal.com</v>
          </cell>
          <cell r="C1247" t="str">
            <v>s***@v***.com</v>
          </cell>
          <cell r="D1247" t="str">
            <v>High</v>
          </cell>
          <cell r="E1247" t="str">
            <v>Sonu</v>
          </cell>
          <cell r="F1247" t="str">
            <v>Patel</v>
          </cell>
          <cell r="G1247" t="str">
            <v>Legal &amp; Compliance Assistant</v>
          </cell>
          <cell r="H1247">
            <v>13163</v>
          </cell>
          <cell r="I1247" t="str">
            <v>Viking Global Investors</v>
          </cell>
          <cell r="J1247" t="str">
            <v>sonu-patel-mba-6939a986</v>
          </cell>
          <cell r="K1247" t="str">
            <v>Sep-22</v>
          </cell>
          <cell r="L1247" t="str">
            <v>Present</v>
          </cell>
          <cell r="M1247" t="str">
            <v>Administrative Manager</v>
          </cell>
          <cell r="N1247">
            <v>266011</v>
          </cell>
          <cell r="O1247" t="str">
            <v>Olive Tree Holdings</v>
          </cell>
          <cell r="P1247" t="str">
            <v>Oct-21</v>
          </cell>
          <cell r="Q1247" t="str">
            <v>Sep-22</v>
          </cell>
          <cell r="T1247" t="str">
            <v>New York City Metropolitan Area</v>
          </cell>
          <cell r="U1247" t="str">
            <v>North America</v>
          </cell>
          <cell r="V1247" t="str">
            <v>New York, New York, United States</v>
          </cell>
          <cell r="W1247" t="str">
            <v>North America</v>
          </cell>
          <cell r="X1247">
            <v>59832696832</v>
          </cell>
          <cell r="Y1247">
            <v>0</v>
          </cell>
          <cell r="Z1247" t="str">
            <v>USD 10bn+</v>
          </cell>
          <cell r="AB1247" t="str">
            <v>HF Manager||PM Manager</v>
          </cell>
          <cell r="AD1247" t="str">
            <v>Equity</v>
          </cell>
          <cell r="AF1247" t="str">
            <v>Legal and compliance||Product</v>
          </cell>
          <cell r="AG1247" t="str">
            <v>Operations and finance||Product</v>
          </cell>
          <cell r="AH1247" t="str">
            <v>External</v>
          </cell>
        </row>
        <row r="1248">
          <cell r="A1248">
            <v>4715289</v>
          </cell>
          <cell r="B1248" t="str">
            <v>hhaney@voloridge.com</v>
          </cell>
          <cell r="C1248" t="str">
            <v>h***@v***.com</v>
          </cell>
          <cell r="D1248" t="str">
            <v>High</v>
          </cell>
          <cell r="E1248" t="str">
            <v>Howard</v>
          </cell>
          <cell r="F1248" t="str">
            <v>Haney</v>
          </cell>
          <cell r="G1248" t="str">
            <v>Co-Chief Technology Officer</v>
          </cell>
          <cell r="H1248">
            <v>228448</v>
          </cell>
          <cell r="I1248" t="str">
            <v>Voloridge Investment Management, LLC</v>
          </cell>
          <cell r="J1248" t="str">
            <v>howardhaney</v>
          </cell>
          <cell r="K1248" t="str">
            <v>Sep-22</v>
          </cell>
          <cell r="L1248" t="str">
            <v>Present</v>
          </cell>
          <cell r="M1248" t="str">
            <v>Manager of Trading Operations Infrastructure</v>
          </cell>
          <cell r="N1248">
            <v>228448</v>
          </cell>
          <cell r="O1248" t="str">
            <v>Voloridge Investment Management, LLC</v>
          </cell>
          <cell r="P1248" t="str">
            <v>Jun-20</v>
          </cell>
          <cell r="Q1248" t="str">
            <v>Oct-22</v>
          </cell>
          <cell r="R1248" t="str">
            <v>Level 1</v>
          </cell>
          <cell r="T1248" t="str">
            <v>Palm Beach, Florida, United States</v>
          </cell>
          <cell r="U1248" t="str">
            <v>North America</v>
          </cell>
          <cell r="V1248" t="str">
            <v>Jupiter, Florida, United States</v>
          </cell>
          <cell r="W1248" t="str">
            <v>North America</v>
          </cell>
          <cell r="X1248">
            <v>0</v>
          </cell>
          <cell r="Y1248">
            <v>0</v>
          </cell>
          <cell r="Z1248" t="str">
            <v>USD 10bn+</v>
          </cell>
          <cell r="AA1248" t="str">
            <v>USD 10bn+</v>
          </cell>
          <cell r="AB1248" t="str">
            <v>HF Manager</v>
          </cell>
          <cell r="AC1248" t="str">
            <v>HF Manager</v>
          </cell>
          <cell r="AD1248" t="str">
            <v>Equity</v>
          </cell>
          <cell r="AE1248" t="str">
            <v>Equity</v>
          </cell>
          <cell r="AF1248" t="str">
            <v>C-suite||CTO||Product||Technology</v>
          </cell>
          <cell r="AG1248" t="str">
            <v>Front office and investment||Operations and finance||Product</v>
          </cell>
          <cell r="AH1248" t="str">
            <v>Internal</v>
          </cell>
        </row>
        <row r="1249">
          <cell r="A1249">
            <v>4715318</v>
          </cell>
          <cell r="B1249" t="str">
            <v>afreedman@voloridge.com</v>
          </cell>
          <cell r="C1249" t="str">
            <v>a***@v***.com</v>
          </cell>
          <cell r="D1249" t="str">
            <v>High</v>
          </cell>
          <cell r="E1249" t="str">
            <v>Aaron</v>
          </cell>
          <cell r="F1249" t="str">
            <v>Freedman</v>
          </cell>
          <cell r="G1249" t="str">
            <v>Lead Strategy Manager</v>
          </cell>
          <cell r="H1249">
            <v>228448</v>
          </cell>
          <cell r="I1249" t="str">
            <v>Voloridge Investment Management, LLC</v>
          </cell>
          <cell r="J1249" t="str">
            <v>aaron-freedman-036161b0</v>
          </cell>
          <cell r="K1249" t="str">
            <v>Sep-22</v>
          </cell>
          <cell r="L1249" t="str">
            <v>Present</v>
          </cell>
          <cell r="M1249" t="str">
            <v>Strategy Manager and VP Research Technology</v>
          </cell>
          <cell r="N1249">
            <v>228448</v>
          </cell>
          <cell r="O1249" t="str">
            <v>Voloridge Investment Management, LLC</v>
          </cell>
          <cell r="P1249" t="str">
            <v>Jul-19</v>
          </cell>
          <cell r="Q1249" t="str">
            <v>Sep-22</v>
          </cell>
          <cell r="U1249" t="str">
            <v>Unavailable</v>
          </cell>
          <cell r="W1249" t="str">
            <v>Unavailable</v>
          </cell>
          <cell r="X1249">
            <v>0</v>
          </cell>
          <cell r="Y1249">
            <v>0</v>
          </cell>
          <cell r="Z1249" t="str">
            <v>USD 10bn+</v>
          </cell>
          <cell r="AA1249" t="str">
            <v>USD 10bn+</v>
          </cell>
          <cell r="AB1249" t="str">
            <v>HF Manager</v>
          </cell>
          <cell r="AC1249" t="str">
            <v>HF Manager</v>
          </cell>
          <cell r="AD1249" t="str">
            <v>Equity</v>
          </cell>
          <cell r="AE1249" t="str">
            <v>Equity</v>
          </cell>
          <cell r="AF1249" t="str">
            <v>Front office and investment||Product</v>
          </cell>
          <cell r="AG1249" t="str">
            <v>Front office and investment||Product||Technology</v>
          </cell>
          <cell r="AH1249" t="str">
            <v>Internal</v>
          </cell>
        </row>
        <row r="1250">
          <cell r="A1250">
            <v>4667267</v>
          </cell>
          <cell r="C1250" t="str">
            <v>Insufficient data</v>
          </cell>
          <cell r="D1250" t="str">
            <v>Low</v>
          </cell>
          <cell r="E1250" t="str">
            <v>Matt</v>
          </cell>
          <cell r="F1250" t="str">
            <v>Bennett</v>
          </cell>
          <cell r="G1250" t="str">
            <v>Senior Data Engineer</v>
          </cell>
          <cell r="H1250">
            <v>228448</v>
          </cell>
          <cell r="I1250" t="str">
            <v>Voloridge Investment Management, LLC</v>
          </cell>
          <cell r="J1250" t="str">
            <v>matthewlbennett</v>
          </cell>
          <cell r="K1250" t="str">
            <v>Sep-22</v>
          </cell>
          <cell r="L1250" t="str">
            <v>Present</v>
          </cell>
          <cell r="M1250" t="str">
            <v>Data Engineer</v>
          </cell>
          <cell r="N1250">
            <v>228448</v>
          </cell>
          <cell r="O1250" t="str">
            <v>Voloridge Investment Management, LLC</v>
          </cell>
          <cell r="P1250" t="str">
            <v>Feb-17</v>
          </cell>
          <cell r="Q1250" t="str">
            <v>Aug-22</v>
          </cell>
          <cell r="T1250" t="str">
            <v>Jupiter, Florida, United States</v>
          </cell>
          <cell r="U1250" t="str">
            <v>North America</v>
          </cell>
          <cell r="V1250" t="str">
            <v>Jupiter, Florida, United States</v>
          </cell>
          <cell r="W1250" t="str">
            <v>North America</v>
          </cell>
          <cell r="X1250">
            <v>0</v>
          </cell>
          <cell r="Y1250">
            <v>0</v>
          </cell>
          <cell r="Z1250" t="str">
            <v>USD 10bn+</v>
          </cell>
          <cell r="AA1250" t="str">
            <v>USD 10bn+</v>
          </cell>
          <cell r="AB1250" t="str">
            <v>HF Manager</v>
          </cell>
          <cell r="AC1250" t="str">
            <v>HF Manager</v>
          </cell>
          <cell r="AD1250" t="str">
            <v>Equity</v>
          </cell>
          <cell r="AE1250" t="str">
            <v>Equity</v>
          </cell>
          <cell r="AF1250" t="str">
            <v>Product||Technology</v>
          </cell>
          <cell r="AG1250" t="str">
            <v>Product||Technology</v>
          </cell>
          <cell r="AH1250" t="str">
            <v>Internal</v>
          </cell>
        </row>
        <row r="1251">
          <cell r="A1251">
            <v>4655812</v>
          </cell>
          <cell r="C1251" t="str">
            <v>Insufficient data</v>
          </cell>
          <cell r="D1251" t="str">
            <v>Low</v>
          </cell>
          <cell r="E1251" t="str">
            <v>Chris</v>
          </cell>
          <cell r="F1251" t="str">
            <v>Pierce</v>
          </cell>
          <cell r="G1251" t="str">
            <v>Partner, Marketing &amp; Investor Relations at Vor Capital</v>
          </cell>
          <cell r="H1251">
            <v>-1</v>
          </cell>
          <cell r="I1251" t="str">
            <v>Vor Capital LLP</v>
          </cell>
          <cell r="J1251" t="str">
            <v>chris-pierce-a4013341</v>
          </cell>
          <cell r="K1251" t="str">
            <v>Sep-22</v>
          </cell>
          <cell r="L1251" t="str">
            <v>Present</v>
          </cell>
          <cell r="M1251" t="str">
            <v>Head of Marketing &amp; Investor Relations</v>
          </cell>
          <cell r="N1251">
            <v>177479</v>
          </cell>
          <cell r="O1251" t="str">
            <v>MYGALE LLP</v>
          </cell>
          <cell r="P1251" t="str">
            <v>Oct-18</v>
          </cell>
          <cell r="Q1251" t="str">
            <v>Sep-22</v>
          </cell>
          <cell r="R1251" t="str">
            <v>Level 1</v>
          </cell>
          <cell r="S1251" t="str">
            <v>Level 1</v>
          </cell>
          <cell r="T1251" t="str">
            <v>London, United Kingdom</v>
          </cell>
          <cell r="U1251" t="str">
            <v>EMEA</v>
          </cell>
          <cell r="V1251" t="str">
            <v>London, United Kingdom</v>
          </cell>
          <cell r="W1251" t="str">
            <v>EMEA</v>
          </cell>
          <cell r="X1251">
            <v>0</v>
          </cell>
          <cell r="Y1251">
            <v>0</v>
          </cell>
          <cell r="AA1251" t="str">
            <v>&lt; USD 1bn</v>
          </cell>
          <cell r="AC1251" t="str">
            <v>HF Manager</v>
          </cell>
          <cell r="AF1251" t="str">
            <v>Front office and investment||Product||Sales/IR</v>
          </cell>
          <cell r="AG1251" t="str">
            <v>Front office and investment||Head of department||Product||Sales/IR</v>
          </cell>
          <cell r="AH1251" t="str">
            <v>External</v>
          </cell>
        </row>
        <row r="1252">
          <cell r="A1252">
            <v>4710409</v>
          </cell>
          <cell r="B1252" t="str">
            <v>jmactaggart@varde.com</v>
          </cell>
          <cell r="C1252" t="str">
            <v>j***@v***.com</v>
          </cell>
          <cell r="D1252" t="str">
            <v>High</v>
          </cell>
          <cell r="E1252" t="str">
            <v>Josh</v>
          </cell>
          <cell r="F1252" t="str">
            <v>Mactaggart</v>
          </cell>
          <cell r="G1252" t="str">
            <v>Director</v>
          </cell>
          <cell r="H1252">
            <v>31792</v>
          </cell>
          <cell r="I1252" t="str">
            <v>Värde Partners</v>
          </cell>
          <cell r="J1252" t="str">
            <v>josh-mactaggart-6774844a</v>
          </cell>
          <cell r="K1252" t="str">
            <v>Sep-22</v>
          </cell>
          <cell r="L1252" t="str">
            <v>Present</v>
          </cell>
          <cell r="M1252" t="str">
            <v>Analyst</v>
          </cell>
          <cell r="N1252">
            <v>33740</v>
          </cell>
          <cell r="O1252" t="str">
            <v>Mudrick Capital Management, L.P.</v>
          </cell>
          <cell r="P1252" t="str">
            <v>Mar-14</v>
          </cell>
          <cell r="Q1252" t="str">
            <v>Sep-22</v>
          </cell>
          <cell r="R1252" t="str">
            <v>Level 2</v>
          </cell>
          <cell r="T1252" t="str">
            <v>New York, United States</v>
          </cell>
          <cell r="U1252" t="str">
            <v>North America</v>
          </cell>
          <cell r="V1252" t="str">
            <v>Greater New York City Area</v>
          </cell>
          <cell r="W1252" t="str">
            <v>North America</v>
          </cell>
          <cell r="X1252">
            <v>0</v>
          </cell>
          <cell r="Y1252">
            <v>3507151104</v>
          </cell>
          <cell r="Z1252" t="str">
            <v>USD 10bn+</v>
          </cell>
          <cell r="AA1252" t="str">
            <v>USD 1bn - 5bn</v>
          </cell>
          <cell r="AB1252" t="str">
            <v>HF Manager||PM Manager||PM Fund Service Provider</v>
          </cell>
          <cell r="AC1252" t="str">
            <v>HF Manager||PM Manager||PM Fund Service Provider</v>
          </cell>
          <cell r="AD1252" t="str">
            <v>Credit</v>
          </cell>
          <cell r="AE1252" t="str">
            <v>Credit</v>
          </cell>
          <cell r="AF1252" t="str">
            <v>Product</v>
          </cell>
          <cell r="AG1252" t="str">
            <v>Front office and investment||Product</v>
          </cell>
          <cell r="AH1252" t="str">
            <v>External</v>
          </cell>
        </row>
        <row r="1253">
          <cell r="A1253">
            <v>4710414</v>
          </cell>
          <cell r="B1253" t="str">
            <v>chibbs@varde.com</v>
          </cell>
          <cell r="C1253" t="str">
            <v>c***@v***.com</v>
          </cell>
          <cell r="D1253" t="str">
            <v>High</v>
          </cell>
          <cell r="E1253" t="str">
            <v>Chad</v>
          </cell>
          <cell r="F1253" t="str">
            <v>Hibbs</v>
          </cell>
          <cell r="G1253" t="str">
            <v>Director, Business Analyst</v>
          </cell>
          <cell r="H1253">
            <v>31792</v>
          </cell>
          <cell r="I1253" t="str">
            <v>Värde Partners</v>
          </cell>
          <cell r="J1253" t="str">
            <v>chadhibbs</v>
          </cell>
          <cell r="K1253" t="str">
            <v>Sep-22</v>
          </cell>
          <cell r="L1253" t="str">
            <v>Present</v>
          </cell>
          <cell r="M1253" t="str">
            <v>Director</v>
          </cell>
          <cell r="N1253">
            <v>31792</v>
          </cell>
          <cell r="O1253" t="str">
            <v>Värde Partners</v>
          </cell>
          <cell r="P1253" t="str">
            <v>Jan-20</v>
          </cell>
          <cell r="Q1253" t="str">
            <v>Sep-22</v>
          </cell>
          <cell r="R1253" t="str">
            <v>Level 2</v>
          </cell>
          <cell r="S1253" t="str">
            <v>Level 2</v>
          </cell>
          <cell r="T1253" t="str">
            <v>Minneapolis, Minnesota, United States</v>
          </cell>
          <cell r="U1253" t="str">
            <v>North America</v>
          </cell>
          <cell r="V1253" t="str">
            <v>Minneapolis, Minnesota</v>
          </cell>
          <cell r="W1253" t="str">
            <v>North America</v>
          </cell>
          <cell r="X1253">
            <v>0</v>
          </cell>
          <cell r="Y1253">
            <v>0</v>
          </cell>
          <cell r="Z1253" t="str">
            <v>USD 10bn+</v>
          </cell>
          <cell r="AA1253" t="str">
            <v>USD 10bn+</v>
          </cell>
          <cell r="AB1253" t="str">
            <v>HF Manager||PM Manager||PM Fund Service Provider</v>
          </cell>
          <cell r="AC1253" t="str">
            <v>HF Manager||PM Manager||PM Fund Service Provider</v>
          </cell>
          <cell r="AD1253" t="str">
            <v>Credit</v>
          </cell>
          <cell r="AE1253" t="str">
            <v>Credit</v>
          </cell>
          <cell r="AF1253" t="str">
            <v>Front office and investment||Product</v>
          </cell>
          <cell r="AG1253" t="str">
            <v>Product</v>
          </cell>
          <cell r="AH1253" t="str">
            <v>Internal</v>
          </cell>
        </row>
        <row r="1254">
          <cell r="A1254">
            <v>4710430</v>
          </cell>
          <cell r="B1254" t="str">
            <v>qiaoxin.wang@wt-cap.com</v>
          </cell>
          <cell r="C1254" t="str">
            <v>q***.w***@w***.com</v>
          </cell>
          <cell r="D1254" t="str">
            <v>High</v>
          </cell>
          <cell r="E1254" t="str">
            <v>Qiaoxin</v>
          </cell>
          <cell r="F1254" t="str">
            <v>Wang</v>
          </cell>
          <cell r="G1254" t="str">
            <v>Research Analyst (Chemical Sector)</v>
          </cell>
          <cell r="H1254">
            <v>139349</v>
          </cell>
          <cell r="I1254" t="str">
            <v>WT Asset Management</v>
          </cell>
          <cell r="J1254" t="str">
            <v>qiaoxinwang1</v>
          </cell>
          <cell r="K1254" t="str">
            <v>Sep-22</v>
          </cell>
          <cell r="L1254" t="str">
            <v>Present</v>
          </cell>
          <cell r="M1254" t="str">
            <v>Equity Research Analyst (TMT Sector)</v>
          </cell>
          <cell r="N1254">
            <v>345815</v>
          </cell>
          <cell r="O1254" t="str">
            <v>Optimus Prime Fund</v>
          </cell>
          <cell r="P1254" t="str">
            <v>Apr-20</v>
          </cell>
          <cell r="Q1254" t="str">
            <v>Sep-22</v>
          </cell>
          <cell r="T1254" t="str">
            <v>Beijing, China</v>
          </cell>
          <cell r="U1254" t="str">
            <v>APAC</v>
          </cell>
          <cell r="V1254" t="str">
            <v>Beijing, China</v>
          </cell>
          <cell r="W1254" t="str">
            <v>APAC</v>
          </cell>
          <cell r="X1254">
            <v>0</v>
          </cell>
          <cell r="Y1254">
            <v>0</v>
          </cell>
          <cell r="Z1254" t="str">
            <v>USD 1bn - 5bn</v>
          </cell>
          <cell r="AA1254" t="str">
            <v>USD 1bn - 5bn</v>
          </cell>
          <cell r="AB1254" t="str">
            <v>HF Manager</v>
          </cell>
          <cell r="AC1254" t="str">
            <v>HF Manager</v>
          </cell>
          <cell r="AF1254" t="str">
            <v>Front office and investment||Product</v>
          </cell>
          <cell r="AG1254" t="str">
            <v>Front office and investment||Product</v>
          </cell>
          <cell r="AH1254" t="str">
            <v>External</v>
          </cell>
        </row>
        <row r="1255">
          <cell r="A1255">
            <v>4704724</v>
          </cell>
          <cell r="B1255" t="str">
            <v>ealian@walleyecapital.com</v>
          </cell>
          <cell r="C1255" t="str">
            <v>e***@w***.com</v>
          </cell>
          <cell r="D1255" t="str">
            <v>Medium</v>
          </cell>
          <cell r="E1255" t="str">
            <v>Eiman</v>
          </cell>
          <cell r="F1255" t="str">
            <v>Alian</v>
          </cell>
          <cell r="G1255" t="str">
            <v>Global Head of Commodities</v>
          </cell>
          <cell r="H1255">
            <v>44368</v>
          </cell>
          <cell r="I1255" t="str">
            <v>Walleye Capital</v>
          </cell>
          <cell r="J1255" t="str">
            <v>eiman-alian-2747bb32</v>
          </cell>
          <cell r="K1255" t="str">
            <v>Sep-22</v>
          </cell>
          <cell r="L1255" t="str">
            <v>Present</v>
          </cell>
          <cell r="M1255" t="str">
            <v>Founder &amp; Chief Investment Officer</v>
          </cell>
          <cell r="N1255">
            <v>-1</v>
          </cell>
          <cell r="O1255" t="str">
            <v>Alian Capital</v>
          </cell>
          <cell r="P1255" t="str">
            <v>Dec-21</v>
          </cell>
          <cell r="Q1255" t="str">
            <v>Sep-22</v>
          </cell>
          <cell r="R1255" t="str">
            <v>Level 1</v>
          </cell>
          <cell r="S1255" t="str">
            <v>Level 1</v>
          </cell>
          <cell r="T1255" t="str">
            <v>Houston, Texas, United States</v>
          </cell>
          <cell r="U1255" t="str">
            <v>North America</v>
          </cell>
          <cell r="V1255" t="str">
            <v>Houston, Texas</v>
          </cell>
          <cell r="W1255" t="str">
            <v>North America</v>
          </cell>
          <cell r="X1255">
            <v>0</v>
          </cell>
          <cell r="Y1255">
            <v>0</v>
          </cell>
          <cell r="Z1255" t="str">
            <v>USD 1bn - 5bn</v>
          </cell>
          <cell r="AB1255" t="str">
            <v>HF Manager||HF Service Provider</v>
          </cell>
          <cell r="AF1255" t="str">
            <v>Product</v>
          </cell>
          <cell r="AG1255" t="str">
            <v>C-suite||CIO||Front office and investment||Product</v>
          </cell>
          <cell r="AH1255" t="str">
            <v>External</v>
          </cell>
        </row>
        <row r="1256">
          <cell r="A1256">
            <v>4704679</v>
          </cell>
          <cell r="B1256" t="str">
            <v>mtanner@walleyecapital.com</v>
          </cell>
          <cell r="C1256" t="str">
            <v>m***@w***.com</v>
          </cell>
          <cell r="D1256" t="str">
            <v>Medium</v>
          </cell>
          <cell r="E1256" t="str">
            <v>Michael</v>
          </cell>
          <cell r="F1256" t="str">
            <v>Tanner</v>
          </cell>
          <cell r="G1256" t="str">
            <v>Vice President, Analyst</v>
          </cell>
          <cell r="H1256">
            <v>44368</v>
          </cell>
          <cell r="I1256" t="str">
            <v>Walleye Capital</v>
          </cell>
          <cell r="J1256" t="str">
            <v>michael-tanner-2a674843</v>
          </cell>
          <cell r="K1256" t="str">
            <v>Sep-22</v>
          </cell>
          <cell r="L1256" t="str">
            <v>Present</v>
          </cell>
          <cell r="M1256" t="str">
            <v>Senior Associate</v>
          </cell>
          <cell r="N1256">
            <v>4132</v>
          </cell>
          <cell r="O1256" t="str">
            <v>VMG Partners</v>
          </cell>
          <cell r="P1256" t="str">
            <v>Aug-22</v>
          </cell>
          <cell r="Q1256" t="str">
            <v>Sep-22</v>
          </cell>
          <cell r="R1256" t="str">
            <v>Level 2</v>
          </cell>
          <cell r="T1256" t="str">
            <v>San Francisco, California</v>
          </cell>
          <cell r="U1256" t="str">
            <v>North America</v>
          </cell>
          <cell r="V1256" t="str">
            <v>San Francisco, California</v>
          </cell>
          <cell r="W1256" t="str">
            <v>North America</v>
          </cell>
          <cell r="X1256">
            <v>0</v>
          </cell>
          <cell r="Y1256">
            <v>0</v>
          </cell>
          <cell r="Z1256" t="str">
            <v>USD 1bn - 5bn</v>
          </cell>
          <cell r="AB1256" t="str">
            <v>HF Manager||HF Service Provider</v>
          </cell>
          <cell r="AC1256" t="str">
            <v>PM Manager</v>
          </cell>
          <cell r="AF1256" t="str">
            <v>Front office and investment||Product</v>
          </cell>
          <cell r="AG1256" t="str">
            <v>Product</v>
          </cell>
          <cell r="AH1256" t="str">
            <v>External</v>
          </cell>
        </row>
        <row r="1257">
          <cell r="A1257">
            <v>4662285</v>
          </cell>
          <cell r="B1257" t="str">
            <v>nnewman@walleyecapital.com</v>
          </cell>
          <cell r="C1257" t="str">
            <v>n***@w***.com</v>
          </cell>
          <cell r="D1257" t="str">
            <v>Medium</v>
          </cell>
          <cell r="E1257" t="str">
            <v>Nick</v>
          </cell>
          <cell r="F1257" t="str">
            <v>Newman</v>
          </cell>
          <cell r="G1257" t="str">
            <v>Portfolio Manager</v>
          </cell>
          <cell r="H1257">
            <v>44368</v>
          </cell>
          <cell r="I1257" t="str">
            <v>Walleye Capital</v>
          </cell>
          <cell r="J1257" t="str">
            <v>nick-newman-037359202</v>
          </cell>
          <cell r="K1257" t="str">
            <v>Sep-22</v>
          </cell>
          <cell r="L1257" t="str">
            <v>Present</v>
          </cell>
          <cell r="M1257" t="str">
            <v>Senior Analyst</v>
          </cell>
          <cell r="N1257">
            <v>21646</v>
          </cell>
          <cell r="O1257" t="str">
            <v>Balyasny Asset Management L.P.</v>
          </cell>
          <cell r="Q1257" t="str">
            <v>Mar-22</v>
          </cell>
          <cell r="T1257" t="str">
            <v>New York, New York, United States</v>
          </cell>
          <cell r="U1257" t="str">
            <v>North America</v>
          </cell>
          <cell r="V1257" t="str">
            <v>New York, New York, United States</v>
          </cell>
          <cell r="W1257" t="str">
            <v>North America</v>
          </cell>
          <cell r="X1257">
            <v>0</v>
          </cell>
          <cell r="Y1257">
            <v>180959428608</v>
          </cell>
          <cell r="Z1257" t="str">
            <v>USD 1bn - 5bn</v>
          </cell>
          <cell r="AA1257" t="str">
            <v>USD 10bn+</v>
          </cell>
          <cell r="AB1257" t="str">
            <v>HF Manager||HF Service Provider</v>
          </cell>
          <cell r="AC1257" t="str">
            <v>HF Manager</v>
          </cell>
          <cell r="AE1257" t="str">
            <v>Multi-strategy</v>
          </cell>
          <cell r="AF1257" t="str">
            <v>Front office and investment||Product</v>
          </cell>
          <cell r="AG1257" t="str">
            <v>Front office and investment||Product</v>
          </cell>
          <cell r="AH1257" t="str">
            <v>External</v>
          </cell>
        </row>
        <row r="1258">
          <cell r="A1258">
            <v>4710459</v>
          </cell>
          <cell r="C1258" t="str">
            <v>Insufficient data</v>
          </cell>
          <cell r="D1258" t="str">
            <v>Low</v>
          </cell>
          <cell r="E1258" t="str">
            <v>Stefan</v>
          </cell>
          <cell r="F1258" t="str">
            <v>Ewald</v>
          </cell>
          <cell r="G1258" t="str">
            <v>Head of Multi Asset &amp; Liquid Alternatives - Solutions</v>
          </cell>
          <cell r="H1258">
            <v>147996</v>
          </cell>
          <cell r="I1258" t="str">
            <v>Warburg Invest</v>
          </cell>
          <cell r="J1258" t="str">
            <v>stefan-ewald-cfa-29814846</v>
          </cell>
          <cell r="K1258" t="str">
            <v>Sep-22</v>
          </cell>
          <cell r="L1258" t="str">
            <v>Present</v>
          </cell>
          <cell r="M1258" t="str">
            <v>Head of Systematic Multi Asset Solutions</v>
          </cell>
          <cell r="N1258">
            <v>11440</v>
          </cell>
          <cell r="O1258" t="str">
            <v>Berenberg</v>
          </cell>
          <cell r="P1258" t="str">
            <v>Nov-19</v>
          </cell>
          <cell r="Q1258" t="str">
            <v>Aug-22</v>
          </cell>
          <cell r="R1258" t="str">
            <v>Level 1</v>
          </cell>
          <cell r="S1258" t="str">
            <v>Level 1</v>
          </cell>
          <cell r="T1258" t="str">
            <v>Hamburg, Deutschland</v>
          </cell>
          <cell r="U1258" t="str">
            <v>EMEA</v>
          </cell>
          <cell r="W1258" t="str">
            <v>Unavailable</v>
          </cell>
          <cell r="X1258">
            <v>0</v>
          </cell>
          <cell r="Y1258">
            <v>0</v>
          </cell>
          <cell r="Z1258" t="str">
            <v>&lt; USD 1bn</v>
          </cell>
          <cell r="AB1258" t="str">
            <v>HF Manager</v>
          </cell>
          <cell r="AC1258" t="str">
            <v>PM Manager||HF Service Provider||PM Fund Service Provider</v>
          </cell>
          <cell r="AF1258" t="str">
            <v>Head of department||Product</v>
          </cell>
          <cell r="AG1258" t="str">
            <v>Head of department||Product</v>
          </cell>
          <cell r="AH1258" t="str">
            <v>External</v>
          </cell>
        </row>
        <row r="1259">
          <cell r="A1259">
            <v>4655837</v>
          </cell>
          <cell r="C1259" t="str">
            <v>Insufficient data</v>
          </cell>
          <cell r="D1259" t="str">
            <v>Low</v>
          </cell>
          <cell r="E1259" t="str">
            <v>Kristen</v>
          </cell>
          <cell r="F1259" t="str">
            <v>Schlüter</v>
          </cell>
          <cell r="G1259" t="str">
            <v>Portfolio Manager</v>
          </cell>
          <cell r="H1259">
            <v>147996</v>
          </cell>
          <cell r="I1259" t="str">
            <v>Warburg Invest</v>
          </cell>
          <cell r="J1259" t="str">
            <v>kristenschlueter</v>
          </cell>
          <cell r="K1259" t="str">
            <v>Sep-22</v>
          </cell>
          <cell r="L1259" t="str">
            <v>Present</v>
          </cell>
          <cell r="M1259" t="str">
            <v>Portfolio Manager</v>
          </cell>
          <cell r="N1259">
            <v>11440</v>
          </cell>
          <cell r="O1259" t="str">
            <v>Berenberg</v>
          </cell>
          <cell r="P1259" t="str">
            <v>Nov-19</v>
          </cell>
          <cell r="Q1259" t="str">
            <v>Aug-22</v>
          </cell>
          <cell r="T1259" t="str">
            <v>Hamburg, Deutschland</v>
          </cell>
          <cell r="U1259" t="str">
            <v>EMEA</v>
          </cell>
          <cell r="V1259" t="str">
            <v>Hamburg, Deutschland</v>
          </cell>
          <cell r="W1259" t="str">
            <v>EMEA</v>
          </cell>
          <cell r="X1259">
            <v>0</v>
          </cell>
          <cell r="Y1259">
            <v>0</v>
          </cell>
          <cell r="Z1259" t="str">
            <v>&lt; USD 1bn</v>
          </cell>
          <cell r="AB1259" t="str">
            <v>HF Manager</v>
          </cell>
          <cell r="AC1259" t="str">
            <v>PM Manager||HF Service Provider||PM Fund Service Provider</v>
          </cell>
          <cell r="AF1259" t="str">
            <v>Front office and investment||Product</v>
          </cell>
          <cell r="AG1259" t="str">
            <v>Front office and investment||Product</v>
          </cell>
          <cell r="AH1259" t="str">
            <v>External</v>
          </cell>
        </row>
        <row r="1260">
          <cell r="A1260">
            <v>4710464</v>
          </cell>
          <cell r="C1260" t="str">
            <v>Insufficient data</v>
          </cell>
          <cell r="D1260" t="str">
            <v>Low</v>
          </cell>
          <cell r="E1260" t="str">
            <v>Elena</v>
          </cell>
          <cell r="F1260" t="str">
            <v>Mock</v>
          </cell>
          <cell r="G1260" t="str">
            <v>Sustainable Investment Manager</v>
          </cell>
          <cell r="H1260">
            <v>147996</v>
          </cell>
          <cell r="I1260" t="str">
            <v>Warburg Invest</v>
          </cell>
          <cell r="J1260" t="str">
            <v>elena-mock-7b3117193</v>
          </cell>
          <cell r="K1260" t="str">
            <v>Sep-22</v>
          </cell>
          <cell r="L1260" t="str">
            <v>Present</v>
          </cell>
          <cell r="M1260" t="str">
            <v>Business Development Manager</v>
          </cell>
          <cell r="N1260">
            <v>288019</v>
          </cell>
          <cell r="O1260" t="str">
            <v>finleap connect</v>
          </cell>
          <cell r="P1260" t="str">
            <v>Mar-22</v>
          </cell>
          <cell r="Q1260" t="str">
            <v>Jul-22</v>
          </cell>
          <cell r="T1260" t="str">
            <v>Hamburg, Deutschland</v>
          </cell>
          <cell r="U1260" t="str">
            <v>EMEA</v>
          </cell>
          <cell r="V1260" t="str">
            <v>Hamburg, Deutschland</v>
          </cell>
          <cell r="W1260" t="str">
            <v>EMEA</v>
          </cell>
          <cell r="X1260">
            <v>0</v>
          </cell>
          <cell r="Y1260">
            <v>0</v>
          </cell>
          <cell r="Z1260" t="str">
            <v>&lt; USD 1bn</v>
          </cell>
          <cell r="AB1260" t="str">
            <v>HF Manager</v>
          </cell>
          <cell r="AF1260" t="str">
            <v>Front office and investment||Product</v>
          </cell>
          <cell r="AG1260" t="str">
            <v>Product||Sales/IR</v>
          </cell>
          <cell r="AH1260" t="str">
            <v>External</v>
          </cell>
        </row>
        <row r="1261">
          <cell r="A1261">
            <v>4719945</v>
          </cell>
          <cell r="B1261" t="str">
            <v>cameron.gensch@warburgpincus.com</v>
          </cell>
          <cell r="C1261" t="str">
            <v>c***.g***@w***.com</v>
          </cell>
          <cell r="D1261" t="str">
            <v>High</v>
          </cell>
          <cell r="E1261" t="str">
            <v>Cameron</v>
          </cell>
          <cell r="F1261" t="str">
            <v>Gensch</v>
          </cell>
          <cell r="G1261" t="str">
            <v>Senior Portfolio Analyst</v>
          </cell>
          <cell r="H1261">
            <v>1888</v>
          </cell>
          <cell r="I1261" t="str">
            <v>Warburg Pincus LLC</v>
          </cell>
          <cell r="J1261" t="str">
            <v>cameron-p-gensch-cpa-2522648b</v>
          </cell>
          <cell r="K1261" t="str">
            <v>Sep-22</v>
          </cell>
          <cell r="L1261" t="str">
            <v>Present</v>
          </cell>
          <cell r="M1261" t="str">
            <v>Fund Accountant</v>
          </cell>
          <cell r="N1261">
            <v>82722</v>
          </cell>
          <cell r="O1261" t="str">
            <v>Cyrus Capital Partners</v>
          </cell>
          <cell r="P1261" t="str">
            <v>Oct-20</v>
          </cell>
          <cell r="Q1261" t="str">
            <v>Sep-22</v>
          </cell>
          <cell r="T1261" t="str">
            <v>New York, United States</v>
          </cell>
          <cell r="U1261" t="str">
            <v>North America</v>
          </cell>
          <cell r="V1261" t="str">
            <v>New York, United States</v>
          </cell>
          <cell r="W1261" t="str">
            <v>North America</v>
          </cell>
          <cell r="X1261">
            <v>82661851136</v>
          </cell>
          <cell r="Y1261">
            <v>3920000000</v>
          </cell>
          <cell r="AA1261" t="str">
            <v>USD 1bn - 5bn</v>
          </cell>
          <cell r="AB1261" t="str">
            <v>PM Manager||PM Fund Service Provider</v>
          </cell>
          <cell r="AC1261" t="str">
            <v>HF Manager</v>
          </cell>
          <cell r="AE1261" t="str">
            <v>Credit</v>
          </cell>
          <cell r="AF1261" t="str">
            <v>Front office and investment||Product</v>
          </cell>
          <cell r="AG1261" t="str">
            <v>Operations and finance||Product</v>
          </cell>
          <cell r="AH1261" t="str">
            <v>External</v>
          </cell>
        </row>
        <row r="1262">
          <cell r="A1262">
            <v>4687436</v>
          </cell>
          <cell r="C1262" t="str">
            <v>Insufficient data</v>
          </cell>
          <cell r="D1262" t="str">
            <v>Low</v>
          </cell>
          <cell r="E1262" t="str">
            <v>Ananda</v>
          </cell>
          <cell r="F1262" t="str">
            <v>Abreu</v>
          </cell>
          <cell r="G1262" t="str">
            <v>Analista de Administração Fiduciária - Liquidação</v>
          </cell>
          <cell r="H1262">
            <v>415886</v>
          </cell>
          <cell r="I1262" t="str">
            <v>Warren Brasil</v>
          </cell>
          <cell r="J1262" t="str">
            <v>anandaabreu</v>
          </cell>
          <cell r="K1262" t="str">
            <v>Sep-22</v>
          </cell>
          <cell r="L1262" t="str">
            <v>Present</v>
          </cell>
          <cell r="M1262" t="str">
            <v>Backoffice de Fundos de Investimentos</v>
          </cell>
          <cell r="N1262">
            <v>182113</v>
          </cell>
          <cell r="O1262" t="str">
            <v>Queluz Asset Management</v>
          </cell>
          <cell r="P1262" t="str">
            <v>Oct-20</v>
          </cell>
          <cell r="Q1262" t="str">
            <v>Sep-22</v>
          </cell>
          <cell r="T1262" t="str">
            <v>São Paulo, Brasil</v>
          </cell>
          <cell r="U1262" t="str">
            <v>LATAM</v>
          </cell>
          <cell r="V1262" t="str">
            <v>Brasil</v>
          </cell>
          <cell r="W1262" t="str">
            <v>LATAM</v>
          </cell>
          <cell r="X1262">
            <v>0</v>
          </cell>
          <cell r="Y1262">
            <v>0</v>
          </cell>
          <cell r="AA1262" t="str">
            <v>&lt; USD 1bn</v>
          </cell>
          <cell r="AC1262" t="str">
            <v>HF Manager</v>
          </cell>
          <cell r="AF1262" t="str">
            <v>Product</v>
          </cell>
          <cell r="AG1262" t="str">
            <v>Front office and investment||Product</v>
          </cell>
          <cell r="AH1262" t="str">
            <v>External</v>
          </cell>
        </row>
        <row r="1263">
          <cell r="A1263">
            <v>4706388</v>
          </cell>
          <cell r="B1263" t="str">
            <v>slee@waterfallam.com</v>
          </cell>
          <cell r="C1263" t="str">
            <v>s***@w***.com</v>
          </cell>
          <cell r="D1263" t="str">
            <v>High</v>
          </cell>
          <cell r="E1263" t="str">
            <v>Serena</v>
          </cell>
          <cell r="F1263" t="str">
            <v>Lee</v>
          </cell>
          <cell r="G1263" t="str">
            <v>Trade management group</v>
          </cell>
          <cell r="H1263">
            <v>52677</v>
          </cell>
          <cell r="I1263" t="str">
            <v>Waterfall Asset Management LLC</v>
          </cell>
          <cell r="J1263" t="str">
            <v>serena-lee-1a657551</v>
          </cell>
          <cell r="K1263" t="str">
            <v>Sep-22</v>
          </cell>
          <cell r="L1263" t="str">
            <v>Present</v>
          </cell>
          <cell r="M1263" t="str">
            <v>Assistant Vice President</v>
          </cell>
          <cell r="N1263">
            <v>2390</v>
          </cell>
          <cell r="O1263" t="str">
            <v>U.S. Bank</v>
          </cell>
          <cell r="P1263" t="str">
            <v>Mar-20</v>
          </cell>
          <cell r="Q1263" t="str">
            <v>Oct-22</v>
          </cell>
          <cell r="S1263" t="str">
            <v>Level 2</v>
          </cell>
          <cell r="T1263" t="str">
            <v>New York City Metropolitan Area</v>
          </cell>
          <cell r="U1263" t="str">
            <v>North America</v>
          </cell>
          <cell r="V1263" t="str">
            <v>United States</v>
          </cell>
          <cell r="W1263" t="str">
            <v>North America</v>
          </cell>
          <cell r="X1263">
            <v>15492278272</v>
          </cell>
          <cell r="Y1263">
            <v>0</v>
          </cell>
          <cell r="Z1263" t="str">
            <v>USD 5bn - 10bn</v>
          </cell>
          <cell r="AB1263" t="str">
            <v>HF Manager</v>
          </cell>
          <cell r="AC1263" t="str">
            <v>HF Service Provider||PM Fund Service Provider</v>
          </cell>
          <cell r="AD1263" t="str">
            <v>Credit</v>
          </cell>
          <cell r="AF1263" t="str">
            <v>Front office and investment||Product</v>
          </cell>
          <cell r="AG1263" t="str">
            <v>Product</v>
          </cell>
          <cell r="AH1263" t="str">
            <v>External</v>
          </cell>
        </row>
        <row r="1264">
          <cell r="A1264">
            <v>4687450</v>
          </cell>
          <cell r="B1264" t="str">
            <v>kasper@waterland.dk</v>
          </cell>
          <cell r="C1264" t="str">
            <v>k***@w***.dk</v>
          </cell>
          <cell r="D1264" t="str">
            <v>High</v>
          </cell>
          <cell r="E1264" t="str">
            <v>Kasper</v>
          </cell>
          <cell r="F1264" t="str">
            <v>Klein-Ipsen</v>
          </cell>
          <cell r="G1264" t="str">
            <v>Debt Financing Specialist</v>
          </cell>
          <cell r="H1264">
            <v>38044</v>
          </cell>
          <cell r="I1264" t="str">
            <v>Waterland Private Equity</v>
          </cell>
          <cell r="J1264" t="str">
            <v>kasperki</v>
          </cell>
          <cell r="K1264" t="str">
            <v>Sep-22</v>
          </cell>
          <cell r="L1264" t="str">
            <v>Present</v>
          </cell>
          <cell r="M1264" t="str">
            <v>Vice President</v>
          </cell>
          <cell r="N1264">
            <v>152554</v>
          </cell>
          <cell r="O1264" t="str">
            <v>Capital Four Management</v>
          </cell>
          <cell r="P1264" t="str">
            <v>May-20</v>
          </cell>
          <cell r="Q1264" t="str">
            <v>Sep-22</v>
          </cell>
          <cell r="S1264" t="str">
            <v>Level 2</v>
          </cell>
          <cell r="T1264" t="str">
            <v>Copenhagen Metropolitan Area</v>
          </cell>
          <cell r="U1264" t="str">
            <v>Unavailable</v>
          </cell>
          <cell r="W1264" t="str">
            <v>Unavailable</v>
          </cell>
          <cell r="X1264">
            <v>0</v>
          </cell>
          <cell r="Y1264">
            <v>0</v>
          </cell>
          <cell r="AA1264" t="str">
            <v>USD 10bn+</v>
          </cell>
          <cell r="AC1264" t="str">
            <v>HF Manager||PM Manager||PM Fund Service Provider</v>
          </cell>
          <cell r="AF1264" t="str">
            <v>Front office and investment||Operations and finance||Product</v>
          </cell>
          <cell r="AG1264" t="str">
            <v>Product</v>
          </cell>
          <cell r="AH1264" t="str">
            <v>External</v>
          </cell>
        </row>
        <row r="1265">
          <cell r="A1265">
            <v>4662306</v>
          </cell>
          <cell r="B1265" t="str">
            <v>matthijs.vanderhoek@optimix.nl</v>
          </cell>
          <cell r="C1265" t="str">
            <v>m***.v***@o***.nl</v>
          </cell>
          <cell r="D1265" t="str">
            <v>High</v>
          </cell>
          <cell r="E1265" t="str">
            <v>Matthijs</v>
          </cell>
          <cell r="F1265" t="str">
            <v>Van Der Hoek</v>
          </cell>
          <cell r="G1265" t="str">
            <v>Director Operations &amp; IT</v>
          </cell>
          <cell r="H1265">
            <v>2288</v>
          </cell>
          <cell r="I1265" t="str">
            <v>Wealth Management Partners NV</v>
          </cell>
          <cell r="J1265" t="str">
            <v>matthijsvdhoek</v>
          </cell>
          <cell r="K1265" t="str">
            <v>Sep-22</v>
          </cell>
          <cell r="L1265" t="str">
            <v>Present</v>
          </cell>
          <cell r="M1265" t="str">
            <v>Head Of Operations</v>
          </cell>
          <cell r="N1265">
            <v>16680</v>
          </cell>
          <cell r="O1265" t="str">
            <v>Optimix Vermogensbeheer NV</v>
          </cell>
          <cell r="P1265" t="str">
            <v>Jan-21</v>
          </cell>
          <cell r="Q1265" t="str">
            <v>Sep-22</v>
          </cell>
          <cell r="R1265" t="str">
            <v>Level 2</v>
          </cell>
          <cell r="S1265" t="str">
            <v>Level 1</v>
          </cell>
          <cell r="T1265" t="str">
            <v>Amstelveen, North Holland, Netherlands</v>
          </cell>
          <cell r="U1265" t="str">
            <v>EMEA</v>
          </cell>
          <cell r="V1265" t="str">
            <v>Amsterdam, North Holland, Netherlands</v>
          </cell>
          <cell r="W1265" t="str">
            <v>EMEA</v>
          </cell>
          <cell r="X1265">
            <v>575105472</v>
          </cell>
          <cell r="Y1265">
            <v>0</v>
          </cell>
          <cell r="AA1265" t="str">
            <v>&lt; USD 1bn</v>
          </cell>
          <cell r="AB1265" t="str">
            <v>PM Manager||Allocator</v>
          </cell>
          <cell r="AC1265" t="str">
            <v>HF Manager</v>
          </cell>
          <cell r="AF1265" t="str">
            <v>Operations and finance||Product</v>
          </cell>
          <cell r="AG1265" t="str">
            <v>COO||Head of department||Operations and finance||Product</v>
          </cell>
          <cell r="AH1265" t="str">
            <v>External</v>
          </cell>
        </row>
        <row r="1266">
          <cell r="A1266">
            <v>4724173</v>
          </cell>
          <cell r="C1266" t="str">
            <v>Insufficient data</v>
          </cell>
          <cell r="D1266" t="str">
            <v>Low</v>
          </cell>
          <cell r="E1266" t="str">
            <v>Sylvester</v>
          </cell>
          <cell r="F1266" t="str">
            <v>Rock</v>
          </cell>
          <cell r="G1266" t="str">
            <v>Business Development Manager</v>
          </cell>
          <cell r="H1266">
            <v>525079</v>
          </cell>
          <cell r="I1266" t="str">
            <v>Wealth World Capital Investments LLC</v>
          </cell>
          <cell r="J1266" t="str">
            <v>sylvester-rock-a44737163</v>
          </cell>
          <cell r="K1266" t="str">
            <v>Sep-22</v>
          </cell>
          <cell r="L1266" t="str">
            <v>Present</v>
          </cell>
          <cell r="M1266" t="str">
            <v>Relationship Manager</v>
          </cell>
          <cell r="N1266">
            <v>177647</v>
          </cell>
          <cell r="O1266" t="str">
            <v>Noor Capital</v>
          </cell>
          <cell r="P1266" t="str">
            <v>Jan-19</v>
          </cell>
          <cell r="Q1266" t="str">
            <v>Sep-22</v>
          </cell>
          <cell r="T1266" t="str">
            <v>United Arab Emirates</v>
          </cell>
          <cell r="U1266" t="str">
            <v>Unavailable</v>
          </cell>
          <cell r="V1266" t="str">
            <v>Dubai, United Arab Emirates</v>
          </cell>
          <cell r="W1266" t="str">
            <v>EMEA</v>
          </cell>
          <cell r="X1266">
            <v>0</v>
          </cell>
          <cell r="Y1266">
            <v>0</v>
          </cell>
          <cell r="AA1266" t="str">
            <v>&lt; USD 1bn</v>
          </cell>
          <cell r="AC1266" t="str">
            <v>HF Manager||PM Manager</v>
          </cell>
          <cell r="AF1266" t="str">
            <v>Product||Sales/IR</v>
          </cell>
          <cell r="AG1266" t="str">
            <v>Product||Sales/IR</v>
          </cell>
          <cell r="AH1266" t="str">
            <v>External</v>
          </cell>
        </row>
        <row r="1267">
          <cell r="A1267">
            <v>4708568</v>
          </cell>
          <cell r="B1267" t="str">
            <v>kenichi.takenaka@weissasset.com</v>
          </cell>
          <cell r="C1267" t="str">
            <v>k***.t***@w***.com</v>
          </cell>
          <cell r="D1267" t="str">
            <v>High</v>
          </cell>
          <cell r="E1267" t="str">
            <v>Kenichi</v>
          </cell>
          <cell r="F1267" t="str">
            <v>Takenaka</v>
          </cell>
          <cell r="G1267" t="str">
            <v>Co-Head of Japan Investments</v>
          </cell>
          <cell r="H1267">
            <v>28073</v>
          </cell>
          <cell r="I1267" t="str">
            <v>Weiss Asset Management</v>
          </cell>
          <cell r="J1267" t="str">
            <v>kenichi-takenaka-8225622a</v>
          </cell>
          <cell r="K1267" t="str">
            <v>Sep-22</v>
          </cell>
          <cell r="L1267" t="str">
            <v>Present</v>
          </cell>
          <cell r="M1267" t="str">
            <v>Investor</v>
          </cell>
          <cell r="N1267">
            <v>28073</v>
          </cell>
          <cell r="O1267" t="str">
            <v>Weiss Asset Management</v>
          </cell>
          <cell r="P1267" t="str">
            <v>Jun-22</v>
          </cell>
          <cell r="Q1267" t="str">
            <v>Sep-22</v>
          </cell>
          <cell r="R1267" t="str">
            <v>Level 1</v>
          </cell>
          <cell r="T1267" t="str">
            <v>Hong Kong SAR</v>
          </cell>
          <cell r="U1267" t="str">
            <v>APAC</v>
          </cell>
          <cell r="W1267" t="str">
            <v>Unavailable</v>
          </cell>
          <cell r="X1267">
            <v>7985756160</v>
          </cell>
          <cell r="Y1267">
            <v>7985756160</v>
          </cell>
          <cell r="Z1267" t="str">
            <v>USD 1bn - 5bn</v>
          </cell>
          <cell r="AA1267" t="str">
            <v>USD 1bn - 5bn</v>
          </cell>
          <cell r="AB1267" t="str">
            <v>HF Manager</v>
          </cell>
          <cell r="AC1267" t="str">
            <v>HF Manager</v>
          </cell>
          <cell r="AD1267" t="str">
            <v>Equity</v>
          </cell>
          <cell r="AE1267" t="str">
            <v>Equity</v>
          </cell>
          <cell r="AF1267" t="str">
            <v>Front office and investment||Product</v>
          </cell>
          <cell r="AG1267" t="str">
            <v>Front office and investment||Product</v>
          </cell>
          <cell r="AH1267" t="str">
            <v>Internal</v>
          </cell>
        </row>
        <row r="1268">
          <cell r="A1268">
            <v>4710478</v>
          </cell>
          <cell r="B1268" t="str">
            <v>mariya.shtiliyanova@weissasset.com</v>
          </cell>
          <cell r="C1268" t="str">
            <v>m***.s***@w***.com</v>
          </cell>
          <cell r="D1268" t="str">
            <v>High</v>
          </cell>
          <cell r="E1268" t="str">
            <v>Mariya</v>
          </cell>
          <cell r="F1268" t="str">
            <v>Shtiliyanova</v>
          </cell>
          <cell r="G1268" t="str">
            <v>Investment Analyst</v>
          </cell>
          <cell r="H1268">
            <v>28073</v>
          </cell>
          <cell r="I1268" t="str">
            <v>Weiss Asset Management</v>
          </cell>
          <cell r="J1268" t="str">
            <v>mariya-shtiliyanova</v>
          </cell>
          <cell r="K1268" t="str">
            <v>Sep-22</v>
          </cell>
          <cell r="L1268" t="str">
            <v>Present</v>
          </cell>
          <cell r="T1268" t="str">
            <v>Greater Boston</v>
          </cell>
          <cell r="U1268" t="str">
            <v>North America</v>
          </cell>
          <cell r="W1268" t="str">
            <v>Unavailable</v>
          </cell>
          <cell r="X1268">
            <v>7985756160</v>
          </cell>
          <cell r="Z1268" t="str">
            <v>USD 1bn - 5bn</v>
          </cell>
          <cell r="AB1268" t="str">
            <v>HF Manager</v>
          </cell>
          <cell r="AD1268" t="str">
            <v>Equity</v>
          </cell>
          <cell r="AF1268" t="str">
            <v>Front office and investment||Product</v>
          </cell>
          <cell r="AH1268" t="str">
            <v>External</v>
          </cell>
        </row>
        <row r="1269">
          <cell r="A1269">
            <v>4676098</v>
          </cell>
          <cell r="B1269" t="str">
            <v>madeleine.schaffer@weissasset.com</v>
          </cell>
          <cell r="C1269" t="str">
            <v>m***.s***@w***.com</v>
          </cell>
          <cell r="D1269" t="str">
            <v>High</v>
          </cell>
          <cell r="E1269" t="str">
            <v>Madeleine</v>
          </cell>
          <cell r="F1269" t="str">
            <v>Schaffer</v>
          </cell>
          <cell r="G1269" t="str">
            <v>Investor Relations Analyst</v>
          </cell>
          <cell r="H1269">
            <v>28073</v>
          </cell>
          <cell r="I1269" t="str">
            <v>Weiss Asset Management</v>
          </cell>
          <cell r="J1269" t="str">
            <v>madeleine-schaffer</v>
          </cell>
          <cell r="K1269" t="str">
            <v>Sep-22</v>
          </cell>
          <cell r="L1269" t="str">
            <v>Present</v>
          </cell>
          <cell r="M1269" t="str">
            <v>Research Assistant at Tuck School of Business</v>
          </cell>
          <cell r="N1269">
            <v>57996</v>
          </cell>
          <cell r="O1269" t="str">
            <v>The Tuck School of Business at Dartmouth</v>
          </cell>
          <cell r="P1269" t="str">
            <v>Aug-20</v>
          </cell>
          <cell r="Q1269" t="str">
            <v>Feb-21</v>
          </cell>
          <cell r="T1269" t="str">
            <v>Boston, Massachusetts, United States</v>
          </cell>
          <cell r="U1269" t="str">
            <v>North America</v>
          </cell>
          <cell r="V1269" t="str">
            <v>Hanover, New Hampshire, United States</v>
          </cell>
          <cell r="W1269" t="str">
            <v>North America</v>
          </cell>
          <cell r="X1269">
            <v>7985756160</v>
          </cell>
          <cell r="Y1269">
            <v>0</v>
          </cell>
          <cell r="Z1269" t="str">
            <v>USD 1bn - 5bn</v>
          </cell>
          <cell r="AB1269" t="str">
            <v>HF Manager</v>
          </cell>
          <cell r="AD1269" t="str">
            <v>Equity</v>
          </cell>
          <cell r="AF1269" t="str">
            <v>Front office and investment||Product||Sales/IR</v>
          </cell>
          <cell r="AG1269" t="str">
            <v>Front office and investment||Product</v>
          </cell>
          <cell r="AH1269" t="str">
            <v>External</v>
          </cell>
        </row>
        <row r="1270">
          <cell r="A1270">
            <v>4681327</v>
          </cell>
          <cell r="B1270" t="str">
            <v>lraponi@welchcapital.com</v>
          </cell>
          <cell r="C1270" t="str">
            <v>l***@w***.com</v>
          </cell>
          <cell r="D1270" t="str">
            <v>High</v>
          </cell>
          <cell r="E1270" t="str">
            <v>Lucas</v>
          </cell>
          <cell r="F1270" t="str">
            <v>Raponi</v>
          </cell>
          <cell r="G1270" t="str">
            <v>Investment Banking Analyst</v>
          </cell>
          <cell r="H1270">
            <v>37431</v>
          </cell>
          <cell r="I1270" t="str">
            <v>Welch Capital Partners</v>
          </cell>
          <cell r="J1270" t="str">
            <v>lucas-raponi</v>
          </cell>
          <cell r="K1270" t="str">
            <v>Sep-22</v>
          </cell>
          <cell r="L1270" t="str">
            <v>Present</v>
          </cell>
          <cell r="M1270" t="str">
            <v>Consultant, Ottawa Consulting Program</v>
          </cell>
          <cell r="N1270">
            <v>501</v>
          </cell>
          <cell r="O1270" t="str">
            <v>Accenture</v>
          </cell>
          <cell r="P1270" t="str">
            <v>Jan-22</v>
          </cell>
          <cell r="Q1270" t="str">
            <v>Apr-22</v>
          </cell>
          <cell r="T1270" t="str">
            <v>Ottawa, Ontario, Canada</v>
          </cell>
          <cell r="U1270" t="str">
            <v>North America</v>
          </cell>
          <cell r="V1270" t="str">
            <v>Ottawa, Ontario, Canada</v>
          </cell>
          <cell r="W1270" t="str">
            <v>North America</v>
          </cell>
          <cell r="X1270">
            <v>0</v>
          </cell>
          <cell r="Y1270">
            <v>0</v>
          </cell>
          <cell r="Z1270" t="str">
            <v>&lt; USD 1bn</v>
          </cell>
          <cell r="AB1270" t="str">
            <v>HF Manager</v>
          </cell>
          <cell r="AD1270" t="str">
            <v>Equity</v>
          </cell>
          <cell r="AE1270" t="str">
            <v>—</v>
          </cell>
          <cell r="AF1270" t="str">
            <v>Front office and investment||Product</v>
          </cell>
          <cell r="AG1270" t="str">
            <v>Product</v>
          </cell>
          <cell r="AH1270" t="str">
            <v>External</v>
          </cell>
        </row>
        <row r="1271">
          <cell r="A1271">
            <v>4676116</v>
          </cell>
          <cell r="C1271" t="str">
            <v>Insufficient data</v>
          </cell>
          <cell r="D1271" t="str">
            <v>Low</v>
          </cell>
          <cell r="E1271" t="str">
            <v>Aniket</v>
          </cell>
          <cell r="F1271" t="str">
            <v>Gharpure</v>
          </cell>
          <cell r="G1271" t="str">
            <v>Senior System Analyst/Assistant Vice President - Investment Book of Records (IBOR)</v>
          </cell>
          <cell r="H1271">
            <v>118240</v>
          </cell>
          <cell r="I1271" t="str">
            <v>Wellington Management</v>
          </cell>
          <cell r="J1271" t="str">
            <v>aniket-gharpure-cfa-188249b</v>
          </cell>
          <cell r="K1271" t="str">
            <v>Sep-22</v>
          </cell>
          <cell r="L1271" t="str">
            <v>Present</v>
          </cell>
          <cell r="M1271" t="str">
            <v>Senior Business Analyst</v>
          </cell>
          <cell r="N1271">
            <v>3999</v>
          </cell>
          <cell r="O1271" t="str">
            <v>GMO</v>
          </cell>
          <cell r="P1271" t="str">
            <v>Oct-21</v>
          </cell>
          <cell r="Q1271" t="str">
            <v>Sep-22</v>
          </cell>
          <cell r="R1271" t="str">
            <v>Level 2</v>
          </cell>
          <cell r="T1271" t="str">
            <v>Chicago, Illinois, United States</v>
          </cell>
          <cell r="U1271" t="str">
            <v>North America</v>
          </cell>
          <cell r="V1271" t="str">
            <v>Boston, Massachusetts, United States</v>
          </cell>
          <cell r="W1271" t="str">
            <v>North America</v>
          </cell>
          <cell r="X1271">
            <v>1488387178496</v>
          </cell>
          <cell r="Y1271">
            <v>0</v>
          </cell>
          <cell r="AA1271" t="str">
            <v>USD 10bn+</v>
          </cell>
          <cell r="AB1271" t="str">
            <v>PM Manager</v>
          </cell>
          <cell r="AC1271" t="str">
            <v>HF Manager</v>
          </cell>
          <cell r="AF1271" t="str">
            <v>Front office and investment||Product</v>
          </cell>
          <cell r="AG1271" t="str">
            <v>Front office and investment||Product</v>
          </cell>
          <cell r="AH1271" t="str">
            <v>External</v>
          </cell>
        </row>
        <row r="1272">
          <cell r="A1272">
            <v>4662298</v>
          </cell>
          <cell r="C1272" t="str">
            <v>Insufficient data</v>
          </cell>
          <cell r="D1272" t="str">
            <v>Low</v>
          </cell>
          <cell r="E1272" t="str">
            <v>Victoria</v>
          </cell>
          <cell r="F1272" t="str">
            <v>Mukovozov</v>
          </cell>
          <cell r="G1272" t="str">
            <v>Business Development Manager</v>
          </cell>
          <cell r="H1272">
            <v>118240</v>
          </cell>
          <cell r="I1272" t="str">
            <v>Wellington Management</v>
          </cell>
          <cell r="J1272" t="str">
            <v>victoria-mukovozov-80b02a10</v>
          </cell>
          <cell r="K1272" t="str">
            <v>Sep-22</v>
          </cell>
          <cell r="L1272" t="str">
            <v>Present</v>
          </cell>
          <cell r="M1272" t="str">
            <v>Executive Director</v>
          </cell>
          <cell r="N1272">
            <v>17500</v>
          </cell>
          <cell r="O1272" t="str">
            <v>AQR Capital Management</v>
          </cell>
          <cell r="P1272" t="str">
            <v>Jan-20</v>
          </cell>
          <cell r="Q1272" t="str">
            <v>Sep-22</v>
          </cell>
          <cell r="T1272" t="str">
            <v>New York City Metropolitan Area</v>
          </cell>
          <cell r="U1272" t="str">
            <v>North America</v>
          </cell>
          <cell r="V1272" t="str">
            <v>Greenwich, Connecticut</v>
          </cell>
          <cell r="W1272" t="str">
            <v>North America</v>
          </cell>
          <cell r="X1272">
            <v>1488387178496</v>
          </cell>
          <cell r="Y1272">
            <v>164441358336</v>
          </cell>
          <cell r="AA1272" t="str">
            <v>USD 10bn+</v>
          </cell>
          <cell r="AB1272" t="str">
            <v>PM Manager</v>
          </cell>
          <cell r="AC1272" t="str">
            <v>HF Manager</v>
          </cell>
          <cell r="AE1272" t="str">
            <v>Various</v>
          </cell>
          <cell r="AF1272" t="str">
            <v>Product||Sales/IR</v>
          </cell>
          <cell r="AG1272" t="str">
            <v>Product</v>
          </cell>
          <cell r="AH1272" t="str">
            <v>External</v>
          </cell>
        </row>
        <row r="1273">
          <cell r="A1273">
            <v>4708590</v>
          </cell>
          <cell r="C1273" t="str">
            <v>Insufficient data</v>
          </cell>
          <cell r="D1273" t="str">
            <v>Low</v>
          </cell>
          <cell r="E1273" t="str">
            <v>Caryn</v>
          </cell>
          <cell r="F1273" t="str">
            <v>Maxwell-Smith</v>
          </cell>
          <cell r="G1273" t="str">
            <v>Vice President, Corporate Development</v>
          </cell>
          <cell r="H1273">
            <v>522266</v>
          </cell>
          <cell r="I1273" t="str">
            <v>Wellington-Altus</v>
          </cell>
          <cell r="J1273" t="str">
            <v>carynms</v>
          </cell>
          <cell r="K1273" t="str">
            <v>Sep-22</v>
          </cell>
          <cell r="L1273" t="str">
            <v>Present</v>
          </cell>
          <cell r="M1273" t="str">
            <v>Director, Business Development &amp; Investor Relations</v>
          </cell>
          <cell r="N1273">
            <v>45914</v>
          </cell>
          <cell r="O1273" t="str">
            <v>Polar Asset Management Partners Inc.</v>
          </cell>
          <cell r="P1273" t="str">
            <v>Apr-17</v>
          </cell>
          <cell r="Q1273" t="str">
            <v>Sep-22</v>
          </cell>
          <cell r="R1273" t="str">
            <v>Level 2</v>
          </cell>
          <cell r="S1273" t="str">
            <v>Level 2</v>
          </cell>
          <cell r="T1273" t="str">
            <v>Toronto, Ontario, Canada</v>
          </cell>
          <cell r="U1273" t="str">
            <v>North America</v>
          </cell>
          <cell r="V1273" t="str">
            <v>Toronto, Canada Area</v>
          </cell>
          <cell r="W1273" t="str">
            <v>North America</v>
          </cell>
          <cell r="X1273">
            <v>0</v>
          </cell>
          <cell r="Y1273">
            <v>18998083584</v>
          </cell>
          <cell r="AA1273" t="str">
            <v>USD 5bn - 10bn</v>
          </cell>
          <cell r="AC1273" t="str">
            <v>HF Manager||PM Manager</v>
          </cell>
          <cell r="AF1273" t="str">
            <v>Product</v>
          </cell>
          <cell r="AG1273" t="str">
            <v>Front office and investment||Product||Sales/IR</v>
          </cell>
          <cell r="AH1273" t="str">
            <v>External</v>
          </cell>
        </row>
        <row r="1274">
          <cell r="A1274">
            <v>4676072</v>
          </cell>
          <cell r="C1274" t="str">
            <v>Insufficient data</v>
          </cell>
          <cell r="D1274" t="str">
            <v>Low</v>
          </cell>
          <cell r="E1274" t="str">
            <v>Heather</v>
          </cell>
          <cell r="F1274" t="str">
            <v>H.</v>
          </cell>
          <cell r="G1274" t="str">
            <v>Director, Wells Fargo Corporate &amp; Investment Banking</v>
          </cell>
          <cell r="H1274">
            <v>361</v>
          </cell>
          <cell r="I1274" t="str">
            <v>Wells Fargo</v>
          </cell>
          <cell r="J1274" t="str">
            <v>financeheatherhart</v>
          </cell>
          <cell r="K1274" t="str">
            <v>Sep-22</v>
          </cell>
          <cell r="L1274" t="str">
            <v>Present</v>
          </cell>
          <cell r="M1274" t="str">
            <v>Director, Mariner Investment Group's Business Development</v>
          </cell>
          <cell r="N1274">
            <v>1342</v>
          </cell>
          <cell r="O1274" t="str">
            <v>Mariner Investment Group, LLC</v>
          </cell>
          <cell r="P1274" t="str">
            <v>Jan-22</v>
          </cell>
          <cell r="Q1274" t="str">
            <v>Sep-22</v>
          </cell>
          <cell r="R1274" t="str">
            <v>Level 2</v>
          </cell>
          <cell r="S1274" t="str">
            <v>Level 2</v>
          </cell>
          <cell r="T1274" t="str">
            <v>New York, New York, United States</v>
          </cell>
          <cell r="U1274" t="str">
            <v>North America</v>
          </cell>
          <cell r="W1274" t="str">
            <v>Unavailable</v>
          </cell>
          <cell r="X1274">
            <v>0</v>
          </cell>
          <cell r="Y1274">
            <v>201250848768</v>
          </cell>
          <cell r="AA1274" t="str">
            <v>USD 10bn+</v>
          </cell>
          <cell r="AB1274" t="str">
            <v>HF Service Provider||PM Fund Service Provider</v>
          </cell>
          <cell r="AC1274" t="str">
            <v>HF Manager||Allocator</v>
          </cell>
          <cell r="AE1274" t="str">
            <v>Credit</v>
          </cell>
          <cell r="AF1274" t="str">
            <v>Front office and investment||Product</v>
          </cell>
          <cell r="AG1274" t="str">
            <v>Front office and investment||Product||Sales/IR</v>
          </cell>
          <cell r="AH1274" t="str">
            <v>External</v>
          </cell>
        </row>
        <row r="1275">
          <cell r="A1275">
            <v>4710391</v>
          </cell>
          <cell r="B1275" t="str">
            <v>smerkel@welton.com</v>
          </cell>
          <cell r="C1275" t="str">
            <v>s***@w***.com</v>
          </cell>
          <cell r="D1275" t="str">
            <v>High</v>
          </cell>
          <cell r="E1275" t="str">
            <v>Scott</v>
          </cell>
          <cell r="F1275" t="str">
            <v>Merkel</v>
          </cell>
          <cell r="G1275" t="str">
            <v>Senior Managing Director</v>
          </cell>
          <cell r="H1275">
            <v>35236</v>
          </cell>
          <cell r="I1275" t="str">
            <v>Welton Investment Partners</v>
          </cell>
          <cell r="J1275" t="str">
            <v>scott-merkel-cfa</v>
          </cell>
          <cell r="K1275" t="str">
            <v>Sep-22</v>
          </cell>
          <cell r="L1275" t="str">
            <v>Present</v>
          </cell>
          <cell r="M1275" t="str">
            <v>Managing Director</v>
          </cell>
          <cell r="N1275">
            <v>76397</v>
          </cell>
          <cell r="O1275" t="str">
            <v>Convergence Investment Partners, LLC</v>
          </cell>
          <cell r="P1275" t="str">
            <v>Aug-22</v>
          </cell>
          <cell r="Q1275" t="str">
            <v>Aug-22</v>
          </cell>
          <cell r="R1275" t="str">
            <v>Level 1</v>
          </cell>
          <cell r="S1275" t="str">
            <v>Level 1</v>
          </cell>
          <cell r="T1275" t="str">
            <v>Palm Beach Gardens, Florida, United States</v>
          </cell>
          <cell r="U1275" t="str">
            <v>North America</v>
          </cell>
          <cell r="V1275" t="str">
            <v>Palm Beach Gardens, Florida, United States</v>
          </cell>
          <cell r="W1275" t="str">
            <v>North America</v>
          </cell>
          <cell r="X1275">
            <v>451874816</v>
          </cell>
          <cell r="Y1275">
            <v>225949056</v>
          </cell>
          <cell r="Z1275" t="str">
            <v>USD 1bn - 5bn</v>
          </cell>
          <cell r="AA1275" t="str">
            <v>&lt; USD 1bn</v>
          </cell>
          <cell r="AB1275" t="str">
            <v>HF Manager</v>
          </cell>
          <cell r="AC1275" t="str">
            <v>HF Manager</v>
          </cell>
          <cell r="AD1275" t="str">
            <v>Equity</v>
          </cell>
          <cell r="AF1275" t="str">
            <v>Product</v>
          </cell>
          <cell r="AG1275" t="str">
            <v>Product</v>
          </cell>
          <cell r="AH1275" t="str">
            <v>External</v>
          </cell>
        </row>
        <row r="1276">
          <cell r="A1276">
            <v>4708676</v>
          </cell>
          <cell r="C1276" t="str">
            <v>Insufficient data</v>
          </cell>
          <cell r="D1276" t="str">
            <v>Low</v>
          </cell>
          <cell r="E1276" t="str">
            <v>Andrew</v>
          </cell>
          <cell r="F1276" t="str">
            <v>Oh</v>
          </cell>
          <cell r="G1276" t="str">
            <v>Vice President, Electronic Trading/Platforms and New Initiatives</v>
          </cell>
          <cell r="H1276">
            <v>8199</v>
          </cell>
          <cell r="I1276" t="str">
            <v>Western Alliance Bank</v>
          </cell>
          <cell r="J1276" t="str">
            <v>andrew-oh-cfa-0911315</v>
          </cell>
          <cell r="K1276" t="str">
            <v>Sep-22</v>
          </cell>
          <cell r="L1276" t="str">
            <v>Present</v>
          </cell>
          <cell r="M1276" t="str">
            <v>Director, Trading</v>
          </cell>
          <cell r="N1276">
            <v>26561</v>
          </cell>
          <cell r="O1276" t="str">
            <v>First Quadrant</v>
          </cell>
          <cell r="P1276" t="str">
            <v>May-17</v>
          </cell>
          <cell r="Q1276" t="str">
            <v>Sep-22</v>
          </cell>
          <cell r="R1276" t="str">
            <v>Level 2</v>
          </cell>
          <cell r="S1276" t="str">
            <v>Level 2</v>
          </cell>
          <cell r="T1276" t="str">
            <v>Glendora, California, United States</v>
          </cell>
          <cell r="U1276" t="str">
            <v>North America</v>
          </cell>
          <cell r="W1276" t="str">
            <v>Unavailable</v>
          </cell>
          <cell r="X1276">
            <v>0</v>
          </cell>
          <cell r="Y1276">
            <v>10509180928</v>
          </cell>
          <cell r="AA1276" t="str">
            <v>USD 1bn - 5bn</v>
          </cell>
          <cell r="AC1276" t="str">
            <v>HF Manager</v>
          </cell>
          <cell r="AE1276" t="str">
            <v>Macro</v>
          </cell>
          <cell r="AF1276" t="str">
            <v>Front office and investment||Product</v>
          </cell>
          <cell r="AG1276" t="str">
            <v>Front office and investment||Product</v>
          </cell>
          <cell r="AH1276" t="str">
            <v>External</v>
          </cell>
        </row>
        <row r="1277">
          <cell r="A1277">
            <v>4725584</v>
          </cell>
          <cell r="B1277" t="str">
            <v>msalvatore@wcmgmt.com</v>
          </cell>
          <cell r="C1277" t="str">
            <v>m***@w***.com</v>
          </cell>
          <cell r="D1277" t="str">
            <v>High</v>
          </cell>
          <cell r="E1277" t="str">
            <v>Michelle</v>
          </cell>
          <cell r="F1277" t="str">
            <v>Salvatore</v>
          </cell>
          <cell r="G1277" t="str">
            <v>Marketing &amp; Client Service Associate</v>
          </cell>
          <cell r="H1277">
            <v>20468</v>
          </cell>
          <cell r="I1277" t="str">
            <v>Westfield Capital Management</v>
          </cell>
          <cell r="J1277" t="str">
            <v>salvatoremt</v>
          </cell>
          <cell r="K1277" t="str">
            <v>Sep-22</v>
          </cell>
          <cell r="L1277" t="str">
            <v>Present</v>
          </cell>
          <cell r="M1277" t="str">
            <v>Portfolio Associate</v>
          </cell>
          <cell r="N1277">
            <v>20468</v>
          </cell>
          <cell r="O1277" t="str">
            <v>Westfield Capital Management</v>
          </cell>
          <cell r="P1277" t="str">
            <v>Mar-21</v>
          </cell>
          <cell r="Q1277" t="str">
            <v>Mar-22</v>
          </cell>
          <cell r="T1277" t="str">
            <v>Lancaster, Massachusetts, United States</v>
          </cell>
          <cell r="U1277" t="str">
            <v>North America</v>
          </cell>
          <cell r="W1277" t="str">
            <v>Unavailable</v>
          </cell>
          <cell r="X1277">
            <v>17023240192</v>
          </cell>
          <cell r="Y1277">
            <v>17023240192</v>
          </cell>
          <cell r="Z1277" t="str">
            <v>USD 10bn+</v>
          </cell>
          <cell r="AA1277" t="str">
            <v>USD 10bn+</v>
          </cell>
          <cell r="AB1277" t="str">
            <v>HF Manager</v>
          </cell>
          <cell r="AC1277" t="str">
            <v>HF Manager</v>
          </cell>
          <cell r="AD1277" t="str">
            <v>Equity</v>
          </cell>
          <cell r="AE1277" t="str">
            <v>Equity</v>
          </cell>
          <cell r="AF1277" t="str">
            <v>Product||Sales/IR</v>
          </cell>
          <cell r="AG1277" t="str">
            <v>Front office and investment||Product</v>
          </cell>
          <cell r="AH1277" t="str">
            <v>Internal</v>
          </cell>
        </row>
        <row r="1278">
          <cell r="A1278">
            <v>4719965</v>
          </cell>
          <cell r="B1278" t="str">
            <v>rtalbott@winton.com</v>
          </cell>
          <cell r="C1278" t="str">
            <v>r***@w***.com</v>
          </cell>
          <cell r="D1278" t="str">
            <v>High</v>
          </cell>
          <cell r="E1278" t="str">
            <v>Rae</v>
          </cell>
          <cell r="F1278" t="str">
            <v>Talbott</v>
          </cell>
          <cell r="G1278" t="str">
            <v>Human Resources Associate</v>
          </cell>
          <cell r="H1278">
            <v>401138</v>
          </cell>
          <cell r="I1278" t="str">
            <v>Winton</v>
          </cell>
          <cell r="J1278" t="str">
            <v>rae-talbott-b211b4217</v>
          </cell>
          <cell r="K1278" t="str">
            <v>Sep-22</v>
          </cell>
          <cell r="L1278" t="str">
            <v>Present</v>
          </cell>
          <cell r="M1278" t="str">
            <v>Data Science Researcher</v>
          </cell>
          <cell r="N1278">
            <v>387222</v>
          </cell>
          <cell r="O1278" t="str">
            <v>DURLSTON PARTNERS</v>
          </cell>
          <cell r="P1278" t="str">
            <v>Sep-21</v>
          </cell>
          <cell r="Q1278" t="str">
            <v>Aug-22</v>
          </cell>
          <cell r="T1278" t="str">
            <v>London, England, United Kingdom</v>
          </cell>
          <cell r="U1278" t="str">
            <v>EMEA</v>
          </cell>
          <cell r="V1278" t="str">
            <v>London, England, United Kingdom</v>
          </cell>
          <cell r="W1278" t="str">
            <v>EMEA</v>
          </cell>
          <cell r="X1278">
            <v>0</v>
          </cell>
          <cell r="Y1278">
            <v>0</v>
          </cell>
          <cell r="Z1278" t="str">
            <v>USD 10bn+</v>
          </cell>
          <cell r="AB1278" t="str">
            <v>HF Manager</v>
          </cell>
          <cell r="AD1278" t="str">
            <v>Futures</v>
          </cell>
          <cell r="AF1278" t="str">
            <v>Operations and finance||Product</v>
          </cell>
          <cell r="AG1278" t="str">
            <v>Front office and investment||Product||Technology</v>
          </cell>
          <cell r="AH1278" t="str">
            <v>External</v>
          </cell>
        </row>
        <row r="1279">
          <cell r="A1279">
            <v>4719962</v>
          </cell>
          <cell r="B1279" t="str">
            <v>mneumann@winton.com</v>
          </cell>
          <cell r="C1279" t="str">
            <v>m***@w***.com</v>
          </cell>
          <cell r="D1279" t="str">
            <v>High</v>
          </cell>
          <cell r="E1279" t="str">
            <v>Michael</v>
          </cell>
          <cell r="F1279" t="str">
            <v>Neumann</v>
          </cell>
          <cell r="G1279" t="str">
            <v>Quant Equities</v>
          </cell>
          <cell r="H1279">
            <v>401138</v>
          </cell>
          <cell r="I1279" t="str">
            <v>Winton</v>
          </cell>
          <cell r="J1279" t="str">
            <v>michaelneumannlondon</v>
          </cell>
          <cell r="K1279" t="str">
            <v>Sep-22</v>
          </cell>
          <cell r="L1279" t="str">
            <v>Present</v>
          </cell>
          <cell r="M1279" t="str">
            <v>Partner, Head of AI Quant Investment Strategies</v>
          </cell>
          <cell r="N1279">
            <v>28639</v>
          </cell>
          <cell r="O1279" t="str">
            <v>Arabesque</v>
          </cell>
          <cell r="P1279" t="str">
            <v>Mar-20</v>
          </cell>
          <cell r="Q1279" t="str">
            <v>Aug-22</v>
          </cell>
          <cell r="S1279" t="str">
            <v>Level 1</v>
          </cell>
          <cell r="T1279" t="str">
            <v>London, England, United Kingdom</v>
          </cell>
          <cell r="U1279" t="str">
            <v>EMEA</v>
          </cell>
          <cell r="V1279" t="str">
            <v>London, England, United Kingdom</v>
          </cell>
          <cell r="W1279" t="str">
            <v>EMEA</v>
          </cell>
          <cell r="X1279">
            <v>0</v>
          </cell>
          <cell r="Y1279">
            <v>0</v>
          </cell>
          <cell r="Z1279" t="str">
            <v>USD 10bn+</v>
          </cell>
          <cell r="AB1279" t="str">
            <v>HF Manager</v>
          </cell>
          <cell r="AD1279" t="str">
            <v>Futures</v>
          </cell>
          <cell r="AF1279" t="str">
            <v>Front office and investment||Product</v>
          </cell>
          <cell r="AG1279" t="str">
            <v>Front office and investment||Product</v>
          </cell>
          <cell r="AH1279" t="str">
            <v>External</v>
          </cell>
        </row>
        <row r="1280">
          <cell r="A1280">
            <v>4667300</v>
          </cell>
          <cell r="B1280" t="str">
            <v>sjain@winton.com</v>
          </cell>
          <cell r="C1280" t="str">
            <v>s***@w***.com</v>
          </cell>
          <cell r="D1280" t="str">
            <v>High</v>
          </cell>
          <cell r="E1280" t="str">
            <v>Sarthak</v>
          </cell>
          <cell r="F1280" t="str">
            <v>Jain</v>
          </cell>
          <cell r="G1280" t="str">
            <v>Software Engineer</v>
          </cell>
          <cell r="H1280">
            <v>401138</v>
          </cell>
          <cell r="I1280" t="str">
            <v>Winton</v>
          </cell>
          <cell r="J1280" t="str">
            <v>sarthak-jain-0490a7157</v>
          </cell>
          <cell r="K1280" t="str">
            <v>Sep-22</v>
          </cell>
          <cell r="L1280" t="str">
            <v>Present</v>
          </cell>
          <cell r="M1280" t="str">
            <v>Software Engineer</v>
          </cell>
          <cell r="N1280">
            <v>201010</v>
          </cell>
          <cell r="O1280" t="str">
            <v>Smarkets</v>
          </cell>
          <cell r="P1280" t="str">
            <v>Dec-21</v>
          </cell>
          <cell r="Q1280" t="str">
            <v>Aug-22</v>
          </cell>
          <cell r="T1280" t="str">
            <v>Londres, Angleterre, Royaume-Uni</v>
          </cell>
          <cell r="U1280" t="str">
            <v>EMEA</v>
          </cell>
          <cell r="V1280" t="str">
            <v>Londres, Angleterre, Royaume-Uni</v>
          </cell>
          <cell r="W1280" t="str">
            <v>EMEA</v>
          </cell>
          <cell r="X1280">
            <v>0</v>
          </cell>
          <cell r="Y1280">
            <v>0</v>
          </cell>
          <cell r="Z1280" t="str">
            <v>USD 10bn+</v>
          </cell>
          <cell r="AB1280" t="str">
            <v>HF Manager</v>
          </cell>
          <cell r="AD1280" t="str">
            <v>Futures</v>
          </cell>
          <cell r="AF1280" t="str">
            <v>Product||Technology</v>
          </cell>
          <cell r="AG1280" t="str">
            <v>Product||Technology</v>
          </cell>
          <cell r="AH1280" t="str">
            <v>External</v>
          </cell>
        </row>
        <row r="1281">
          <cell r="A1281">
            <v>4681337</v>
          </cell>
          <cell r="B1281" t="str">
            <v>caroline@woodlinepartners.com</v>
          </cell>
          <cell r="C1281" t="str">
            <v>c***@w***.com</v>
          </cell>
          <cell r="D1281" t="str">
            <v>High</v>
          </cell>
          <cell r="E1281" t="str">
            <v>Caroline</v>
          </cell>
          <cell r="F1281" t="str">
            <v>Black</v>
          </cell>
          <cell r="G1281" t="str">
            <v>Analyst</v>
          </cell>
          <cell r="H1281">
            <v>36767</v>
          </cell>
          <cell r="I1281" t="str">
            <v>Woodline Partners LP</v>
          </cell>
          <cell r="J1281" t="str">
            <v>caroline-black-397023aa</v>
          </cell>
          <cell r="K1281" t="str">
            <v>Sep-22</v>
          </cell>
          <cell r="L1281" t="str">
            <v>Present</v>
          </cell>
          <cell r="M1281" t="str">
            <v>Associate</v>
          </cell>
          <cell r="N1281">
            <v>29273</v>
          </cell>
          <cell r="O1281" t="str">
            <v>Surveyor Capital</v>
          </cell>
          <cell r="P1281" t="str">
            <v>Nov-19</v>
          </cell>
          <cell r="Q1281" t="str">
            <v>Sep-22</v>
          </cell>
          <cell r="T1281" t="str">
            <v>New York, New York, United States</v>
          </cell>
          <cell r="U1281" t="str">
            <v>North America</v>
          </cell>
          <cell r="V1281" t="str">
            <v>New York, United States</v>
          </cell>
          <cell r="W1281" t="str">
            <v>North America</v>
          </cell>
          <cell r="X1281">
            <v>13520931840</v>
          </cell>
          <cell r="Y1281">
            <v>0</v>
          </cell>
          <cell r="Z1281" t="str">
            <v>USD 1bn - 5bn</v>
          </cell>
          <cell r="AB1281" t="str">
            <v>HF Manager</v>
          </cell>
          <cell r="AC1281" t="str">
            <v>Allocator</v>
          </cell>
          <cell r="AD1281" t="str">
            <v>Equity</v>
          </cell>
          <cell r="AF1281" t="str">
            <v>Front office and investment||Product</v>
          </cell>
          <cell r="AG1281" t="str">
            <v>Product</v>
          </cell>
          <cell r="AH1281" t="str">
            <v>External</v>
          </cell>
        </row>
        <row r="1282">
          <cell r="A1282">
            <v>4681344</v>
          </cell>
          <cell r="C1282" t="str">
            <v>Insufficient data</v>
          </cell>
          <cell r="D1282" t="str">
            <v>Low</v>
          </cell>
          <cell r="E1282" t="str">
            <v>Ben</v>
          </cell>
          <cell r="F1282" t="str">
            <v>R.</v>
          </cell>
          <cell r="G1282" t="str">
            <v>Analyst</v>
          </cell>
          <cell r="H1282">
            <v>36767</v>
          </cell>
          <cell r="I1282" t="str">
            <v>Woodline Partners LP</v>
          </cell>
          <cell r="J1282" t="str">
            <v>ben-r-3293a8197</v>
          </cell>
          <cell r="K1282" t="str">
            <v>Sep-22</v>
          </cell>
          <cell r="L1282" t="str">
            <v>Present</v>
          </cell>
          <cell r="M1282" t="str">
            <v>Portfolio Manager</v>
          </cell>
          <cell r="N1282">
            <v>152585</v>
          </cell>
          <cell r="O1282" t="str">
            <v>Cinctive Capital</v>
          </cell>
          <cell r="P1282" t="str">
            <v>Oct-19</v>
          </cell>
          <cell r="Q1282" t="str">
            <v>Sep-22</v>
          </cell>
          <cell r="T1282" t="str">
            <v>San Francisco, California, United States</v>
          </cell>
          <cell r="U1282" t="str">
            <v>North America</v>
          </cell>
          <cell r="W1282" t="str">
            <v>Unavailable</v>
          </cell>
          <cell r="X1282">
            <v>13520931840</v>
          </cell>
          <cell r="Y1282">
            <v>3102713088</v>
          </cell>
          <cell r="Z1282" t="str">
            <v>USD 1bn - 5bn</v>
          </cell>
          <cell r="AA1282" t="str">
            <v>USD 1bn - 5bn</v>
          </cell>
          <cell r="AB1282" t="str">
            <v>HF Manager</v>
          </cell>
          <cell r="AC1282" t="str">
            <v>HF Manager</v>
          </cell>
          <cell r="AD1282" t="str">
            <v>Equity</v>
          </cell>
          <cell r="AF1282" t="str">
            <v>Front office and investment||Product</v>
          </cell>
          <cell r="AG1282" t="str">
            <v>Front office and investment||Product</v>
          </cell>
          <cell r="AH1282" t="str">
            <v>External</v>
          </cell>
        </row>
        <row r="1283">
          <cell r="A1283">
            <v>4712881</v>
          </cell>
          <cell r="C1283" t="str">
            <v>Insufficient data</v>
          </cell>
          <cell r="D1283" t="str">
            <v>Low</v>
          </cell>
          <cell r="E1283" t="str">
            <v>Jamie</v>
          </cell>
          <cell r="F1283" t="str">
            <v>Wyatt</v>
          </cell>
          <cell r="G1283" t="str">
            <v>Associate</v>
          </cell>
          <cell r="H1283">
            <v>36767</v>
          </cell>
          <cell r="I1283" t="str">
            <v>Woodline Partners LP</v>
          </cell>
          <cell r="J1283" t="str">
            <v>jwyatt</v>
          </cell>
          <cell r="K1283" t="str">
            <v>Sep-22</v>
          </cell>
          <cell r="L1283" t="str">
            <v>Present</v>
          </cell>
          <cell r="M1283" t="str">
            <v>Equity Research Analyst</v>
          </cell>
          <cell r="N1283">
            <v>29428</v>
          </cell>
          <cell r="O1283" t="str">
            <v>Brown Advisory</v>
          </cell>
          <cell r="P1283" t="str">
            <v>Aug-18</v>
          </cell>
          <cell r="Q1283" t="str">
            <v>Aug-22</v>
          </cell>
          <cell r="T1283" t="str">
            <v>San Francisco, California, United States</v>
          </cell>
          <cell r="U1283" t="str">
            <v>North America</v>
          </cell>
          <cell r="V1283" t="str">
            <v>Baltimore, Maryland Area</v>
          </cell>
          <cell r="W1283" t="str">
            <v>North America</v>
          </cell>
          <cell r="X1283">
            <v>13520931840</v>
          </cell>
          <cell r="Y1283">
            <v>120621195264</v>
          </cell>
          <cell r="Z1283" t="str">
            <v>USD 1bn - 5bn</v>
          </cell>
          <cell r="AB1283" t="str">
            <v>HF Manager</v>
          </cell>
          <cell r="AC1283" t="str">
            <v>PM Manager||Allocator</v>
          </cell>
          <cell r="AD1283" t="str">
            <v>Equity</v>
          </cell>
          <cell r="AF1283" t="str">
            <v>Product</v>
          </cell>
          <cell r="AG1283" t="str">
            <v>Front office and investment||Product</v>
          </cell>
          <cell r="AH1283" t="str">
            <v>External</v>
          </cell>
        </row>
        <row r="1284">
          <cell r="A1284">
            <v>4706433</v>
          </cell>
          <cell r="B1284" t="str">
            <v>ann@woodmontcounsel.com</v>
          </cell>
          <cell r="C1284" t="str">
            <v>a***@w***.com</v>
          </cell>
          <cell r="D1284" t="str">
            <v>High</v>
          </cell>
          <cell r="E1284" t="str">
            <v>Ann</v>
          </cell>
          <cell r="F1284" t="str">
            <v>Knotts</v>
          </cell>
          <cell r="G1284" t="str">
            <v>Senior Vice President</v>
          </cell>
          <cell r="H1284">
            <v>85324</v>
          </cell>
          <cell r="I1284" t="str">
            <v>Woodmont Investment Counsel, LLC</v>
          </cell>
          <cell r="J1284" t="str">
            <v>anntaylorknotts</v>
          </cell>
          <cell r="K1284" t="str">
            <v>Sep-22</v>
          </cell>
          <cell r="L1284" t="str">
            <v>Present</v>
          </cell>
          <cell r="M1284" t="str">
            <v>Founding Partner</v>
          </cell>
          <cell r="N1284">
            <v>523958</v>
          </cell>
          <cell r="O1284" t="str">
            <v>231 Advisors</v>
          </cell>
          <cell r="P1284" t="str">
            <v>Aug-21</v>
          </cell>
          <cell r="Q1284" t="str">
            <v>Aug-22</v>
          </cell>
          <cell r="R1284" t="str">
            <v>Level 2</v>
          </cell>
          <cell r="T1284" t="str">
            <v>Nashville, TN</v>
          </cell>
          <cell r="U1284" t="str">
            <v>North America</v>
          </cell>
          <cell r="V1284" t="str">
            <v>Nashville, TN</v>
          </cell>
          <cell r="W1284" t="str">
            <v>North America</v>
          </cell>
          <cell r="X1284">
            <v>1206475136</v>
          </cell>
          <cell r="Y1284">
            <v>0</v>
          </cell>
          <cell r="Z1284" t="str">
            <v>&lt; USD 1bn</v>
          </cell>
          <cell r="AB1284" t="str">
            <v>HF Manager</v>
          </cell>
          <cell r="AF1284" t="str">
            <v>Product</v>
          </cell>
          <cell r="AG1284" t="str">
            <v>Product</v>
          </cell>
          <cell r="AH1284" t="str">
            <v>External</v>
          </cell>
        </row>
        <row r="1285">
          <cell r="A1285">
            <v>4724187</v>
          </cell>
          <cell r="B1285" t="str">
            <v>taeyeon.jang@worldquant.com</v>
          </cell>
          <cell r="C1285" t="str">
            <v>t***.j***@w***.com</v>
          </cell>
          <cell r="D1285" t="str">
            <v>High</v>
          </cell>
          <cell r="E1285" t="str">
            <v>Taeyeon</v>
          </cell>
          <cell r="F1285" t="str">
            <v>Jang</v>
          </cell>
          <cell r="G1285" t="str">
            <v>Vice President Portfolio Management (with specialization)</v>
          </cell>
          <cell r="H1285">
            <v>4089</v>
          </cell>
          <cell r="I1285" t="str">
            <v>WorldQuant</v>
          </cell>
          <cell r="J1285" t="str">
            <v>taeyeon-jang-9831997a</v>
          </cell>
          <cell r="K1285" t="str">
            <v>Sep-22</v>
          </cell>
          <cell r="L1285" t="str">
            <v>Present</v>
          </cell>
          <cell r="M1285" t="str">
            <v>Senior Regional Research Director</v>
          </cell>
          <cell r="N1285">
            <v>4089</v>
          </cell>
          <cell r="O1285" t="str">
            <v>WorldQuant</v>
          </cell>
          <cell r="P1285" t="str">
            <v>Jan-22</v>
          </cell>
          <cell r="Q1285" t="str">
            <v>Sep-22</v>
          </cell>
          <cell r="R1285" t="str">
            <v>Level 2</v>
          </cell>
          <cell r="T1285" t="str">
            <v>싱가포르</v>
          </cell>
          <cell r="U1285" t="str">
            <v>Unavailable</v>
          </cell>
          <cell r="W1285" t="str">
            <v>Unavailable</v>
          </cell>
          <cell r="X1285">
            <v>0</v>
          </cell>
          <cell r="Y1285">
            <v>0</v>
          </cell>
          <cell r="Z1285" t="str">
            <v>USD 5bn - 10bn</v>
          </cell>
          <cell r="AA1285" t="str">
            <v>USD 5bn - 10bn</v>
          </cell>
          <cell r="AB1285" t="str">
            <v>HF Manager</v>
          </cell>
          <cell r="AC1285" t="str">
            <v>HF Manager</v>
          </cell>
          <cell r="AD1285" t="str">
            <v>Quant</v>
          </cell>
          <cell r="AE1285" t="str">
            <v>Quant</v>
          </cell>
          <cell r="AF1285" t="str">
            <v>Front office and investment||Product</v>
          </cell>
          <cell r="AG1285" t="str">
            <v>Front office and investment||Product</v>
          </cell>
          <cell r="AH1285" t="str">
            <v>Internal</v>
          </cell>
        </row>
        <row r="1286">
          <cell r="A1286">
            <v>4715236</v>
          </cell>
          <cell r="B1286" t="str">
            <v>arthur.helwig@worldquant.com</v>
          </cell>
          <cell r="C1286" t="str">
            <v>a***.h***@w***.com</v>
          </cell>
          <cell r="D1286" t="str">
            <v>High</v>
          </cell>
          <cell r="E1286" t="str">
            <v>Arthur</v>
          </cell>
          <cell r="F1286" t="str">
            <v>Helwig</v>
          </cell>
          <cell r="G1286" t="str">
            <v>Vice President of Technology</v>
          </cell>
          <cell r="H1286">
            <v>4089</v>
          </cell>
          <cell r="I1286" t="str">
            <v>WorldQuant</v>
          </cell>
          <cell r="J1286" t="str">
            <v>arthur-helwig-33a672</v>
          </cell>
          <cell r="K1286" t="str">
            <v>Sep-22</v>
          </cell>
          <cell r="L1286" t="str">
            <v>Present</v>
          </cell>
          <cell r="M1286" t="str">
            <v>Fintech entrepreneur</v>
          </cell>
          <cell r="N1286">
            <v>524706</v>
          </cell>
          <cell r="O1286" t="str">
            <v>Counterpoint B.V.</v>
          </cell>
          <cell r="P1286" t="str">
            <v>Jan-17</v>
          </cell>
          <cell r="Q1286" t="str">
            <v>Sep-22</v>
          </cell>
          <cell r="R1286" t="str">
            <v>Level 2</v>
          </cell>
          <cell r="T1286" t="str">
            <v>United States</v>
          </cell>
          <cell r="U1286" t="str">
            <v>North America</v>
          </cell>
          <cell r="W1286" t="str">
            <v>Unavailable</v>
          </cell>
          <cell r="X1286">
            <v>0</v>
          </cell>
          <cell r="Y1286">
            <v>0</v>
          </cell>
          <cell r="Z1286" t="str">
            <v>USD 5bn - 10bn</v>
          </cell>
          <cell r="AB1286" t="str">
            <v>HF Manager</v>
          </cell>
          <cell r="AD1286" t="str">
            <v>Quant</v>
          </cell>
          <cell r="AF1286" t="str">
            <v>Product||Technology</v>
          </cell>
          <cell r="AG1286" t="str">
            <v>Product||Technology</v>
          </cell>
          <cell r="AH1286" t="str">
            <v>External</v>
          </cell>
        </row>
        <row r="1287">
          <cell r="A1287">
            <v>4715227</v>
          </cell>
          <cell r="B1287" t="str">
            <v>zerui.wang@worldquant.com</v>
          </cell>
          <cell r="C1287" t="str">
            <v>z***.w***@w***.com</v>
          </cell>
          <cell r="D1287" t="str">
            <v>High</v>
          </cell>
          <cell r="E1287" t="str">
            <v>Zerui</v>
          </cell>
          <cell r="F1287" t="str">
            <v>Wang</v>
          </cell>
          <cell r="G1287" t="str">
            <v>2022 Global Alphathon National Finalist</v>
          </cell>
          <cell r="H1287">
            <v>4089</v>
          </cell>
          <cell r="I1287" t="str">
            <v>WorldQuant</v>
          </cell>
          <cell r="J1287" t="str">
            <v>zerui-zoe-wang</v>
          </cell>
          <cell r="K1287" t="str">
            <v>Sep-22</v>
          </cell>
          <cell r="L1287" t="str">
            <v>Present</v>
          </cell>
          <cell r="M1287" t="str">
            <v>APAC Investment Challenge Finalist</v>
          </cell>
          <cell r="N1287">
            <v>507</v>
          </cell>
          <cell r="O1287" t="str">
            <v>Credit Suisse</v>
          </cell>
          <cell r="P1287" t="str">
            <v>Jul-22</v>
          </cell>
          <cell r="Q1287" t="str">
            <v>Aug-22</v>
          </cell>
          <cell r="T1287" t="str">
            <v>Charlottesville, Virginia, United States</v>
          </cell>
          <cell r="U1287" t="str">
            <v>North America</v>
          </cell>
          <cell r="W1287" t="str">
            <v>Unavailable</v>
          </cell>
          <cell r="X1287">
            <v>0</v>
          </cell>
          <cell r="Y1287">
            <v>0</v>
          </cell>
          <cell r="Z1287" t="str">
            <v>USD 5bn - 10bn</v>
          </cell>
          <cell r="AB1287" t="str">
            <v>HF Manager</v>
          </cell>
          <cell r="AC1287" t="str">
            <v>PM Manager||Allocator||HF Service Provider||PM Fund Service Provider</v>
          </cell>
          <cell r="AD1287" t="str">
            <v>Quant</v>
          </cell>
          <cell r="AF1287" t="str">
            <v>Product</v>
          </cell>
          <cell r="AG1287" t="str">
            <v>Front office and investment||Product</v>
          </cell>
          <cell r="AH1287" t="str">
            <v>External</v>
          </cell>
        </row>
        <row r="1288">
          <cell r="A1288">
            <v>4715243</v>
          </cell>
          <cell r="B1288" t="str">
            <v>rachael.wong@worldquant.com</v>
          </cell>
          <cell r="C1288" t="str">
            <v>r***.w***@w***.com</v>
          </cell>
          <cell r="D1288" t="str">
            <v>High</v>
          </cell>
          <cell r="E1288" t="str">
            <v>Rachael</v>
          </cell>
          <cell r="F1288" t="str">
            <v>Wong</v>
          </cell>
          <cell r="G1288" t="str">
            <v>Business Strategy and Operations Analyst</v>
          </cell>
          <cell r="H1288">
            <v>4089</v>
          </cell>
          <cell r="I1288" t="str">
            <v>WorldQuant</v>
          </cell>
          <cell r="J1288" t="str">
            <v>rachael-wong-286a71a0</v>
          </cell>
          <cell r="K1288" t="str">
            <v>Sep-22</v>
          </cell>
          <cell r="L1288" t="str">
            <v>Present</v>
          </cell>
          <cell r="M1288" t="str">
            <v>Associate</v>
          </cell>
          <cell r="N1288">
            <v>75585</v>
          </cell>
          <cell r="O1288" t="str">
            <v>Shopee</v>
          </cell>
          <cell r="P1288" t="str">
            <v>Jun-21</v>
          </cell>
          <cell r="Q1288" t="str">
            <v>Sep-22</v>
          </cell>
          <cell r="T1288" t="str">
            <v>Singapore</v>
          </cell>
          <cell r="U1288" t="str">
            <v>APAC</v>
          </cell>
          <cell r="V1288" t="str">
            <v>Singapore</v>
          </cell>
          <cell r="W1288" t="str">
            <v>APAC</v>
          </cell>
          <cell r="X1288">
            <v>0</v>
          </cell>
          <cell r="Y1288">
            <v>0</v>
          </cell>
          <cell r="Z1288" t="str">
            <v>USD 5bn - 10bn</v>
          </cell>
          <cell r="AB1288" t="str">
            <v>HF Manager</v>
          </cell>
          <cell r="AD1288" t="str">
            <v>Quant</v>
          </cell>
          <cell r="AF1288" t="str">
            <v>Front office and investment||Operations and finance||Product</v>
          </cell>
          <cell r="AG1288" t="str">
            <v>Product</v>
          </cell>
          <cell r="AH1288" t="str">
            <v>External</v>
          </cell>
        </row>
        <row r="1289">
          <cell r="A1289">
            <v>4667282</v>
          </cell>
          <cell r="B1289" t="str">
            <v>benjamin.devico@worldquant.com</v>
          </cell>
          <cell r="C1289" t="str">
            <v>b***.d***@w***.com</v>
          </cell>
          <cell r="D1289" t="str">
            <v>High</v>
          </cell>
          <cell r="E1289" t="str">
            <v>Benjamin</v>
          </cell>
          <cell r="F1289" t="str">
            <v>Devico</v>
          </cell>
          <cell r="G1289" t="str">
            <v>Execution Development Engineer</v>
          </cell>
          <cell r="H1289">
            <v>4089</v>
          </cell>
          <cell r="I1289" t="str">
            <v>WorldQuant</v>
          </cell>
          <cell r="J1289" t="str">
            <v>benjamin-devico-34b13a105</v>
          </cell>
          <cell r="K1289" t="str">
            <v>Sep-22</v>
          </cell>
          <cell r="L1289" t="str">
            <v>Present</v>
          </cell>
          <cell r="M1289" t="str">
            <v>Senior Software Engineer</v>
          </cell>
          <cell r="N1289">
            <v>76595</v>
          </cell>
          <cell r="O1289" t="str">
            <v>Broadway Technology</v>
          </cell>
          <cell r="P1289" t="str">
            <v>Mar-21</v>
          </cell>
          <cell r="Q1289" t="str">
            <v>Aug-22</v>
          </cell>
          <cell r="T1289" t="str">
            <v>New York, New York, United States</v>
          </cell>
          <cell r="U1289" t="str">
            <v>North America</v>
          </cell>
          <cell r="V1289" t="str">
            <v>New York, New York, United States</v>
          </cell>
          <cell r="W1289" t="str">
            <v>North America</v>
          </cell>
          <cell r="X1289">
            <v>0</v>
          </cell>
          <cell r="Y1289">
            <v>0</v>
          </cell>
          <cell r="Z1289" t="str">
            <v>USD 5bn - 10bn</v>
          </cell>
          <cell r="AB1289" t="str">
            <v>HF Manager</v>
          </cell>
          <cell r="AD1289" t="str">
            <v>Quant</v>
          </cell>
          <cell r="AF1289" t="str">
            <v>Product</v>
          </cell>
          <cell r="AG1289" t="str">
            <v>Product||Technology</v>
          </cell>
          <cell r="AH1289" t="str">
            <v>External</v>
          </cell>
        </row>
        <row r="1290">
          <cell r="A1290">
            <v>4715173</v>
          </cell>
          <cell r="B1290" t="str">
            <v>andras.tim@worldquant.com</v>
          </cell>
          <cell r="C1290" t="str">
            <v>a***.t***@w***.com</v>
          </cell>
          <cell r="D1290" t="str">
            <v>High</v>
          </cell>
          <cell r="E1290" t="str">
            <v>Andras</v>
          </cell>
          <cell r="F1290" t="str">
            <v>Tim</v>
          </cell>
          <cell r="G1290" t="str">
            <v>Lead Engineer</v>
          </cell>
          <cell r="H1290">
            <v>4089</v>
          </cell>
          <cell r="I1290" t="str">
            <v>WorldQuant</v>
          </cell>
          <cell r="J1290" t="str">
            <v>andrastim</v>
          </cell>
          <cell r="K1290" t="str">
            <v>Sep-22</v>
          </cell>
          <cell r="L1290" t="str">
            <v>Present</v>
          </cell>
          <cell r="M1290" t="str">
            <v>Software Dev Senior Engineer</v>
          </cell>
          <cell r="N1290">
            <v>524714</v>
          </cell>
          <cell r="O1290" t="str">
            <v>One Identity</v>
          </cell>
          <cell r="P1290" t="str">
            <v>Mar-22</v>
          </cell>
          <cell r="Q1290" t="str">
            <v>Sep-22</v>
          </cell>
          <cell r="T1290" t="str">
            <v>Budapest, Hungary</v>
          </cell>
          <cell r="U1290" t="str">
            <v>Unavailable</v>
          </cell>
          <cell r="V1290" t="str">
            <v>Budapest, Hungary</v>
          </cell>
          <cell r="W1290" t="str">
            <v>Unavailable</v>
          </cell>
          <cell r="X1290">
            <v>0</v>
          </cell>
          <cell r="Y1290">
            <v>0</v>
          </cell>
          <cell r="Z1290" t="str">
            <v>USD 5bn - 10bn</v>
          </cell>
          <cell r="AB1290" t="str">
            <v>HF Manager</v>
          </cell>
          <cell r="AD1290" t="str">
            <v>Quant</v>
          </cell>
          <cell r="AF1290" t="str">
            <v>Product</v>
          </cell>
          <cell r="AG1290" t="str">
            <v>Product||Technology</v>
          </cell>
          <cell r="AH1290" t="str">
            <v>External</v>
          </cell>
        </row>
        <row r="1291">
          <cell r="A1291">
            <v>4667296</v>
          </cell>
          <cell r="B1291" t="str">
            <v>kostya.tikhonov@worldquant.com</v>
          </cell>
          <cell r="C1291" t="str">
            <v>k***.t***@w***.com</v>
          </cell>
          <cell r="D1291" t="str">
            <v>High</v>
          </cell>
          <cell r="E1291" t="str">
            <v>Kostya</v>
          </cell>
          <cell r="F1291" t="str">
            <v>Tikhonov</v>
          </cell>
          <cell r="G1291" t="str">
            <v>Quantitative Researcher</v>
          </cell>
          <cell r="H1291">
            <v>4089</v>
          </cell>
          <cell r="I1291" t="str">
            <v>WorldQuant</v>
          </cell>
          <cell r="J1291" t="str">
            <v>kostya-tikhonov-3b444b233</v>
          </cell>
          <cell r="K1291" t="str">
            <v>Sep-22</v>
          </cell>
          <cell r="L1291" t="str">
            <v>Present</v>
          </cell>
          <cell r="M1291" t="str">
            <v>Teaching Staff</v>
          </cell>
          <cell r="N1291">
            <v>199913</v>
          </cell>
          <cell r="O1291" t="str">
            <v>Higher School of Economics</v>
          </cell>
          <cell r="P1291" t="str">
            <v>Feb-21</v>
          </cell>
          <cell r="Q1291" t="str">
            <v>Jul-22</v>
          </cell>
          <cell r="T1291" t="str">
            <v>Yerevan, Armenia</v>
          </cell>
          <cell r="U1291" t="str">
            <v>Unavailable</v>
          </cell>
          <cell r="V1291" t="str">
            <v>Moscow, Moscow City, Russia</v>
          </cell>
          <cell r="W1291" t="str">
            <v>Unavailable</v>
          </cell>
          <cell r="X1291">
            <v>0</v>
          </cell>
          <cell r="Y1291">
            <v>0</v>
          </cell>
          <cell r="Z1291" t="str">
            <v>USD 5bn - 10bn</v>
          </cell>
          <cell r="AB1291" t="str">
            <v>HF Manager</v>
          </cell>
          <cell r="AD1291" t="str">
            <v>Quant</v>
          </cell>
          <cell r="AF1291" t="str">
            <v>Front office and investment||Product</v>
          </cell>
          <cell r="AG1291" t="str">
            <v>Product</v>
          </cell>
          <cell r="AH1291" t="str">
            <v>External</v>
          </cell>
        </row>
        <row r="1292">
          <cell r="A1292">
            <v>4715198</v>
          </cell>
          <cell r="B1292" t="str">
            <v>eric.zhang@worldquant.com</v>
          </cell>
          <cell r="C1292" t="str">
            <v>e***.z***@w***.com</v>
          </cell>
          <cell r="D1292" t="str">
            <v>High</v>
          </cell>
          <cell r="E1292" t="str">
            <v>Eric</v>
          </cell>
          <cell r="F1292" t="str">
            <v>Zhang</v>
          </cell>
          <cell r="G1292" t="str">
            <v>Senior Risk Engineer</v>
          </cell>
          <cell r="H1292">
            <v>4089</v>
          </cell>
          <cell r="I1292" t="str">
            <v>WorldQuant</v>
          </cell>
          <cell r="J1292" t="str">
            <v>ebzhang</v>
          </cell>
          <cell r="K1292" t="str">
            <v>Sep-22</v>
          </cell>
          <cell r="L1292" t="str">
            <v>Present</v>
          </cell>
          <cell r="M1292" t="str">
            <v>Senior Data Engineer</v>
          </cell>
          <cell r="N1292">
            <v>269554</v>
          </cell>
          <cell r="O1292" t="str">
            <v>Imperative Execution Inc.</v>
          </cell>
          <cell r="P1292" t="str">
            <v>Jun-21</v>
          </cell>
          <cell r="Q1292" t="str">
            <v>Sep-22</v>
          </cell>
          <cell r="T1292" t="str">
            <v>Old Greenwich, Connecticut, United States</v>
          </cell>
          <cell r="U1292" t="str">
            <v>North America</v>
          </cell>
          <cell r="W1292" t="str">
            <v>Unavailable</v>
          </cell>
          <cell r="X1292">
            <v>0</v>
          </cell>
          <cell r="Y1292">
            <v>0</v>
          </cell>
          <cell r="Z1292" t="str">
            <v>USD 5bn - 10bn</v>
          </cell>
          <cell r="AB1292" t="str">
            <v>HF Manager</v>
          </cell>
          <cell r="AD1292" t="str">
            <v>Quant</v>
          </cell>
          <cell r="AF1292" t="str">
            <v>Operations and finance||Product</v>
          </cell>
          <cell r="AG1292" t="str">
            <v>Product||Technology</v>
          </cell>
          <cell r="AH1292" t="str">
            <v>External</v>
          </cell>
        </row>
        <row r="1293">
          <cell r="A1293">
            <v>4715250</v>
          </cell>
          <cell r="B1293" t="str">
            <v>yuntae.jang@worldquant.com</v>
          </cell>
          <cell r="C1293" t="str">
            <v>y***.j***@w***.com</v>
          </cell>
          <cell r="D1293" t="str">
            <v>High</v>
          </cell>
          <cell r="E1293" t="str">
            <v>Yuntae</v>
          </cell>
          <cell r="F1293" t="str">
            <v>Jang</v>
          </cell>
          <cell r="G1293" t="str">
            <v>WorldQuant Brain Consultant</v>
          </cell>
          <cell r="H1293">
            <v>4089</v>
          </cell>
          <cell r="I1293" t="str">
            <v>WorldQuant</v>
          </cell>
          <cell r="J1293" t="str">
            <v>yuntae-jang-aa2488227</v>
          </cell>
          <cell r="K1293" t="str">
            <v>Sep-22</v>
          </cell>
          <cell r="L1293" t="str">
            <v>Present</v>
          </cell>
          <cell r="M1293" t="str">
            <v>Head of Financial Machine Learning</v>
          </cell>
          <cell r="N1293">
            <v>290515</v>
          </cell>
          <cell r="O1293" t="str">
            <v>FBA Quant</v>
          </cell>
          <cell r="P1293" t="str">
            <v>Dec-21</v>
          </cell>
          <cell r="Q1293" t="str">
            <v>Jul-22</v>
          </cell>
          <cell r="S1293" t="str">
            <v>Level 1</v>
          </cell>
          <cell r="T1293" t="str">
            <v>Seo District, Incheon, South Korea</v>
          </cell>
          <cell r="U1293" t="str">
            <v>Unavailable</v>
          </cell>
          <cell r="W1293" t="str">
            <v>Unavailable</v>
          </cell>
          <cell r="X1293">
            <v>0</v>
          </cell>
          <cell r="Y1293">
            <v>0</v>
          </cell>
          <cell r="Z1293" t="str">
            <v>USD 5bn - 10bn</v>
          </cell>
          <cell r="AB1293" t="str">
            <v>HF Manager</v>
          </cell>
          <cell r="AD1293" t="str">
            <v>Quant</v>
          </cell>
          <cell r="AF1293" t="str">
            <v>Product</v>
          </cell>
          <cell r="AG1293" t="str">
            <v>CFO||Head of department||Operations and finance||Product</v>
          </cell>
          <cell r="AH1293" t="str">
            <v>External</v>
          </cell>
        </row>
        <row r="1294">
          <cell r="A1294">
            <v>4687408</v>
          </cell>
          <cell r="B1294" t="str">
            <v>sean.gray@xtxmarkets.com</v>
          </cell>
          <cell r="C1294" t="str">
            <v>s***.g***@x***.com</v>
          </cell>
          <cell r="D1294" t="str">
            <v>High</v>
          </cell>
          <cell r="E1294" t="str">
            <v>Sean</v>
          </cell>
          <cell r="F1294" t="str">
            <v>Gray</v>
          </cell>
          <cell r="G1294" t="str">
            <v>Compliance Officer</v>
          </cell>
          <cell r="H1294">
            <v>404266</v>
          </cell>
          <cell r="I1294" t="str">
            <v>XTX Markets</v>
          </cell>
          <cell r="J1294" t="str">
            <v>sean-gray-80506593</v>
          </cell>
          <cell r="K1294" t="str">
            <v>Sep-22</v>
          </cell>
          <cell r="L1294" t="str">
            <v>Present</v>
          </cell>
          <cell r="M1294" t="str">
            <v>Compliance Officer &amp; Operations Manager</v>
          </cell>
          <cell r="N1294">
            <v>112771</v>
          </cell>
          <cell r="O1294" t="str">
            <v>Statar Capital LLC</v>
          </cell>
          <cell r="P1294" t="str">
            <v>Apr-21</v>
          </cell>
          <cell r="Q1294" t="str">
            <v>Sep-22</v>
          </cell>
          <cell r="U1294" t="str">
            <v>Unavailable</v>
          </cell>
          <cell r="V1294" t="str">
            <v>Miami, Florida, United States</v>
          </cell>
          <cell r="W1294" t="str">
            <v>North America</v>
          </cell>
          <cell r="X1294">
            <v>0</v>
          </cell>
          <cell r="Y1294">
            <v>0</v>
          </cell>
          <cell r="AA1294" t="str">
            <v>USD 1bn - 5bn</v>
          </cell>
          <cell r="AC1294" t="str">
            <v>HF Manager</v>
          </cell>
          <cell r="AF1294" t="str">
            <v>Legal and compliance||Product</v>
          </cell>
          <cell r="AG1294" t="str">
            <v>Legal and compliance||Operations and finance||Product</v>
          </cell>
          <cell r="AH1294" t="str">
            <v>External</v>
          </cell>
        </row>
        <row r="1295">
          <cell r="A1295">
            <v>4706375</v>
          </cell>
          <cell r="C1295" t="str">
            <v>Insufficient data</v>
          </cell>
          <cell r="D1295" t="str">
            <v>Low</v>
          </cell>
          <cell r="E1295" t="str">
            <v>Denis</v>
          </cell>
          <cell r="F1295" t="str">
            <v>Y.</v>
          </cell>
          <cell r="G1295" t="str">
            <v>Senior Software Developer</v>
          </cell>
          <cell r="H1295">
            <v>2115</v>
          </cell>
          <cell r="I1295" t="str">
            <v>Yandex</v>
          </cell>
          <cell r="J1295" t="str">
            <v>denisyurlov</v>
          </cell>
          <cell r="K1295" t="str">
            <v>Sep-22</v>
          </cell>
          <cell r="L1295" t="str">
            <v>Present</v>
          </cell>
          <cell r="M1295" t="str">
            <v>Senior Software Developer</v>
          </cell>
          <cell r="N1295">
            <v>17318</v>
          </cell>
          <cell r="O1295" t="str">
            <v>Alfa Capital</v>
          </cell>
          <cell r="P1295" t="str">
            <v>Jun-20</v>
          </cell>
          <cell r="Q1295" t="str">
            <v>Sep-22</v>
          </cell>
          <cell r="T1295" t="str">
            <v>Moscow, Moscow City, Russia</v>
          </cell>
          <cell r="U1295" t="str">
            <v>Unavailable</v>
          </cell>
          <cell r="V1295" t="str">
            <v>Moscow, Moscow City, Russia</v>
          </cell>
          <cell r="W1295" t="str">
            <v>Unavailable</v>
          </cell>
          <cell r="X1295">
            <v>0</v>
          </cell>
          <cell r="Y1295">
            <v>0</v>
          </cell>
          <cell r="AA1295" t="str">
            <v>&lt; USD 1bn</v>
          </cell>
          <cell r="AB1295" t="str">
            <v>Allocator</v>
          </cell>
          <cell r="AC1295" t="str">
            <v>HF Manager</v>
          </cell>
          <cell r="AF1295" t="str">
            <v>Product||Technology</v>
          </cell>
          <cell r="AG1295" t="str">
            <v>Product||Technology</v>
          </cell>
          <cell r="AH1295" t="str">
            <v>External</v>
          </cell>
        </row>
        <row r="1296">
          <cell r="A1296">
            <v>4704692</v>
          </cell>
          <cell r="B1296" t="str">
            <v>meggert@zazove.com</v>
          </cell>
          <cell r="C1296" t="str">
            <v>m***@z***.com</v>
          </cell>
          <cell r="D1296" t="str">
            <v>High</v>
          </cell>
          <cell r="E1296" t="str">
            <v>Michael</v>
          </cell>
          <cell r="F1296" t="str">
            <v>Eggert</v>
          </cell>
          <cell r="G1296" t="str">
            <v>Software Developer</v>
          </cell>
          <cell r="H1296">
            <v>47080</v>
          </cell>
          <cell r="I1296" t="str">
            <v>Zazove Associates</v>
          </cell>
          <cell r="J1296" t="str">
            <v>michael-eggert-1b76324b</v>
          </cell>
          <cell r="K1296" t="str">
            <v>Sep-22</v>
          </cell>
          <cell r="L1296" t="str">
            <v>Present</v>
          </cell>
          <cell r="M1296" t="str">
            <v>Software developer</v>
          </cell>
          <cell r="N1296">
            <v>523823</v>
          </cell>
          <cell r="O1296" t="str">
            <v>Mercury Digital Assets</v>
          </cell>
          <cell r="P1296" t="str">
            <v>Jun-21</v>
          </cell>
          <cell r="Q1296" t="str">
            <v>Sep-22</v>
          </cell>
          <cell r="T1296" t="str">
            <v>United States</v>
          </cell>
          <cell r="U1296" t="str">
            <v>North America</v>
          </cell>
          <cell r="V1296" t="str">
            <v>Chicago, Illinois, United States</v>
          </cell>
          <cell r="W1296" t="str">
            <v>North America</v>
          </cell>
          <cell r="X1296">
            <v>2520614912</v>
          </cell>
          <cell r="Y1296">
            <v>0</v>
          </cell>
          <cell r="Z1296" t="str">
            <v>USD 1bn - 5bn</v>
          </cell>
          <cell r="AB1296" t="str">
            <v>HF Manager</v>
          </cell>
          <cell r="AD1296" t="str">
            <v>Credit</v>
          </cell>
          <cell r="AF1296" t="str">
            <v>Product||Technology</v>
          </cell>
          <cell r="AG1296" t="str">
            <v>Product||Technology</v>
          </cell>
          <cell r="AH1296" t="str">
            <v>External</v>
          </cell>
        </row>
        <row r="1297">
          <cell r="A1297">
            <v>4676055</v>
          </cell>
          <cell r="B1297" t="str">
            <v>josh.@devere-group.com</v>
          </cell>
          <cell r="C1297" t="str">
            <v>j***.@d***.com</v>
          </cell>
          <cell r="D1297" t="str">
            <v>High</v>
          </cell>
          <cell r="E1297" t="str">
            <v>Josh</v>
          </cell>
          <cell r="F1297" t="str">
            <v>🇺🇦</v>
          </cell>
          <cell r="G1297" t="str">
            <v>Associate Wealth Consultant, deVere Italia</v>
          </cell>
          <cell r="H1297">
            <v>32532</v>
          </cell>
          <cell r="I1297" t="str">
            <v>deVere Group</v>
          </cell>
          <cell r="J1297" t="str">
            <v>joshuadavies91</v>
          </cell>
          <cell r="K1297" t="str">
            <v>Sep-22</v>
          </cell>
          <cell r="L1297" t="str">
            <v>Present</v>
          </cell>
          <cell r="M1297" t="str">
            <v>Senior Associate, Central &amp; Eastern Europe</v>
          </cell>
          <cell r="N1297">
            <v>32532</v>
          </cell>
          <cell r="O1297" t="str">
            <v>deVere Group</v>
          </cell>
          <cell r="P1297" t="str">
            <v>Feb-18</v>
          </cell>
          <cell r="Q1297" t="str">
            <v>Jan-20</v>
          </cell>
          <cell r="T1297" t="str">
            <v>Milan, Lombardy, Italy</v>
          </cell>
          <cell r="U1297" t="str">
            <v>EMEA</v>
          </cell>
          <cell r="V1297" t="str">
            <v>Kiev Region, Ukraine</v>
          </cell>
          <cell r="W1297" t="str">
            <v>Unavailable</v>
          </cell>
          <cell r="X1297">
            <v>0</v>
          </cell>
          <cell r="Y1297">
            <v>0</v>
          </cell>
          <cell r="Z1297" t="str">
            <v>&lt; USD 1bn</v>
          </cell>
          <cell r="AA1297" t="str">
            <v>&lt; USD 1bn</v>
          </cell>
          <cell r="AB1297" t="str">
            <v>HF Manager</v>
          </cell>
          <cell r="AC1297" t="str">
            <v>HF Manager</v>
          </cell>
          <cell r="AF1297" t="str">
            <v>Product</v>
          </cell>
          <cell r="AG1297" t="str">
            <v>Product</v>
          </cell>
          <cell r="AH1297" t="str">
            <v>Internal</v>
          </cell>
        </row>
        <row r="1298">
          <cell r="A1298">
            <v>4676109</v>
          </cell>
          <cell r="B1298" t="str">
            <v>syed.hussain@devere-group.com</v>
          </cell>
          <cell r="C1298" t="str">
            <v>s***.h***@d***.com</v>
          </cell>
          <cell r="D1298" t="str">
            <v>High</v>
          </cell>
          <cell r="E1298" t="str">
            <v>Syed</v>
          </cell>
          <cell r="F1298" t="str">
            <v>Hussain</v>
          </cell>
          <cell r="G1298" t="str">
            <v>Business Development Associate</v>
          </cell>
          <cell r="H1298">
            <v>32532</v>
          </cell>
          <cell r="I1298" t="str">
            <v>deVere Group</v>
          </cell>
          <cell r="J1298" t="str">
            <v>syed-hussain-270966241</v>
          </cell>
          <cell r="K1298" t="str">
            <v>Sep-22</v>
          </cell>
          <cell r="L1298" t="str">
            <v>Present</v>
          </cell>
          <cell r="T1298" t="str">
            <v>United Arab Emirates</v>
          </cell>
          <cell r="U1298" t="str">
            <v>Unavailable</v>
          </cell>
          <cell r="W1298" t="str">
            <v>Unavailable</v>
          </cell>
          <cell r="X1298">
            <v>0</v>
          </cell>
          <cell r="Z1298" t="str">
            <v>&lt; USD 1bn</v>
          </cell>
          <cell r="AB1298" t="str">
            <v>HF Manager</v>
          </cell>
          <cell r="AF1298" t="str">
            <v>Product||Sales/IR</v>
          </cell>
          <cell r="AH1298" t="str">
            <v>External</v>
          </cell>
        </row>
        <row r="1299">
          <cell r="A1299">
            <v>4710454</v>
          </cell>
          <cell r="B1299" t="str">
            <v>victor.mulenga@devere-group.com</v>
          </cell>
          <cell r="C1299" t="str">
            <v>v***.m***@d***.com</v>
          </cell>
          <cell r="D1299" t="str">
            <v>High</v>
          </cell>
          <cell r="E1299" t="str">
            <v>Victor</v>
          </cell>
          <cell r="F1299" t="str">
            <v>Mulenga</v>
          </cell>
          <cell r="G1299" t="str">
            <v>Business Development Associate</v>
          </cell>
          <cell r="H1299">
            <v>32532</v>
          </cell>
          <cell r="I1299" t="str">
            <v>deVere Group</v>
          </cell>
          <cell r="J1299" t="str">
            <v>victor-mulenga-a165a2190</v>
          </cell>
          <cell r="K1299" t="str">
            <v>Sep-22</v>
          </cell>
          <cell r="L1299" t="str">
            <v>Present</v>
          </cell>
          <cell r="T1299" t="str">
            <v>Lusaka, Zambia</v>
          </cell>
          <cell r="U1299" t="str">
            <v>Unavailable</v>
          </cell>
          <cell r="W1299" t="str">
            <v>Unavailable</v>
          </cell>
          <cell r="X1299">
            <v>0</v>
          </cell>
          <cell r="Z1299" t="str">
            <v>&lt; USD 1bn</v>
          </cell>
          <cell r="AB1299" t="str">
            <v>HF Manager</v>
          </cell>
          <cell r="AF1299" t="str">
            <v>Product||Sales/IR</v>
          </cell>
          <cell r="AH1299" t="str">
            <v>External</v>
          </cell>
        </row>
        <row r="1300">
          <cell r="A1300">
            <v>4681376</v>
          </cell>
          <cell r="B1300" t="str">
            <v>joshua.lynch@devere-group.com</v>
          </cell>
          <cell r="C1300" t="str">
            <v>j***.l***@d***.com</v>
          </cell>
          <cell r="D1300" t="str">
            <v>High</v>
          </cell>
          <cell r="E1300" t="str">
            <v>Joshua</v>
          </cell>
          <cell r="F1300" t="str">
            <v>Lynch</v>
          </cell>
          <cell r="G1300" t="str">
            <v>Business Development Executive</v>
          </cell>
          <cell r="H1300">
            <v>32532</v>
          </cell>
          <cell r="I1300" t="str">
            <v>deVere Group</v>
          </cell>
          <cell r="J1300" t="str">
            <v>joshua-lynch-1b603919b</v>
          </cell>
          <cell r="K1300" t="str">
            <v>Sep-22</v>
          </cell>
          <cell r="L1300" t="str">
            <v>Present</v>
          </cell>
          <cell r="M1300" t="str">
            <v>Business Development Manager</v>
          </cell>
          <cell r="N1300">
            <v>313022</v>
          </cell>
          <cell r="O1300" t="str">
            <v>Axcess Merchant Services</v>
          </cell>
          <cell r="P1300" t="str">
            <v>Feb-22</v>
          </cell>
          <cell r="Q1300" t="str">
            <v>Sep-22</v>
          </cell>
          <cell r="T1300" t="str">
            <v>Malta</v>
          </cell>
          <cell r="U1300" t="str">
            <v>EMEA</v>
          </cell>
          <cell r="V1300" t="str">
            <v>London, England, United Kingdom</v>
          </cell>
          <cell r="W1300" t="str">
            <v>EMEA</v>
          </cell>
          <cell r="X1300">
            <v>0</v>
          </cell>
          <cell r="Y1300">
            <v>0</v>
          </cell>
          <cell r="Z1300" t="str">
            <v>&lt; USD 1bn</v>
          </cell>
          <cell r="AB1300" t="str">
            <v>HF Manager</v>
          </cell>
          <cell r="AF1300" t="str">
            <v>Product||Sales/IR</v>
          </cell>
          <cell r="AG1300" t="str">
            <v>Product||Sales/IR</v>
          </cell>
          <cell r="AH1300" t="str">
            <v>External</v>
          </cell>
        </row>
        <row r="1301">
          <cell r="A1301">
            <v>4710438</v>
          </cell>
          <cell r="B1301" t="str">
            <v>sam.roustom@devere-group.com</v>
          </cell>
          <cell r="C1301" t="str">
            <v>s***.r***@d***.com</v>
          </cell>
          <cell r="D1301" t="str">
            <v>High</v>
          </cell>
          <cell r="E1301" t="str">
            <v>Sam</v>
          </cell>
          <cell r="F1301" t="str">
            <v>Roustom</v>
          </cell>
          <cell r="G1301" t="str">
            <v>Business Development Manager</v>
          </cell>
          <cell r="H1301">
            <v>32532</v>
          </cell>
          <cell r="I1301" t="str">
            <v>deVere Group</v>
          </cell>
          <cell r="J1301" t="str">
            <v>sam-roustom-a93307183</v>
          </cell>
          <cell r="K1301" t="str">
            <v>Sep-22</v>
          </cell>
          <cell r="L1301" t="str">
            <v>Present</v>
          </cell>
          <cell r="M1301" t="str">
            <v>Sales Manager - Freelancer</v>
          </cell>
          <cell r="N1301">
            <v>524314</v>
          </cell>
          <cell r="O1301" t="str">
            <v>Ectabyte</v>
          </cell>
          <cell r="P1301" t="str">
            <v>Jan-21</v>
          </cell>
          <cell r="Q1301" t="str">
            <v>Sep-21</v>
          </cell>
          <cell r="T1301" t="str">
            <v>Moscow, Moscow City, Russia</v>
          </cell>
          <cell r="U1301" t="str">
            <v>Unavailable</v>
          </cell>
          <cell r="W1301" t="str">
            <v>Unavailable</v>
          </cell>
          <cell r="X1301">
            <v>0</v>
          </cell>
          <cell r="Y1301">
            <v>0</v>
          </cell>
          <cell r="Z1301" t="str">
            <v>&lt; USD 1bn</v>
          </cell>
          <cell r="AB1301" t="str">
            <v>HF Manager</v>
          </cell>
          <cell r="AF1301" t="str">
            <v>Product||Sales/IR</v>
          </cell>
          <cell r="AG1301" t="str">
            <v>Product||Sales/IR</v>
          </cell>
          <cell r="AH1301" t="str">
            <v>External</v>
          </cell>
        </row>
        <row r="1302">
          <cell r="A1302">
            <v>4710441</v>
          </cell>
          <cell r="B1302" t="str">
            <v>pavel.rodionov@devere-group.com</v>
          </cell>
          <cell r="C1302" t="str">
            <v>p***.r***@d***.com</v>
          </cell>
          <cell r="D1302" t="str">
            <v>High</v>
          </cell>
          <cell r="E1302" t="str">
            <v>Pavel</v>
          </cell>
          <cell r="F1302" t="str">
            <v>Rodionov</v>
          </cell>
          <cell r="G1302" t="str">
            <v>Financial Advisor</v>
          </cell>
          <cell r="H1302">
            <v>32532</v>
          </cell>
          <cell r="I1302" t="str">
            <v>deVere Group</v>
          </cell>
          <cell r="J1302" t="str">
            <v>rodionovpavela</v>
          </cell>
          <cell r="K1302" t="str">
            <v>Sep-22</v>
          </cell>
          <cell r="L1302" t="str">
            <v>Present</v>
          </cell>
          <cell r="M1302" t="str">
            <v>Project Lead</v>
          </cell>
          <cell r="N1302">
            <v>-1</v>
          </cell>
          <cell r="O1302" t="str">
            <v>Banking sector consolidation fund Management Company</v>
          </cell>
          <cell r="P1302" t="str">
            <v>Feb-20</v>
          </cell>
          <cell r="Q1302" t="str">
            <v>Feb-21</v>
          </cell>
          <cell r="T1302" t="str">
            <v>Thailand</v>
          </cell>
          <cell r="U1302" t="str">
            <v>Unavailable</v>
          </cell>
          <cell r="V1302" t="str">
            <v>Moscow, Moscow City, Russia</v>
          </cell>
          <cell r="W1302" t="str">
            <v>Unavailable</v>
          </cell>
          <cell r="X1302">
            <v>0</v>
          </cell>
          <cell r="Y1302">
            <v>0</v>
          </cell>
          <cell r="Z1302" t="str">
            <v>&lt; USD 1bn</v>
          </cell>
          <cell r="AB1302" t="str">
            <v>HF Manager</v>
          </cell>
          <cell r="AF1302" t="str">
            <v>Operations and finance||Product</v>
          </cell>
          <cell r="AG1302" t="str">
            <v>Product</v>
          </cell>
          <cell r="AH1302" t="str">
            <v>External</v>
          </cell>
        </row>
        <row r="1303">
          <cell r="A1303">
            <v>4676062</v>
          </cell>
          <cell r="B1303" t="str">
            <v>nkosilathi.ncube@devere-group.com</v>
          </cell>
          <cell r="C1303" t="str">
            <v>n***.n***@d***.com</v>
          </cell>
          <cell r="D1303" t="str">
            <v>High</v>
          </cell>
          <cell r="E1303" t="str">
            <v>Nkosilathi</v>
          </cell>
          <cell r="F1303" t="str">
            <v>Ncube</v>
          </cell>
          <cell r="G1303" t="str">
            <v>Financial Coordinator</v>
          </cell>
          <cell r="H1303">
            <v>32532</v>
          </cell>
          <cell r="I1303" t="str">
            <v>deVere Group</v>
          </cell>
          <cell r="J1303" t="str">
            <v>nkosilathi-ncube-00a9b6115</v>
          </cell>
          <cell r="K1303" t="str">
            <v>Sep-22</v>
          </cell>
          <cell r="L1303" t="str">
            <v>Present</v>
          </cell>
          <cell r="M1303" t="str">
            <v>Credit Analyst</v>
          </cell>
          <cell r="N1303">
            <v>-1</v>
          </cell>
          <cell r="O1303" t="str">
            <v>ANADE</v>
          </cell>
          <cell r="P1303" t="str">
            <v>Jul-21</v>
          </cell>
          <cell r="Q1303" t="str">
            <v>Oct-21</v>
          </cell>
          <cell r="T1303" t="str">
            <v>Bulawayo, Zimbabwe</v>
          </cell>
          <cell r="U1303" t="str">
            <v>Unavailable</v>
          </cell>
          <cell r="V1303" t="str">
            <v>Algeria</v>
          </cell>
          <cell r="W1303" t="str">
            <v>Unavailable</v>
          </cell>
          <cell r="X1303">
            <v>0</v>
          </cell>
          <cell r="Y1303">
            <v>0</v>
          </cell>
          <cell r="Z1303" t="str">
            <v>&lt; USD 1bn</v>
          </cell>
          <cell r="AB1303" t="str">
            <v>HF Manager</v>
          </cell>
          <cell r="AF1303" t="str">
            <v>Operations and finance||Product</v>
          </cell>
          <cell r="AG1303" t="str">
            <v>Front office and investment||Product</v>
          </cell>
          <cell r="AH1303" t="str">
            <v>External</v>
          </cell>
        </row>
        <row r="1304">
          <cell r="A1304">
            <v>4676086</v>
          </cell>
          <cell r="B1304" t="str">
            <v>samson.mayaka@devere-group.com</v>
          </cell>
          <cell r="C1304" t="str">
            <v>s***.m***@d***.com</v>
          </cell>
          <cell r="D1304" t="str">
            <v>High</v>
          </cell>
          <cell r="E1304" t="str">
            <v>Samson</v>
          </cell>
          <cell r="F1304" t="str">
            <v>Mayaka</v>
          </cell>
          <cell r="G1304" t="str">
            <v>Financial Coordinator</v>
          </cell>
          <cell r="H1304">
            <v>32532</v>
          </cell>
          <cell r="I1304" t="str">
            <v>deVere Group</v>
          </cell>
          <cell r="J1304" t="str">
            <v>samson-mayaka-4b588a127</v>
          </cell>
          <cell r="K1304" t="str">
            <v>Sep-22</v>
          </cell>
          <cell r="L1304" t="str">
            <v>Present</v>
          </cell>
          <cell r="M1304" t="str">
            <v>Relationship Manager</v>
          </cell>
          <cell r="N1304">
            <v>523080</v>
          </cell>
          <cell r="O1304" t="str">
            <v>Entrepreneurs Financial Centre (EFC)</v>
          </cell>
          <cell r="P1304" t="str">
            <v>Apr-22</v>
          </cell>
          <cell r="Q1304" t="str">
            <v>Sep-22</v>
          </cell>
          <cell r="T1304" t="str">
            <v>Lusaka, Zambia</v>
          </cell>
          <cell r="U1304" t="str">
            <v>Unavailable</v>
          </cell>
          <cell r="V1304" t="str">
            <v>Lusaka, Zambia</v>
          </cell>
          <cell r="W1304" t="str">
            <v>Unavailable</v>
          </cell>
          <cell r="X1304">
            <v>0</v>
          </cell>
          <cell r="Y1304">
            <v>0</v>
          </cell>
          <cell r="Z1304" t="str">
            <v>&lt; USD 1bn</v>
          </cell>
          <cell r="AB1304" t="str">
            <v>HF Manager</v>
          </cell>
          <cell r="AF1304" t="str">
            <v>Operations and finance||Product</v>
          </cell>
          <cell r="AG1304" t="str">
            <v>Product||Sales/IR</v>
          </cell>
          <cell r="AH1304" t="str">
            <v>External</v>
          </cell>
        </row>
        <row r="1305">
          <cell r="A1305">
            <v>4681366</v>
          </cell>
          <cell r="B1305" t="str">
            <v>gugulethu.banda@devere-group.com</v>
          </cell>
          <cell r="C1305" t="str">
            <v>g***.b***@d***.com</v>
          </cell>
          <cell r="D1305" t="str">
            <v>High</v>
          </cell>
          <cell r="E1305" t="str">
            <v>Gugulethu</v>
          </cell>
          <cell r="F1305" t="str">
            <v>Banda</v>
          </cell>
          <cell r="G1305" t="str">
            <v>Financial Coordinator</v>
          </cell>
          <cell r="H1305">
            <v>32532</v>
          </cell>
          <cell r="I1305" t="str">
            <v>deVere Group</v>
          </cell>
          <cell r="J1305" t="str">
            <v>gugulethu-banda-7383b5205</v>
          </cell>
          <cell r="K1305" t="str">
            <v>Sep-22</v>
          </cell>
          <cell r="L1305" t="str">
            <v>Present</v>
          </cell>
          <cell r="T1305" t="str">
            <v>Bulawayo, Zimbabwe</v>
          </cell>
          <cell r="U1305" t="str">
            <v>Unavailable</v>
          </cell>
          <cell r="W1305" t="str">
            <v>Unavailable</v>
          </cell>
          <cell r="X1305">
            <v>0</v>
          </cell>
          <cell r="Z1305" t="str">
            <v>&lt; USD 1bn</v>
          </cell>
          <cell r="AB1305" t="str">
            <v>HF Manager</v>
          </cell>
          <cell r="AF1305" t="str">
            <v>Operations and finance||Product</v>
          </cell>
          <cell r="AH1305" t="str">
            <v>External</v>
          </cell>
        </row>
        <row r="1306">
          <cell r="A1306">
            <v>4681370</v>
          </cell>
          <cell r="B1306" t="str">
            <v>tinashe.mubaiwa@devere-group.com</v>
          </cell>
          <cell r="C1306" t="str">
            <v>t***.m***@d***.com</v>
          </cell>
          <cell r="D1306" t="str">
            <v>High</v>
          </cell>
          <cell r="E1306" t="str">
            <v>Tinashe</v>
          </cell>
          <cell r="F1306" t="str">
            <v>Mubaiwa</v>
          </cell>
          <cell r="G1306" t="str">
            <v>Financial Coordinator</v>
          </cell>
          <cell r="H1306">
            <v>32532</v>
          </cell>
          <cell r="I1306" t="str">
            <v>deVere Group</v>
          </cell>
          <cell r="J1306" t="str">
            <v>tinashemubaiwa</v>
          </cell>
          <cell r="K1306" t="str">
            <v>Sep-22</v>
          </cell>
          <cell r="L1306" t="str">
            <v>Present</v>
          </cell>
          <cell r="M1306" t="str">
            <v>Technical Service Engineer</v>
          </cell>
          <cell r="N1306">
            <v>-1</v>
          </cell>
          <cell r="O1306" t="str">
            <v>Vain Service Ltd</v>
          </cell>
          <cell r="P1306" t="str">
            <v>Mar-22</v>
          </cell>
          <cell r="Q1306" t="str">
            <v>Aug-22</v>
          </cell>
          <cell r="T1306" t="str">
            <v>Lusaka, Zambia</v>
          </cell>
          <cell r="U1306" t="str">
            <v>Unavailable</v>
          </cell>
          <cell r="V1306" t="str">
            <v>Lusaka, Zambia</v>
          </cell>
          <cell r="W1306" t="str">
            <v>Unavailable</v>
          </cell>
          <cell r="X1306">
            <v>0</v>
          </cell>
          <cell r="Y1306">
            <v>0</v>
          </cell>
          <cell r="Z1306" t="str">
            <v>&lt; USD 1bn</v>
          </cell>
          <cell r="AB1306" t="str">
            <v>HF Manager</v>
          </cell>
          <cell r="AF1306" t="str">
            <v>Operations and finance||Product</v>
          </cell>
          <cell r="AG1306" t="str">
            <v>Product||Technology</v>
          </cell>
          <cell r="AH1306" t="str">
            <v>External</v>
          </cell>
        </row>
        <row r="1307">
          <cell r="A1307">
            <v>4710458</v>
          </cell>
          <cell r="B1307" t="str">
            <v>cephas.mukisi@devere-group.com</v>
          </cell>
          <cell r="C1307" t="str">
            <v>c***.m***@d***.com</v>
          </cell>
          <cell r="D1307" t="str">
            <v>High</v>
          </cell>
          <cell r="E1307" t="str">
            <v>Cephas</v>
          </cell>
          <cell r="F1307" t="str">
            <v>Mukisi</v>
          </cell>
          <cell r="G1307" t="str">
            <v>Financial Coordinator</v>
          </cell>
          <cell r="H1307">
            <v>32532</v>
          </cell>
          <cell r="I1307" t="str">
            <v>deVere Group</v>
          </cell>
          <cell r="J1307" t="str">
            <v>cephas-mukisi-79477514b</v>
          </cell>
          <cell r="K1307" t="str">
            <v>Sep-22</v>
          </cell>
          <cell r="L1307" t="str">
            <v>Present</v>
          </cell>
          <cell r="M1307" t="str">
            <v>Team Co-ordinator and Assistant Manager</v>
          </cell>
          <cell r="N1307">
            <v>-1</v>
          </cell>
          <cell r="O1307" t="str">
            <v>Emerging Markets Investment Partners</v>
          </cell>
          <cell r="P1307" t="str">
            <v>Jan-21</v>
          </cell>
          <cell r="Q1307" t="str">
            <v>Mar-22</v>
          </cell>
          <cell r="T1307" t="str">
            <v>Lusaka, Zambia</v>
          </cell>
          <cell r="U1307" t="str">
            <v>Unavailable</v>
          </cell>
          <cell r="V1307" t="str">
            <v>Lusaka, Zambia</v>
          </cell>
          <cell r="W1307" t="str">
            <v>Unavailable</v>
          </cell>
          <cell r="X1307">
            <v>0</v>
          </cell>
          <cell r="Y1307">
            <v>0</v>
          </cell>
          <cell r="Z1307" t="str">
            <v>&lt; USD 1bn</v>
          </cell>
          <cell r="AB1307" t="str">
            <v>HF Manager</v>
          </cell>
          <cell r="AF1307" t="str">
            <v>Operations and finance||Product</v>
          </cell>
          <cell r="AG1307" t="str">
            <v>Product</v>
          </cell>
          <cell r="AH1307" t="str">
            <v>External</v>
          </cell>
        </row>
        <row r="1308">
          <cell r="A1308">
            <v>4710398</v>
          </cell>
          <cell r="B1308" t="str">
            <v>liam.potts@devere-group.com</v>
          </cell>
          <cell r="C1308" t="str">
            <v>l***.p***@d***.com</v>
          </cell>
          <cell r="D1308" t="str">
            <v>High</v>
          </cell>
          <cell r="E1308" t="str">
            <v>Liam</v>
          </cell>
          <cell r="F1308" t="str">
            <v>Potts</v>
          </cell>
          <cell r="G1308" t="str">
            <v>Food And Beverage Assistant</v>
          </cell>
          <cell r="H1308">
            <v>32532</v>
          </cell>
          <cell r="I1308" t="str">
            <v>deVere Group</v>
          </cell>
          <cell r="J1308" t="str">
            <v>liam-potts-447299209</v>
          </cell>
          <cell r="K1308" t="str">
            <v>Sep-22</v>
          </cell>
          <cell r="L1308" t="str">
            <v>Present</v>
          </cell>
          <cell r="T1308" t="str">
            <v>London, England, United Kingdom</v>
          </cell>
          <cell r="U1308" t="str">
            <v>EMEA</v>
          </cell>
          <cell r="W1308" t="str">
            <v>Unavailable</v>
          </cell>
          <cell r="X1308">
            <v>0</v>
          </cell>
          <cell r="Z1308" t="str">
            <v>&lt; USD 1bn</v>
          </cell>
          <cell r="AB1308" t="str">
            <v>HF Manager</v>
          </cell>
          <cell r="AF1308" t="str">
            <v>Product</v>
          </cell>
          <cell r="AH1308" t="str">
            <v>External</v>
          </cell>
        </row>
        <row r="1309">
          <cell r="A1309">
            <v>4710408</v>
          </cell>
          <cell r="B1309" t="str">
            <v>jean-marc.puech@devere-group.com</v>
          </cell>
          <cell r="C1309" t="str">
            <v>j***.p***@d***.com</v>
          </cell>
          <cell r="D1309" t="str">
            <v>High</v>
          </cell>
          <cell r="E1309" t="str">
            <v>Jean-Marc</v>
          </cell>
          <cell r="F1309" t="str">
            <v>Puech</v>
          </cell>
          <cell r="G1309" t="str">
            <v>International Wealth Advisor / Conseiller Financier</v>
          </cell>
          <cell r="H1309">
            <v>32532</v>
          </cell>
          <cell r="I1309" t="str">
            <v>deVere Group</v>
          </cell>
          <cell r="J1309" t="str">
            <v>jean-marc-puech-a417852</v>
          </cell>
          <cell r="K1309" t="str">
            <v>Sep-22</v>
          </cell>
          <cell r="L1309" t="str">
            <v>Present</v>
          </cell>
          <cell r="M1309" t="str">
            <v>Founder</v>
          </cell>
          <cell r="N1309">
            <v>-1</v>
          </cell>
          <cell r="O1309" t="str">
            <v>PLUTINO Ltd</v>
          </cell>
          <cell r="P1309" t="str">
            <v>Apr-19</v>
          </cell>
          <cell r="Q1309" t="str">
            <v>Sep-22</v>
          </cell>
          <cell r="S1309" t="str">
            <v>Level 2</v>
          </cell>
          <cell r="T1309" t="str">
            <v>Ho Chi Minh City, Vietnam</v>
          </cell>
          <cell r="U1309" t="str">
            <v>Unavailable</v>
          </cell>
          <cell r="V1309" t="str">
            <v>London, England, United Kingdom</v>
          </cell>
          <cell r="W1309" t="str">
            <v>EMEA</v>
          </cell>
          <cell r="X1309">
            <v>0</v>
          </cell>
          <cell r="Y1309">
            <v>0</v>
          </cell>
          <cell r="Z1309" t="str">
            <v>&lt; USD 1bn</v>
          </cell>
          <cell r="AB1309" t="str">
            <v>HF Manager</v>
          </cell>
          <cell r="AF1309" t="str">
            <v>Operations and finance||Product</v>
          </cell>
          <cell r="AG1309" t="str">
            <v>Product</v>
          </cell>
          <cell r="AH1309" t="str">
            <v>External</v>
          </cell>
        </row>
        <row r="1310">
          <cell r="A1310">
            <v>4676081</v>
          </cell>
          <cell r="B1310" t="str">
            <v>alberto.molinares@devere-group.com</v>
          </cell>
          <cell r="C1310" t="str">
            <v>a***.m***@d***.com</v>
          </cell>
          <cell r="D1310" t="str">
            <v>High</v>
          </cell>
          <cell r="E1310" t="str">
            <v>Alberto</v>
          </cell>
          <cell r="F1310" t="str">
            <v>Molinares</v>
          </cell>
          <cell r="G1310" t="str">
            <v>Junior Consultant</v>
          </cell>
          <cell r="H1310">
            <v>32532</v>
          </cell>
          <cell r="I1310" t="str">
            <v>deVere Group</v>
          </cell>
          <cell r="J1310" t="str">
            <v>albertoradamolinares</v>
          </cell>
          <cell r="K1310" t="str">
            <v>Sep-22</v>
          </cell>
          <cell r="L1310" t="str">
            <v>Present</v>
          </cell>
          <cell r="M1310" t="str">
            <v>Market Analyst</v>
          </cell>
          <cell r="N1310">
            <v>-1</v>
          </cell>
          <cell r="O1310" t="str">
            <v>VG Group</v>
          </cell>
          <cell r="P1310" t="str">
            <v>Apr-17</v>
          </cell>
          <cell r="Q1310" t="str">
            <v>Apr-18</v>
          </cell>
          <cell r="T1310" t="str">
            <v>México</v>
          </cell>
          <cell r="U1310" t="str">
            <v>Unavailable</v>
          </cell>
          <cell r="V1310" t="str">
            <v>Puerto Ordaz, Venezuela</v>
          </cell>
          <cell r="W1310" t="str">
            <v>Unavailable</v>
          </cell>
          <cell r="X1310">
            <v>0</v>
          </cell>
          <cell r="Y1310">
            <v>0</v>
          </cell>
          <cell r="Z1310" t="str">
            <v>&lt; USD 1bn</v>
          </cell>
          <cell r="AB1310" t="str">
            <v>HF Manager</v>
          </cell>
          <cell r="AF1310" t="str">
            <v>Product</v>
          </cell>
          <cell r="AG1310" t="str">
            <v>Front office and investment||Product</v>
          </cell>
          <cell r="AH1310" t="str">
            <v>External</v>
          </cell>
        </row>
        <row r="1311">
          <cell r="A1311">
            <v>4676028</v>
          </cell>
          <cell r="B1311" t="str">
            <v>cameron.spark@devere-group.com</v>
          </cell>
          <cell r="C1311" t="str">
            <v>c***.s***@d***.com</v>
          </cell>
          <cell r="D1311" t="str">
            <v>High</v>
          </cell>
          <cell r="E1311" t="str">
            <v>Cameron</v>
          </cell>
          <cell r="F1311" t="str">
            <v>Spark</v>
          </cell>
          <cell r="G1311" t="str">
            <v>Relationship Manager</v>
          </cell>
          <cell r="H1311">
            <v>32532</v>
          </cell>
          <cell r="I1311" t="str">
            <v>deVere Group</v>
          </cell>
          <cell r="J1311" t="str">
            <v>cameron-spark-854a09152</v>
          </cell>
          <cell r="K1311" t="str">
            <v>Sep-22</v>
          </cell>
          <cell r="L1311" t="str">
            <v>Present</v>
          </cell>
          <cell r="T1311" t="str">
            <v>San Ġiljan, Malta</v>
          </cell>
          <cell r="U1311" t="str">
            <v>EMEA</v>
          </cell>
          <cell r="W1311" t="str">
            <v>Unavailable</v>
          </cell>
          <cell r="X1311">
            <v>0</v>
          </cell>
          <cell r="Z1311" t="str">
            <v>&lt; USD 1bn</v>
          </cell>
          <cell r="AB1311" t="str">
            <v>HF Manager</v>
          </cell>
          <cell r="AF1311" t="str">
            <v>Product||Sales/IR</v>
          </cell>
          <cell r="AH1311" t="str">
            <v>External</v>
          </cell>
        </row>
        <row r="1312">
          <cell r="A1312">
            <v>4710429</v>
          </cell>
          <cell r="B1312" t="str">
            <v>abdul.llb@devere-group.com</v>
          </cell>
          <cell r="C1312" t="str">
            <v>a***.l***@d***.com</v>
          </cell>
          <cell r="D1312" t="str">
            <v>High</v>
          </cell>
          <cell r="E1312" t="str">
            <v>Abdul</v>
          </cell>
          <cell r="F1312" t="str">
            <v>Llb</v>
          </cell>
          <cell r="G1312" t="str">
            <v>Senior Client Relationship Manager</v>
          </cell>
          <cell r="H1312">
            <v>32532</v>
          </cell>
          <cell r="I1312" t="str">
            <v>deVere Group</v>
          </cell>
          <cell r="J1312" t="str">
            <v>abdul-sonkor-llb-256a30182</v>
          </cell>
          <cell r="K1312" t="str">
            <v>Sep-22</v>
          </cell>
          <cell r="L1312" t="str">
            <v>Present</v>
          </cell>
          <cell r="M1312" t="str">
            <v>Investment Associate</v>
          </cell>
          <cell r="N1312">
            <v>441291</v>
          </cell>
          <cell r="O1312" t="str">
            <v>Brite Advisors</v>
          </cell>
          <cell r="P1312" t="str">
            <v>Jul-21</v>
          </cell>
          <cell r="Q1312" t="str">
            <v>Jul-22</v>
          </cell>
          <cell r="T1312" t="str">
            <v>Dubai, United Arab Emirates</v>
          </cell>
          <cell r="U1312" t="str">
            <v>EMEA</v>
          </cell>
          <cell r="V1312" t="str">
            <v>United Arab Emirates</v>
          </cell>
          <cell r="W1312" t="str">
            <v>Unavailable</v>
          </cell>
          <cell r="X1312">
            <v>0</v>
          </cell>
          <cell r="Y1312">
            <v>0</v>
          </cell>
          <cell r="Z1312" t="str">
            <v>&lt; USD 1bn</v>
          </cell>
          <cell r="AB1312" t="str">
            <v>HF Manager</v>
          </cell>
          <cell r="AF1312" t="str">
            <v>Product||Sales/IR</v>
          </cell>
          <cell r="AG1312" t="str">
            <v>Front office and investment||Product</v>
          </cell>
          <cell r="AH1312" t="str">
            <v>External</v>
          </cell>
        </row>
        <row r="1313">
          <cell r="A1313">
            <v>4676099</v>
          </cell>
          <cell r="B1313" t="str">
            <v>esther.horton@devere-group.com</v>
          </cell>
          <cell r="C1313" t="str">
            <v>e***.h***@d***.com</v>
          </cell>
          <cell r="D1313" t="str">
            <v>High</v>
          </cell>
          <cell r="E1313" t="str">
            <v>Esther</v>
          </cell>
          <cell r="F1313" t="str">
            <v>Horton</v>
          </cell>
          <cell r="G1313" t="str">
            <v>Team Leader</v>
          </cell>
          <cell r="H1313">
            <v>32532</v>
          </cell>
          <cell r="I1313" t="str">
            <v>deVere Group</v>
          </cell>
          <cell r="J1313" t="str">
            <v>esther-horton-7708b51b9</v>
          </cell>
          <cell r="K1313" t="str">
            <v>Sep-22</v>
          </cell>
          <cell r="L1313" t="str">
            <v>Present</v>
          </cell>
          <cell r="T1313" t="str">
            <v>Malta</v>
          </cell>
          <cell r="U1313" t="str">
            <v>EMEA</v>
          </cell>
          <cell r="W1313" t="str">
            <v>Unavailable</v>
          </cell>
          <cell r="X1313">
            <v>0</v>
          </cell>
          <cell r="Z1313" t="str">
            <v>&lt; USD 1bn</v>
          </cell>
          <cell r="AB1313" t="str">
            <v>HF Manager</v>
          </cell>
          <cell r="AF1313" t="str">
            <v>Product</v>
          </cell>
          <cell r="AH1313" t="str">
            <v>External</v>
          </cell>
        </row>
        <row r="1314">
          <cell r="A1314">
            <v>4676042</v>
          </cell>
          <cell r="B1314" t="str">
            <v>jean-marc.puech@devere-group.com</v>
          </cell>
          <cell r="C1314" t="str">
            <v>j***.p***@d***.com</v>
          </cell>
          <cell r="D1314" t="str">
            <v>High</v>
          </cell>
          <cell r="E1314" t="str">
            <v>Jean-Marc</v>
          </cell>
          <cell r="F1314" t="str">
            <v>Puech</v>
          </cell>
          <cell r="G1314" t="str">
            <v>Wealth Management</v>
          </cell>
          <cell r="H1314">
            <v>32532</v>
          </cell>
          <cell r="I1314" t="str">
            <v>deVere Group</v>
          </cell>
          <cell r="J1314" t="str">
            <v>jean-marc-puech-a417852</v>
          </cell>
          <cell r="K1314" t="str">
            <v>Sep-22</v>
          </cell>
          <cell r="L1314" t="str">
            <v>Present</v>
          </cell>
          <cell r="M1314" t="str">
            <v>Founder</v>
          </cell>
          <cell r="N1314">
            <v>-1</v>
          </cell>
          <cell r="O1314" t="str">
            <v>PLUTINO Ltd</v>
          </cell>
          <cell r="P1314" t="str">
            <v>Apr-19</v>
          </cell>
          <cell r="Q1314" t="str">
            <v>Sep-22</v>
          </cell>
          <cell r="S1314" t="str">
            <v>Level 2</v>
          </cell>
          <cell r="T1314" t="str">
            <v>Ho Chi Minh City, Vietnam</v>
          </cell>
          <cell r="U1314" t="str">
            <v>Unavailable</v>
          </cell>
          <cell r="V1314" t="str">
            <v>London, England, United Kingdom</v>
          </cell>
          <cell r="W1314" t="str">
            <v>EMEA</v>
          </cell>
          <cell r="X1314">
            <v>0</v>
          </cell>
          <cell r="Y1314">
            <v>0</v>
          </cell>
          <cell r="Z1314" t="str">
            <v>&lt; USD 1bn</v>
          </cell>
          <cell r="AB1314" t="str">
            <v>HF Manager</v>
          </cell>
          <cell r="AF1314" t="str">
            <v>Product</v>
          </cell>
          <cell r="AG1314" t="str">
            <v>Product</v>
          </cell>
          <cell r="AH1314" t="str">
            <v>External</v>
          </cell>
        </row>
        <row r="1315">
          <cell r="A1315">
            <v>4708551</v>
          </cell>
          <cell r="B1315" t="str">
            <v>coryseborg@ecabs.com.mt</v>
          </cell>
          <cell r="C1315" t="str">
            <v>c***@e***.com.mt</v>
          </cell>
          <cell r="D1315" t="str">
            <v>Medium</v>
          </cell>
          <cell r="E1315" t="str">
            <v>Coryse</v>
          </cell>
          <cell r="F1315" t="str">
            <v>Borg</v>
          </cell>
          <cell r="G1315" t="str">
            <v>Content Writer, Marketing &amp; Business Development</v>
          </cell>
          <cell r="H1315">
            <v>524025</v>
          </cell>
          <cell r="I1315" t="str">
            <v>eCabs</v>
          </cell>
          <cell r="J1315" t="str">
            <v>coryseborg</v>
          </cell>
          <cell r="K1315" t="str">
            <v>Sep-22</v>
          </cell>
          <cell r="L1315" t="str">
            <v>Present</v>
          </cell>
          <cell r="M1315" t="str">
            <v>SEO Content Writer</v>
          </cell>
          <cell r="N1315">
            <v>32532</v>
          </cell>
          <cell r="O1315" t="str">
            <v>deVere Group</v>
          </cell>
          <cell r="P1315" t="str">
            <v>Nov-21</v>
          </cell>
          <cell r="Q1315" t="str">
            <v>Sep-22</v>
          </cell>
          <cell r="T1315" t="str">
            <v>Malta</v>
          </cell>
          <cell r="U1315" t="str">
            <v>EMEA</v>
          </cell>
          <cell r="V1315" t="str">
            <v>Malta</v>
          </cell>
          <cell r="W1315" t="str">
            <v>EMEA</v>
          </cell>
          <cell r="X1315">
            <v>0</v>
          </cell>
          <cell r="Y1315">
            <v>0</v>
          </cell>
          <cell r="AA1315" t="str">
            <v>&lt; USD 1bn</v>
          </cell>
          <cell r="AC1315" t="str">
            <v>HF Manager</v>
          </cell>
          <cell r="AF1315" t="str">
            <v>Product||Sales/IR</v>
          </cell>
          <cell r="AG1315" t="str">
            <v>Product</v>
          </cell>
          <cell r="AH1315" t="str">
            <v>External</v>
          </cell>
        </row>
        <row r="1316">
          <cell r="A1316">
            <v>4708666</v>
          </cell>
          <cell r="B1316" t="str">
            <v>ewilson@goipower.com</v>
          </cell>
          <cell r="C1316" t="str">
            <v>e***@g***.com</v>
          </cell>
          <cell r="D1316" t="str">
            <v>High</v>
          </cell>
          <cell r="E1316" t="str">
            <v>Emily</v>
          </cell>
          <cell r="F1316" t="str">
            <v>Wilson</v>
          </cell>
          <cell r="G1316" t="str">
            <v>Sales &amp; Growth</v>
          </cell>
          <cell r="H1316">
            <v>524003</v>
          </cell>
          <cell r="I1316" t="str">
            <v>iPower Technologies</v>
          </cell>
          <cell r="J1316" t="str">
            <v>emilymwilson13</v>
          </cell>
          <cell r="K1316" t="str">
            <v>Sep-22</v>
          </cell>
          <cell r="L1316" t="str">
            <v>Present</v>
          </cell>
          <cell r="M1316" t="str">
            <v>Director of Sales &amp; Business Development</v>
          </cell>
          <cell r="N1316">
            <v>21684</v>
          </cell>
          <cell r="O1316" t="str">
            <v>CrossTower</v>
          </cell>
          <cell r="P1316" t="str">
            <v>Feb-22</v>
          </cell>
          <cell r="Q1316" t="str">
            <v>Sep-22</v>
          </cell>
          <cell r="S1316" t="str">
            <v>Level 2</v>
          </cell>
          <cell r="T1316" t="str">
            <v>Miami, Florida, United States</v>
          </cell>
          <cell r="U1316" t="str">
            <v>North America</v>
          </cell>
          <cell r="V1316" t="str">
            <v>Miami, Florida, United States</v>
          </cell>
          <cell r="W1316" t="str">
            <v>North America</v>
          </cell>
          <cell r="X1316">
            <v>0</v>
          </cell>
          <cell r="Y1316">
            <v>0</v>
          </cell>
          <cell r="AA1316" t="str">
            <v>&lt; USD 1bn</v>
          </cell>
          <cell r="AC1316" t="str">
            <v>HF Manager</v>
          </cell>
          <cell r="AF1316" t="str">
            <v>Product||Sales/IR</v>
          </cell>
          <cell r="AG1316" t="str">
            <v>Product||Sales/IR</v>
          </cell>
          <cell r="AH1316" t="str">
            <v>External</v>
          </cell>
        </row>
        <row r="1317">
          <cell r="A1317">
            <v>4687428</v>
          </cell>
          <cell r="B1317" t="str">
            <v>melody.chang@kshuttle.io</v>
          </cell>
          <cell r="C1317" t="str">
            <v>m***.c***@k***.io</v>
          </cell>
          <cell r="D1317" t="str">
            <v>High</v>
          </cell>
          <cell r="E1317" t="str">
            <v>Melody</v>
          </cell>
          <cell r="F1317" t="str">
            <v>Chang</v>
          </cell>
          <cell r="G1317" t="str">
            <v>Sales Director</v>
          </cell>
          <cell r="H1317">
            <v>521315</v>
          </cell>
          <cell r="I1317" t="str">
            <v>kShuttle</v>
          </cell>
          <cell r="J1317" t="str">
            <v>melodyyungtingchang</v>
          </cell>
          <cell r="K1317" t="str">
            <v>Sep-22</v>
          </cell>
          <cell r="L1317" t="str">
            <v>Present</v>
          </cell>
          <cell r="M1317" t="str">
            <v>Director of Investor Relations</v>
          </cell>
          <cell r="N1317">
            <v>179961</v>
          </cell>
          <cell r="O1317" t="str">
            <v>Pacific Sun Advisors</v>
          </cell>
          <cell r="P1317" t="str">
            <v>Oct-18</v>
          </cell>
          <cell r="Q1317" t="str">
            <v>Sep-22</v>
          </cell>
          <cell r="S1317" t="str">
            <v>Level 2</v>
          </cell>
          <cell r="T1317" t="str">
            <v>Luxembourg</v>
          </cell>
          <cell r="U1317" t="str">
            <v>EMEA</v>
          </cell>
          <cell r="V1317" t="str">
            <v>Hong Kong; New York</v>
          </cell>
          <cell r="W1317" t="str">
            <v>APAC</v>
          </cell>
          <cell r="X1317">
            <v>0</v>
          </cell>
          <cell r="Y1317">
            <v>0</v>
          </cell>
          <cell r="AA1317" t="str">
            <v>&lt; USD 1bn</v>
          </cell>
          <cell r="AC1317" t="str">
            <v>HF Manager</v>
          </cell>
          <cell r="AF1317" t="str">
            <v>Product||Sales/IR</v>
          </cell>
          <cell r="AG1317" t="str">
            <v>Front office and investment||Product||Sales/IR</v>
          </cell>
          <cell r="AH1317" t="str">
            <v>External</v>
          </cell>
        </row>
        <row r="1318">
          <cell r="A1318">
            <v>4708646</v>
          </cell>
          <cell r="B1318" t="str">
            <v>sudhindranath.pai@o3capital.com</v>
          </cell>
          <cell r="C1318" t="str">
            <v>s***.p***@o***.com</v>
          </cell>
          <cell r="D1318" t="str">
            <v>High</v>
          </cell>
          <cell r="E1318" t="str">
            <v>Sudhindranath</v>
          </cell>
          <cell r="F1318" t="str">
            <v>Pai</v>
          </cell>
          <cell r="G1318" t="str">
            <v>Chief Investment Officer</v>
          </cell>
          <cell r="H1318">
            <v>119296</v>
          </cell>
          <cell r="I1318" t="str">
            <v>o3 Capital</v>
          </cell>
          <cell r="J1318" t="str">
            <v>sudhindranath-pai-cfa-0b05005</v>
          </cell>
          <cell r="K1318" t="str">
            <v>Sep-22</v>
          </cell>
          <cell r="L1318" t="str">
            <v>Present</v>
          </cell>
          <cell r="M1318" t="str">
            <v>Managing Partner</v>
          </cell>
          <cell r="N1318">
            <v>77122</v>
          </cell>
          <cell r="O1318" t="str">
            <v>IIFL Wealth</v>
          </cell>
          <cell r="P1318" t="str">
            <v>Apr-20</v>
          </cell>
          <cell r="Q1318" t="str">
            <v>Sep-22</v>
          </cell>
          <cell r="R1318" t="str">
            <v>Level 1</v>
          </cell>
          <cell r="T1318" t="str">
            <v>Bengaluru, Karnataka, India</v>
          </cell>
          <cell r="U1318" t="str">
            <v>APAC</v>
          </cell>
          <cell r="V1318" t="str">
            <v>Bengaluru, Karnataka</v>
          </cell>
          <cell r="W1318" t="str">
            <v>Unavailable</v>
          </cell>
          <cell r="X1318">
            <v>0</v>
          </cell>
          <cell r="Y1318">
            <v>0</v>
          </cell>
          <cell r="Z1318" t="str">
            <v>&lt; USD 1bn</v>
          </cell>
          <cell r="AB1318" t="str">
            <v>HF Manager</v>
          </cell>
          <cell r="AF1318" t="str">
            <v>C-suite||CIO||Front office and investment||Product</v>
          </cell>
          <cell r="AG1318" t="str">
            <v>Product</v>
          </cell>
          <cell r="AH1318" t="str">
            <v>External</v>
          </cell>
        </row>
        <row r="1319">
          <cell r="A1319">
            <v>4708662</v>
          </cell>
          <cell r="B1319" t="str">
            <v>dato.chahl@o3capital.com</v>
          </cell>
          <cell r="C1319" t="str">
            <v>d***.c***@o***.com</v>
          </cell>
          <cell r="D1319" t="str">
            <v>High</v>
          </cell>
          <cell r="E1319" t="str">
            <v>Dato'</v>
          </cell>
          <cell r="F1319" t="str">
            <v>Chahl</v>
          </cell>
          <cell r="G1319" t="str">
            <v>Chief Operating Officer</v>
          </cell>
          <cell r="H1319">
            <v>119296</v>
          </cell>
          <cell r="I1319" t="str">
            <v>o3 Capital</v>
          </cell>
          <cell r="J1319" t="str">
            <v>dato-kunalbir-singh-chahl-372152a5</v>
          </cell>
          <cell r="K1319" t="str">
            <v>Sep-22</v>
          </cell>
          <cell r="L1319" t="str">
            <v>Present</v>
          </cell>
          <cell r="M1319" t="str">
            <v>Independent Non-Executive Director and Chairman of the Audit Committee</v>
          </cell>
          <cell r="N1319">
            <v>524127</v>
          </cell>
          <cell r="O1319" t="str">
            <v>Magnus Energy Group Ltd</v>
          </cell>
          <cell r="P1319" t="str">
            <v>Feb-21</v>
          </cell>
          <cell r="Q1319" t="str">
            <v>Sep-22</v>
          </cell>
          <cell r="R1319" t="str">
            <v>Level 1</v>
          </cell>
          <cell r="T1319" t="str">
            <v>Singapore</v>
          </cell>
          <cell r="U1319" t="str">
            <v>APAC</v>
          </cell>
          <cell r="V1319" t="str">
            <v>Singapore</v>
          </cell>
          <cell r="W1319" t="str">
            <v>APAC</v>
          </cell>
          <cell r="X1319">
            <v>0</v>
          </cell>
          <cell r="Y1319">
            <v>0</v>
          </cell>
          <cell r="Z1319" t="str">
            <v>&lt; USD 1bn</v>
          </cell>
          <cell r="AB1319" t="str">
            <v>HF Manager</v>
          </cell>
          <cell r="AF1319" t="str">
            <v>C-suite||COO||Operations and finance||Product</v>
          </cell>
          <cell r="AG1319" t="str">
            <v>Operations and finance||Product</v>
          </cell>
          <cell r="AH1319" t="str">
            <v>External</v>
          </cell>
        </row>
        <row r="1320">
          <cell r="A1320">
            <v>4662294</v>
          </cell>
          <cell r="C1320" t="str">
            <v>Insufficient data</v>
          </cell>
          <cell r="D1320" t="str">
            <v>Low</v>
          </cell>
          <cell r="E1320" t="str">
            <v>Walker</v>
          </cell>
          <cell r="F1320" t="str">
            <v>N.</v>
          </cell>
          <cell r="G1320" t="str">
            <v>Co-Founder</v>
          </cell>
          <cell r="H1320">
            <v>522561</v>
          </cell>
          <cell r="I1320" t="str">
            <v>Éxito Investment Managers</v>
          </cell>
          <cell r="J1320" t="str">
            <v>walker-n-40533a24</v>
          </cell>
          <cell r="K1320" t="str">
            <v>Sep-22</v>
          </cell>
          <cell r="L1320" t="str">
            <v>Present</v>
          </cell>
          <cell r="M1320" t="str">
            <v>Fund Manager</v>
          </cell>
          <cell r="N1320">
            <v>45020</v>
          </cell>
          <cell r="O1320" t="str">
            <v>X-Chequer Fund Management</v>
          </cell>
          <cell r="Q1320" t="str">
            <v>Sep-22</v>
          </cell>
          <cell r="T1320" t="str">
            <v>South Africa</v>
          </cell>
          <cell r="U1320" t="str">
            <v>EMEA</v>
          </cell>
          <cell r="V1320" t="str">
            <v>Johannesburg Area, South Africa</v>
          </cell>
          <cell r="W1320" t="str">
            <v>EMEA</v>
          </cell>
          <cell r="X1320">
            <v>0</v>
          </cell>
          <cell r="Y1320">
            <v>0</v>
          </cell>
          <cell r="AA1320" t="str">
            <v>&lt; USD 1bn</v>
          </cell>
          <cell r="AC1320" t="str">
            <v>HF Manager</v>
          </cell>
          <cell r="AF1320" t="str">
            <v>Product</v>
          </cell>
          <cell r="AG1320" t="str">
            <v>Front office and investment||Product</v>
          </cell>
          <cell r="AH1320" t="str">
            <v>External</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293"/>
  <sheetViews>
    <sheetView tabSelected="1" zoomScaleNormal="100" workbookViewId="0">
      <selection activeCell="G8" sqref="G8"/>
    </sheetView>
  </sheetViews>
  <sheetFormatPr defaultRowHeight="14.45"/>
  <cols>
    <col min="1" max="2" width="20.5703125" customWidth="1"/>
    <col min="3" max="5" width="30.5703125" customWidth="1"/>
    <col min="6" max="7" width="20.5703125" customWidth="1"/>
    <col min="8" max="27" width="30.5703125" customWidth="1"/>
  </cols>
  <sheetData>
    <row r="1" spans="1:25" ht="45.6" customHeight="1">
      <c r="E1" s="20" t="s">
        <v>0</v>
      </c>
      <c r="F1" s="20"/>
      <c r="G1" s="20"/>
      <c r="H1" s="20"/>
      <c r="I1" s="20"/>
      <c r="J1" s="20"/>
      <c r="K1" s="20"/>
      <c r="L1" s="20"/>
      <c r="M1" s="20"/>
      <c r="N1" s="20"/>
      <c r="O1" s="20"/>
      <c r="P1" s="20"/>
      <c r="Q1" s="20"/>
      <c r="R1" s="20"/>
      <c r="S1" s="20"/>
      <c r="T1" s="20"/>
      <c r="U1" s="20"/>
      <c r="V1" s="20"/>
      <c r="W1" s="20"/>
      <c r="X1" s="20"/>
      <c r="Y1" s="20"/>
    </row>
    <row r="2" spans="1:25" ht="23.1" customHeight="1">
      <c r="C2" s="9"/>
      <c r="E2" s="20"/>
      <c r="F2" s="20"/>
      <c r="G2" s="20"/>
      <c r="H2" s="20"/>
      <c r="I2" s="20"/>
      <c r="J2" s="20"/>
      <c r="K2" s="20"/>
      <c r="L2" s="20"/>
      <c r="M2" s="20"/>
      <c r="N2" s="20"/>
      <c r="O2" s="20"/>
      <c r="P2" s="20"/>
      <c r="Q2" s="20"/>
      <c r="R2" s="20"/>
      <c r="S2" s="20"/>
      <c r="T2" s="20"/>
      <c r="U2" s="20"/>
      <c r="V2" s="20"/>
      <c r="W2" s="20"/>
      <c r="X2" s="20"/>
      <c r="Y2" s="20"/>
    </row>
    <row r="3" spans="1:25" ht="23.1" customHeight="1">
      <c r="A3" s="2" t="s">
        <v>1</v>
      </c>
      <c r="D3" s="6">
        <v>44805</v>
      </c>
      <c r="E3" s="20"/>
      <c r="F3" s="20"/>
      <c r="G3" s="20"/>
      <c r="H3" s="20"/>
      <c r="I3" s="20"/>
      <c r="J3" s="20"/>
      <c r="K3" s="20"/>
      <c r="L3" s="20"/>
      <c r="M3" s="20"/>
      <c r="N3" s="20"/>
      <c r="O3" s="20"/>
      <c r="P3" s="20"/>
      <c r="Q3" s="20"/>
      <c r="R3" s="20"/>
      <c r="S3" s="20"/>
      <c r="T3" s="20"/>
      <c r="U3" s="20"/>
      <c r="V3" s="20"/>
      <c r="W3" s="20"/>
      <c r="X3" s="20"/>
      <c r="Y3" s="20"/>
    </row>
    <row r="4" spans="1:25" ht="23.1" customHeight="1">
      <c r="A4" s="2" t="s">
        <v>2</v>
      </c>
      <c r="D4" s="6" t="s">
        <v>3</v>
      </c>
      <c r="E4" s="20"/>
      <c r="F4" s="20"/>
      <c r="G4" s="20"/>
      <c r="H4" s="20"/>
      <c r="I4" s="20"/>
      <c r="J4" s="20"/>
      <c r="K4" s="20"/>
      <c r="L4" s="20"/>
      <c r="M4" s="20"/>
      <c r="N4" s="20"/>
      <c r="O4" s="20"/>
      <c r="P4" s="20"/>
      <c r="Q4" s="20"/>
      <c r="R4" s="20"/>
      <c r="S4" s="20"/>
      <c r="T4" s="20"/>
      <c r="U4" s="20"/>
      <c r="V4" s="20"/>
      <c r="W4" s="20"/>
      <c r="X4" s="20"/>
      <c r="Y4" s="20"/>
    </row>
    <row r="5" spans="1:25" ht="33.6" customHeight="1">
      <c r="A5" s="2"/>
      <c r="D5" s="6"/>
      <c r="G5" s="5"/>
      <c r="H5" s="5"/>
      <c r="I5" s="5"/>
      <c r="O5" s="5"/>
      <c r="P5" s="5"/>
      <c r="Q5" s="5"/>
      <c r="R5" s="5"/>
    </row>
    <row r="6" spans="1:25" ht="15.75">
      <c r="A6" s="7" t="s">
        <v>4</v>
      </c>
      <c r="G6" s="5"/>
      <c r="H6" s="5"/>
      <c r="I6" s="5"/>
      <c r="O6" s="5"/>
      <c r="P6" s="5"/>
      <c r="Q6" s="5"/>
      <c r="R6" s="5"/>
    </row>
    <row r="7" spans="1:25" ht="51.75" customHeight="1">
      <c r="A7" s="21" t="s">
        <v>5</v>
      </c>
      <c r="B7" s="21"/>
      <c r="C7" s="24" t="s">
        <v>6</v>
      </c>
      <c r="D7" s="24"/>
      <c r="E7" s="24"/>
      <c r="H7" s="5"/>
      <c r="I7" s="5"/>
      <c r="O7" s="5"/>
      <c r="P7" s="5"/>
      <c r="Q7" s="5"/>
      <c r="R7" s="5"/>
    </row>
    <row r="8" spans="1:25" ht="36" customHeight="1">
      <c r="A8" s="21" t="s">
        <v>7</v>
      </c>
      <c r="B8" s="21"/>
      <c r="C8" s="24" t="s">
        <v>8</v>
      </c>
      <c r="D8" s="24"/>
      <c r="E8" s="24"/>
      <c r="H8" s="5"/>
      <c r="I8" s="5"/>
      <c r="O8" s="5"/>
      <c r="P8" s="5"/>
      <c r="Q8" s="5"/>
      <c r="R8" s="5"/>
    </row>
    <row r="9" spans="1:25" ht="17.25" customHeight="1">
      <c r="A9" s="22" t="s">
        <v>9</v>
      </c>
      <c r="B9" s="22"/>
      <c r="C9" s="24" t="s">
        <v>10</v>
      </c>
      <c r="D9" s="24"/>
      <c r="E9" s="24"/>
      <c r="H9" s="5"/>
      <c r="I9" s="5"/>
      <c r="O9" s="5"/>
      <c r="P9" s="5"/>
      <c r="Q9" s="5"/>
      <c r="R9" s="5"/>
    </row>
    <row r="10" spans="1:25" ht="33" customHeight="1">
      <c r="A10" s="23" t="s">
        <v>11</v>
      </c>
      <c r="B10" s="23"/>
      <c r="C10" s="24" t="s">
        <v>12</v>
      </c>
      <c r="D10" s="24"/>
      <c r="E10" s="24"/>
      <c r="H10" s="5"/>
      <c r="I10" s="5"/>
      <c r="O10" s="5"/>
      <c r="P10" s="5"/>
      <c r="Q10" s="5"/>
      <c r="R10" s="5"/>
    </row>
    <row r="11" spans="1:25" ht="15">
      <c r="A11" s="8"/>
      <c r="G11" s="5"/>
      <c r="H11" s="5"/>
      <c r="I11" s="5"/>
      <c r="O11" s="5"/>
      <c r="P11" s="5"/>
      <c r="Q11" s="5"/>
      <c r="R11" s="5"/>
    </row>
    <row r="12" spans="1:25" ht="15" customHeight="1">
      <c r="A12" s="19"/>
      <c r="B12" s="19"/>
      <c r="C12" s="19"/>
      <c r="D12" s="19"/>
      <c r="E12" s="19"/>
      <c r="F12" s="19"/>
      <c r="G12" s="19"/>
      <c r="H12" s="19"/>
      <c r="I12" s="19"/>
      <c r="J12" s="19"/>
      <c r="K12" s="19"/>
      <c r="L12" s="19"/>
      <c r="M12" s="19"/>
      <c r="N12" s="19"/>
      <c r="O12" s="19"/>
      <c r="P12" s="19"/>
      <c r="Q12" s="19"/>
      <c r="R12" s="19"/>
      <c r="S12" s="19"/>
      <c r="T12" s="19"/>
      <c r="U12" s="19"/>
      <c r="V12" s="19"/>
      <c r="W12" s="19"/>
      <c r="X12" s="19"/>
      <c r="Y12" s="19"/>
    </row>
    <row r="13" spans="1:25" ht="15" customHeight="1">
      <c r="A13" s="3" t="s">
        <v>13</v>
      </c>
      <c r="B13" s="3" t="s">
        <v>14</v>
      </c>
      <c r="C13" s="3" t="s">
        <v>15</v>
      </c>
      <c r="D13" s="3" t="s">
        <v>16</v>
      </c>
      <c r="E13" s="3" t="s">
        <v>17</v>
      </c>
      <c r="F13" s="3" t="s">
        <v>18</v>
      </c>
      <c r="G13" s="3" t="s">
        <v>19</v>
      </c>
      <c r="H13" s="3" t="s">
        <v>20</v>
      </c>
      <c r="I13" s="3" t="s">
        <v>21</v>
      </c>
      <c r="J13" s="3" t="s">
        <v>22</v>
      </c>
      <c r="K13" s="3" t="s">
        <v>23</v>
      </c>
      <c r="L13" s="3" t="s">
        <v>24</v>
      </c>
      <c r="M13" s="3" t="s">
        <v>25</v>
      </c>
      <c r="N13" s="3" t="s">
        <v>7</v>
      </c>
      <c r="O13" s="3" t="s">
        <v>26</v>
      </c>
      <c r="P13" s="3" t="s">
        <v>27</v>
      </c>
      <c r="Q13" s="3" t="s">
        <v>28</v>
      </c>
      <c r="R13" s="3" t="s">
        <v>29</v>
      </c>
      <c r="S13" s="3" t="s">
        <v>30</v>
      </c>
      <c r="T13" s="3" t="s">
        <v>31</v>
      </c>
      <c r="U13" s="3" t="s">
        <v>32</v>
      </c>
      <c r="V13" s="3" t="s">
        <v>33</v>
      </c>
      <c r="W13" s="3" t="s">
        <v>34</v>
      </c>
      <c r="X13" s="3" t="s">
        <v>35</v>
      </c>
      <c r="Y13" s="3" t="s">
        <v>36</v>
      </c>
    </row>
    <row r="14" spans="1:25">
      <c r="A14">
        <v>4662309</v>
      </c>
      <c r="B14" t="s">
        <v>37</v>
      </c>
      <c r="C14" t="s">
        <v>38</v>
      </c>
      <c r="D14" t="s">
        <v>39</v>
      </c>
      <c r="E14" t="s">
        <v>40</v>
      </c>
      <c r="F14" t="s">
        <v>41</v>
      </c>
      <c r="G14">
        <v>519929</v>
      </c>
      <c r="H14" t="s">
        <v>42</v>
      </c>
      <c r="I14" t="s">
        <v>43</v>
      </c>
      <c r="J14" t="str">
        <f>VLOOKUP(A14,[1]Moves!$1:$1048576,21,FALSE)</f>
        <v>EMEA</v>
      </c>
      <c r="K14" t="s">
        <v>44</v>
      </c>
      <c r="L14" t="s">
        <v>45</v>
      </c>
      <c r="M14" t="s">
        <v>46</v>
      </c>
      <c r="N14" t="s">
        <v>47</v>
      </c>
      <c r="O14" t="s">
        <v>48</v>
      </c>
      <c r="P14">
        <v>43616</v>
      </c>
      <c r="Q14" t="s">
        <v>49</v>
      </c>
      <c r="R14" t="s">
        <v>50</v>
      </c>
      <c r="S14" t="str">
        <f>VLOOKUP(A14,[1]Moves!$1:$1048576,23,FALSE)</f>
        <v>EMEA</v>
      </c>
      <c r="T14" t="s">
        <v>44</v>
      </c>
      <c r="U14" t="s">
        <v>45</v>
      </c>
      <c r="V14" t="s">
        <v>46</v>
      </c>
      <c r="W14" t="s">
        <v>47</v>
      </c>
      <c r="X14" t="s">
        <v>51</v>
      </c>
      <c r="Y14" t="s">
        <v>48</v>
      </c>
    </row>
    <row r="15" spans="1:25">
      <c r="A15">
        <v>4708554</v>
      </c>
      <c r="B15" t="s">
        <v>37</v>
      </c>
      <c r="C15" t="s">
        <v>52</v>
      </c>
      <c r="D15" t="s">
        <v>53</v>
      </c>
      <c r="E15" t="s">
        <v>54</v>
      </c>
      <c r="F15" t="s">
        <v>55</v>
      </c>
      <c r="G15">
        <v>209294</v>
      </c>
      <c r="H15" t="s">
        <v>56</v>
      </c>
      <c r="I15" t="s">
        <v>57</v>
      </c>
      <c r="J15" t="str">
        <f>VLOOKUP(A15,[1]Moves!$1:$1048576,21,FALSE)</f>
        <v>North America</v>
      </c>
      <c r="K15" t="s">
        <v>44</v>
      </c>
      <c r="L15" t="s">
        <v>45</v>
      </c>
      <c r="M15" t="s">
        <v>58</v>
      </c>
      <c r="O15" t="s">
        <v>48</v>
      </c>
      <c r="P15">
        <v>26615</v>
      </c>
      <c r="Q15" t="s">
        <v>59</v>
      </c>
      <c r="R15" t="s">
        <v>57</v>
      </c>
      <c r="S15" t="str">
        <f>VLOOKUP(A15,[1]Moves!$1:$1048576,23,FALSE)</f>
        <v>North America</v>
      </c>
      <c r="T15" t="s">
        <v>60</v>
      </c>
      <c r="U15" t="s">
        <v>61</v>
      </c>
      <c r="V15" t="s">
        <v>58</v>
      </c>
      <c r="X15" t="s">
        <v>62</v>
      </c>
      <c r="Y15" t="s">
        <v>48</v>
      </c>
    </row>
    <row r="16" spans="1:25">
      <c r="A16">
        <v>4662269</v>
      </c>
      <c r="B16" t="s">
        <v>37</v>
      </c>
      <c r="C16" t="s">
        <v>63</v>
      </c>
      <c r="D16" t="s">
        <v>53</v>
      </c>
      <c r="E16" t="s">
        <v>64</v>
      </c>
      <c r="F16" t="s">
        <v>65</v>
      </c>
      <c r="G16">
        <v>7144</v>
      </c>
      <c r="H16" t="s">
        <v>66</v>
      </c>
      <c r="I16" t="s">
        <v>67</v>
      </c>
      <c r="J16" t="str">
        <f>VLOOKUP(A16,[1]Moves!$1:$1048576,21,FALSE)</f>
        <v>North America</v>
      </c>
      <c r="K16" t="s">
        <v>44</v>
      </c>
      <c r="L16" t="s">
        <v>61</v>
      </c>
      <c r="M16" t="s">
        <v>58</v>
      </c>
      <c r="O16" t="s">
        <v>48</v>
      </c>
      <c r="P16">
        <v>21646</v>
      </c>
      <c r="Q16" t="s">
        <v>68</v>
      </c>
      <c r="R16" t="s">
        <v>69</v>
      </c>
      <c r="S16" t="s">
        <v>70</v>
      </c>
      <c r="T16" t="s">
        <v>44</v>
      </c>
      <c r="U16" t="s">
        <v>61</v>
      </c>
      <c r="V16" t="s">
        <v>58</v>
      </c>
      <c r="X16" t="s">
        <v>71</v>
      </c>
      <c r="Y16" t="s">
        <v>48</v>
      </c>
    </row>
    <row r="17" spans="1:25">
      <c r="A17">
        <v>4706425</v>
      </c>
      <c r="B17" t="s">
        <v>72</v>
      </c>
      <c r="C17" t="s">
        <v>73</v>
      </c>
      <c r="D17" t="s">
        <v>74</v>
      </c>
      <c r="E17" t="s">
        <v>75</v>
      </c>
      <c r="F17" t="s">
        <v>41</v>
      </c>
      <c r="G17">
        <v>519879</v>
      </c>
      <c r="H17" t="s">
        <v>76</v>
      </c>
      <c r="I17" t="s">
        <v>77</v>
      </c>
      <c r="J17" t="str">
        <f>VLOOKUP(A17,[1]Moves!$1:$1048576,21,FALSE)</f>
        <v>North America</v>
      </c>
      <c r="K17" t="s">
        <v>44</v>
      </c>
      <c r="L17" t="s">
        <v>61</v>
      </c>
      <c r="M17" t="s">
        <v>58</v>
      </c>
      <c r="O17" t="s">
        <v>48</v>
      </c>
      <c r="P17">
        <v>21646</v>
      </c>
      <c r="Q17" t="s">
        <v>68</v>
      </c>
      <c r="R17" t="s">
        <v>77</v>
      </c>
      <c r="S17" t="str">
        <f>VLOOKUP(A17,[1]Moves!$1:$1048576,23,FALSE)</f>
        <v>North America</v>
      </c>
      <c r="T17" t="s">
        <v>44</v>
      </c>
      <c r="U17" t="s">
        <v>61</v>
      </c>
      <c r="V17" t="s">
        <v>58</v>
      </c>
      <c r="X17" t="s">
        <v>78</v>
      </c>
      <c r="Y17" t="s">
        <v>48</v>
      </c>
    </row>
    <row r="18" spans="1:25">
      <c r="A18">
        <v>4706424</v>
      </c>
      <c r="B18" t="s">
        <v>72</v>
      </c>
      <c r="C18" t="s">
        <v>79</v>
      </c>
      <c r="D18" t="s">
        <v>80</v>
      </c>
      <c r="E18" t="s">
        <v>81</v>
      </c>
      <c r="F18" t="s">
        <v>41</v>
      </c>
      <c r="G18">
        <v>519879</v>
      </c>
      <c r="H18" t="s">
        <v>76</v>
      </c>
      <c r="I18" t="s">
        <v>77</v>
      </c>
      <c r="J18" t="str">
        <f>VLOOKUP(A18,[1]Moves!$1:$1048576,21,FALSE)</f>
        <v>North America</v>
      </c>
      <c r="K18" t="s">
        <v>44</v>
      </c>
      <c r="L18" t="s">
        <v>61</v>
      </c>
      <c r="M18" t="s">
        <v>58</v>
      </c>
      <c r="O18" t="s">
        <v>48</v>
      </c>
      <c r="P18">
        <v>21646</v>
      </c>
      <c r="Q18" t="s">
        <v>68</v>
      </c>
      <c r="R18" t="s">
        <v>77</v>
      </c>
      <c r="S18" t="str">
        <f>VLOOKUP(A18,[1]Moves!$1:$1048576,23,FALSE)</f>
        <v>North America</v>
      </c>
      <c r="T18" t="s">
        <v>44</v>
      </c>
      <c r="U18" t="s">
        <v>61</v>
      </c>
      <c r="V18" t="s">
        <v>58</v>
      </c>
      <c r="X18" t="s">
        <v>82</v>
      </c>
      <c r="Y18" t="s">
        <v>48</v>
      </c>
    </row>
    <row r="19" spans="1:25">
      <c r="A19">
        <v>4708625</v>
      </c>
      <c r="B19" t="s">
        <v>72</v>
      </c>
      <c r="C19" t="s">
        <v>83</v>
      </c>
      <c r="D19" t="s">
        <v>83</v>
      </c>
      <c r="E19" t="s">
        <v>83</v>
      </c>
      <c r="F19" s="16"/>
      <c r="G19">
        <v>519879</v>
      </c>
      <c r="H19" t="s">
        <v>76</v>
      </c>
      <c r="I19" t="s">
        <v>84</v>
      </c>
      <c r="J19" t="str">
        <f>VLOOKUP(A19,[1]Moves!$1:$1048576,21,FALSE)</f>
        <v>North America</v>
      </c>
      <c r="K19" t="s">
        <v>44</v>
      </c>
      <c r="L19" t="s">
        <v>61</v>
      </c>
      <c r="M19" t="s">
        <v>85</v>
      </c>
      <c r="O19" t="s">
        <v>48</v>
      </c>
      <c r="P19">
        <v>21646</v>
      </c>
      <c r="Q19" t="s">
        <v>68</v>
      </c>
      <c r="R19" t="s">
        <v>84</v>
      </c>
      <c r="S19" t="str">
        <f>VLOOKUP(A19,[1]Moves!$1:$1048576,23,FALSE)</f>
        <v>North America</v>
      </c>
      <c r="T19" t="s">
        <v>44</v>
      </c>
      <c r="U19" t="s">
        <v>61</v>
      </c>
      <c r="V19" t="s">
        <v>85</v>
      </c>
      <c r="X19" t="s">
        <v>86</v>
      </c>
      <c r="Y19" t="s">
        <v>48</v>
      </c>
    </row>
    <row r="20" spans="1:25">
      <c r="A20">
        <v>4681347</v>
      </c>
      <c r="B20" t="s">
        <v>37</v>
      </c>
      <c r="C20" t="s">
        <v>87</v>
      </c>
      <c r="D20" t="s">
        <v>88</v>
      </c>
      <c r="E20" t="s">
        <v>89</v>
      </c>
      <c r="F20" t="s">
        <v>55</v>
      </c>
      <c r="G20">
        <v>-1</v>
      </c>
      <c r="H20" t="s">
        <v>90</v>
      </c>
      <c r="I20" t="s">
        <v>91</v>
      </c>
      <c r="J20" t="str">
        <f>VLOOKUP(A20,[1]Moves!$1:$1048576,21,FALSE)</f>
        <v>North America</v>
      </c>
      <c r="K20" t="s">
        <v>44</v>
      </c>
      <c r="L20" t="s">
        <v>92</v>
      </c>
      <c r="M20" t="s">
        <v>93</v>
      </c>
      <c r="N20" t="s">
        <v>47</v>
      </c>
      <c r="O20" t="s">
        <v>48</v>
      </c>
      <c r="P20">
        <v>17979</v>
      </c>
      <c r="Q20" t="s">
        <v>94</v>
      </c>
      <c r="R20" t="s">
        <v>95</v>
      </c>
      <c r="S20" t="str">
        <f>VLOOKUP(A20,[1]Moves!$1:$1048576,23,FALSE)</f>
        <v>North America</v>
      </c>
      <c r="T20" t="s">
        <v>44</v>
      </c>
      <c r="U20" t="s">
        <v>92</v>
      </c>
      <c r="V20" t="s">
        <v>93</v>
      </c>
      <c r="W20" t="s">
        <v>47</v>
      </c>
      <c r="X20" t="s">
        <v>96</v>
      </c>
      <c r="Y20" t="s">
        <v>48</v>
      </c>
    </row>
    <row r="21" spans="1:25">
      <c r="A21">
        <v>4724190</v>
      </c>
      <c r="B21" t="s">
        <v>37</v>
      </c>
      <c r="C21" t="s">
        <v>97</v>
      </c>
      <c r="D21" t="s">
        <v>98</v>
      </c>
      <c r="E21" t="s">
        <v>99</v>
      </c>
      <c r="F21" t="s">
        <v>41</v>
      </c>
      <c r="G21">
        <v>18311</v>
      </c>
      <c r="H21" t="s">
        <v>100</v>
      </c>
      <c r="I21" t="s">
        <v>101</v>
      </c>
      <c r="J21" t="str">
        <f>VLOOKUP(A21,[1]Moves!$1:$1048576,21,FALSE)</f>
        <v>EMEA</v>
      </c>
      <c r="K21" t="s">
        <v>44</v>
      </c>
      <c r="L21" t="s">
        <v>61</v>
      </c>
      <c r="M21" t="s">
        <v>58</v>
      </c>
      <c r="O21" t="s">
        <v>48</v>
      </c>
      <c r="P21">
        <v>103132</v>
      </c>
      <c r="Q21" t="s">
        <v>102</v>
      </c>
      <c r="R21" t="s">
        <v>101</v>
      </c>
      <c r="S21" t="str">
        <f>VLOOKUP(A21,[1]Moves!$1:$1048576,23,FALSE)</f>
        <v>EMEA</v>
      </c>
      <c r="T21" t="s">
        <v>44</v>
      </c>
      <c r="U21" t="s">
        <v>45</v>
      </c>
      <c r="V21" t="s">
        <v>58</v>
      </c>
      <c r="X21" t="s">
        <v>103</v>
      </c>
      <c r="Y21" t="s">
        <v>48</v>
      </c>
    </row>
    <row r="22" spans="1:25">
      <c r="A22">
        <v>4724191</v>
      </c>
      <c r="B22" t="s">
        <v>37</v>
      </c>
      <c r="C22" t="s">
        <v>104</v>
      </c>
      <c r="D22" t="s">
        <v>105</v>
      </c>
      <c r="E22" t="s">
        <v>106</v>
      </c>
      <c r="F22" t="s">
        <v>55</v>
      </c>
      <c r="G22">
        <v>18311</v>
      </c>
      <c r="H22" t="s">
        <v>100</v>
      </c>
      <c r="I22" t="s">
        <v>101</v>
      </c>
      <c r="J22" t="str">
        <f>VLOOKUP(A22,[1]Moves!$1:$1048576,21,FALSE)</f>
        <v>EMEA</v>
      </c>
      <c r="K22" t="s">
        <v>44</v>
      </c>
      <c r="L22" t="s">
        <v>61</v>
      </c>
      <c r="M22" t="s">
        <v>58</v>
      </c>
      <c r="O22" t="s">
        <v>48</v>
      </c>
      <c r="P22">
        <v>103132</v>
      </c>
      <c r="Q22" t="s">
        <v>102</v>
      </c>
      <c r="R22" t="s">
        <v>101</v>
      </c>
      <c r="S22" t="str">
        <f>VLOOKUP(A22,[1]Moves!$1:$1048576,23,FALSE)</f>
        <v>EMEA</v>
      </c>
      <c r="T22" t="s">
        <v>44</v>
      </c>
      <c r="U22" t="s">
        <v>45</v>
      </c>
      <c r="V22" t="s">
        <v>58</v>
      </c>
      <c r="X22" t="s">
        <v>107</v>
      </c>
      <c r="Y22" t="s">
        <v>48</v>
      </c>
    </row>
    <row r="23" spans="1:25">
      <c r="A23">
        <v>4706465</v>
      </c>
      <c r="B23" t="s">
        <v>37</v>
      </c>
      <c r="C23" t="s">
        <v>108</v>
      </c>
      <c r="D23" t="s">
        <v>109</v>
      </c>
      <c r="E23" t="s">
        <v>110</v>
      </c>
      <c r="F23" t="s">
        <v>55</v>
      </c>
      <c r="G23">
        <v>523979</v>
      </c>
      <c r="H23" t="s">
        <v>111</v>
      </c>
      <c r="I23" t="s">
        <v>112</v>
      </c>
      <c r="J23" t="str">
        <f>VLOOKUP(A23,[1]Moves!$1:$1048576,21,FALSE)</f>
        <v>North America</v>
      </c>
      <c r="K23" t="s">
        <v>44</v>
      </c>
      <c r="L23" t="s">
        <v>45</v>
      </c>
      <c r="M23" t="s">
        <v>113</v>
      </c>
      <c r="O23" t="s">
        <v>48</v>
      </c>
      <c r="P23">
        <v>14248</v>
      </c>
      <c r="Q23" t="s">
        <v>114</v>
      </c>
      <c r="R23" t="s">
        <v>115</v>
      </c>
      <c r="S23" t="str">
        <f>VLOOKUP(A23,[1]Moves!$1:$1048576,23,FALSE)</f>
        <v>North America</v>
      </c>
      <c r="T23" t="s">
        <v>44</v>
      </c>
      <c r="U23" t="s">
        <v>45</v>
      </c>
      <c r="V23" t="s">
        <v>58</v>
      </c>
      <c r="X23" t="s">
        <v>116</v>
      </c>
      <c r="Y23" t="s">
        <v>48</v>
      </c>
    </row>
    <row r="24" spans="1:25">
      <c r="A24">
        <v>4724167</v>
      </c>
      <c r="B24" t="s">
        <v>37</v>
      </c>
      <c r="C24" t="s">
        <v>117</v>
      </c>
      <c r="D24" t="s">
        <v>118</v>
      </c>
      <c r="E24" t="s">
        <v>119</v>
      </c>
      <c r="F24" t="s">
        <v>41</v>
      </c>
      <c r="G24">
        <v>45993</v>
      </c>
      <c r="H24" t="s">
        <v>120</v>
      </c>
      <c r="I24" t="s">
        <v>57</v>
      </c>
      <c r="J24" t="str">
        <f>VLOOKUP(A24,[1]Moves!$1:$1048576,21,FALSE)</f>
        <v>North America</v>
      </c>
      <c r="K24" t="s">
        <v>44</v>
      </c>
      <c r="L24" t="s">
        <v>92</v>
      </c>
      <c r="M24" t="s">
        <v>58</v>
      </c>
      <c r="O24" t="s">
        <v>48</v>
      </c>
      <c r="P24">
        <v>109005</v>
      </c>
      <c r="Q24" t="s">
        <v>121</v>
      </c>
      <c r="R24" t="s">
        <v>122</v>
      </c>
      <c r="S24" t="str">
        <f>VLOOKUP(A24,[1]Moves!$1:$1048576,23,FALSE)</f>
        <v>North America</v>
      </c>
      <c r="T24" t="s">
        <v>44</v>
      </c>
      <c r="U24" t="s">
        <v>123</v>
      </c>
      <c r="V24" t="s">
        <v>58</v>
      </c>
      <c r="X24" t="s">
        <v>124</v>
      </c>
      <c r="Y24" t="s">
        <v>48</v>
      </c>
    </row>
    <row r="25" spans="1:25">
      <c r="A25">
        <v>4719930</v>
      </c>
      <c r="B25" t="s">
        <v>37</v>
      </c>
      <c r="C25" t="s">
        <v>125</v>
      </c>
      <c r="D25" t="s">
        <v>126</v>
      </c>
      <c r="E25" t="s">
        <v>127</v>
      </c>
      <c r="F25" t="s">
        <v>41</v>
      </c>
      <c r="G25">
        <v>71485</v>
      </c>
      <c r="H25" t="s">
        <v>128</v>
      </c>
      <c r="I25" t="s">
        <v>129</v>
      </c>
      <c r="J25" t="str">
        <f>VLOOKUP(A25,[1]Moves!$1:$1048576,21,FALSE)</f>
        <v>North America</v>
      </c>
      <c r="K25" t="s">
        <v>130</v>
      </c>
      <c r="L25" t="s">
        <v>123</v>
      </c>
      <c r="M25" t="s">
        <v>58</v>
      </c>
      <c r="O25" t="s">
        <v>48</v>
      </c>
      <c r="P25">
        <v>81492</v>
      </c>
      <c r="Q25" t="s">
        <v>131</v>
      </c>
      <c r="R25" t="s">
        <v>132</v>
      </c>
      <c r="S25" t="s">
        <v>70</v>
      </c>
      <c r="T25" t="s">
        <v>44</v>
      </c>
      <c r="U25" t="s">
        <v>123</v>
      </c>
      <c r="V25" t="s">
        <v>58</v>
      </c>
      <c r="X25" t="s">
        <v>133</v>
      </c>
      <c r="Y25" t="s">
        <v>48</v>
      </c>
    </row>
    <row r="26" spans="1:25">
      <c r="A26">
        <v>4687366</v>
      </c>
      <c r="B26" t="s">
        <v>37</v>
      </c>
      <c r="C26" t="s">
        <v>134</v>
      </c>
      <c r="D26" t="s">
        <v>135</v>
      </c>
      <c r="E26" t="s">
        <v>136</v>
      </c>
      <c r="F26" t="s">
        <v>41</v>
      </c>
      <c r="G26">
        <v>7202</v>
      </c>
      <c r="H26" t="s">
        <v>137</v>
      </c>
      <c r="I26" t="s">
        <v>138</v>
      </c>
      <c r="J26" t="str">
        <f>VLOOKUP(A26,[1]Moves!$1:$1048576,21,FALSE)</f>
        <v>North America</v>
      </c>
      <c r="K26" t="s">
        <v>44</v>
      </c>
      <c r="L26" t="s">
        <v>61</v>
      </c>
      <c r="M26" t="s">
        <v>85</v>
      </c>
      <c r="N26" t="s">
        <v>139</v>
      </c>
      <c r="O26" t="s">
        <v>48</v>
      </c>
      <c r="P26">
        <v>87</v>
      </c>
      <c r="Q26" t="s">
        <v>140</v>
      </c>
      <c r="R26" t="s">
        <v>141</v>
      </c>
      <c r="S26" t="str">
        <f>VLOOKUP(A26,[1]Moves!$1:$1048576,23,FALSE)</f>
        <v>North America</v>
      </c>
      <c r="T26" t="s">
        <v>44</v>
      </c>
      <c r="U26" t="s">
        <v>61</v>
      </c>
      <c r="V26" t="s">
        <v>142</v>
      </c>
      <c r="W26" t="s">
        <v>47</v>
      </c>
      <c r="Y26" t="s">
        <v>48</v>
      </c>
    </row>
    <row r="27" spans="1:25">
      <c r="A27">
        <v>4704675</v>
      </c>
      <c r="B27" t="s">
        <v>37</v>
      </c>
      <c r="C27" t="s">
        <v>143</v>
      </c>
      <c r="D27" t="s">
        <v>144</v>
      </c>
      <c r="E27" t="s">
        <v>83</v>
      </c>
      <c r="F27" s="16"/>
      <c r="G27">
        <v>-1</v>
      </c>
      <c r="H27" t="s">
        <v>145</v>
      </c>
      <c r="I27" t="s">
        <v>146</v>
      </c>
      <c r="J27" t="str">
        <f>VLOOKUP(A27,[1]Moves!$1:$1048576,21,FALSE)</f>
        <v>North America</v>
      </c>
      <c r="K27" t="s">
        <v>44</v>
      </c>
      <c r="M27" t="s">
        <v>85</v>
      </c>
      <c r="O27" t="s">
        <v>48</v>
      </c>
      <c r="P27">
        <v>6899</v>
      </c>
      <c r="Q27" t="s">
        <v>147</v>
      </c>
      <c r="R27" t="s">
        <v>148</v>
      </c>
      <c r="S27" t="str">
        <f>VLOOKUP(A27,[1]Moves!$1:$1048576,23,FALSE)</f>
        <v>North America</v>
      </c>
      <c r="T27" t="s">
        <v>149</v>
      </c>
      <c r="U27" t="s">
        <v>61</v>
      </c>
      <c r="V27" t="s">
        <v>150</v>
      </c>
      <c r="W27" t="s">
        <v>47</v>
      </c>
      <c r="X27" t="s">
        <v>151</v>
      </c>
      <c r="Y27" t="s">
        <v>48</v>
      </c>
    </row>
    <row r="28" spans="1:25">
      <c r="A28">
        <v>4655812</v>
      </c>
      <c r="B28" t="s">
        <v>37</v>
      </c>
      <c r="C28" t="s">
        <v>152</v>
      </c>
      <c r="D28" t="s">
        <v>153</v>
      </c>
      <c r="E28" t="s">
        <v>154</v>
      </c>
      <c r="F28" t="s">
        <v>55</v>
      </c>
      <c r="G28">
        <v>-1</v>
      </c>
      <c r="H28" t="s">
        <v>155</v>
      </c>
      <c r="I28" t="s">
        <v>156</v>
      </c>
      <c r="J28" t="str">
        <f>VLOOKUP(A28,[1]Moves!$1:$1048576,21,FALSE)</f>
        <v>EMEA</v>
      </c>
      <c r="K28" t="s">
        <v>44</v>
      </c>
      <c r="L28" t="s">
        <v>45</v>
      </c>
      <c r="M28" t="s">
        <v>157</v>
      </c>
      <c r="N28" t="s">
        <v>47</v>
      </c>
      <c r="O28" t="s">
        <v>48</v>
      </c>
      <c r="P28">
        <v>177479</v>
      </c>
      <c r="Q28" t="s">
        <v>158</v>
      </c>
      <c r="R28" t="s">
        <v>159</v>
      </c>
      <c r="S28" t="str">
        <f>VLOOKUP(A28,[1]Moves!$1:$1048576,23,FALSE)</f>
        <v>EMEA</v>
      </c>
      <c r="T28" t="s">
        <v>44</v>
      </c>
      <c r="U28" t="s">
        <v>45</v>
      </c>
      <c r="V28" t="s">
        <v>160</v>
      </c>
      <c r="W28" t="s">
        <v>47</v>
      </c>
      <c r="X28" t="s">
        <v>161</v>
      </c>
      <c r="Y28" t="s">
        <v>48</v>
      </c>
    </row>
    <row r="29" spans="1:25">
      <c r="A29">
        <v>4706357</v>
      </c>
      <c r="B29" t="s">
        <v>37</v>
      </c>
      <c r="C29" t="s">
        <v>162</v>
      </c>
      <c r="D29" t="s">
        <v>163</v>
      </c>
      <c r="E29" t="s">
        <v>164</v>
      </c>
      <c r="F29" t="s">
        <v>55</v>
      </c>
      <c r="G29">
        <v>59001</v>
      </c>
      <c r="H29" t="s">
        <v>165</v>
      </c>
      <c r="I29" t="s">
        <v>166</v>
      </c>
      <c r="J29" t="str">
        <f>VLOOKUP(A29,[1]Moves!$1:$1048576,21,FALSE)</f>
        <v>North America</v>
      </c>
      <c r="K29" t="s">
        <v>44</v>
      </c>
      <c r="L29" t="s">
        <v>45</v>
      </c>
      <c r="M29" t="s">
        <v>167</v>
      </c>
      <c r="O29" t="s">
        <v>48</v>
      </c>
      <c r="P29">
        <v>523868</v>
      </c>
      <c r="Q29" t="s">
        <v>168</v>
      </c>
      <c r="R29" t="s">
        <v>169</v>
      </c>
      <c r="S29" t="str">
        <f>VLOOKUP(A29,[1]Moves!$1:$1048576,23,FALSE)</f>
        <v>North America</v>
      </c>
      <c r="V29" t="s">
        <v>167</v>
      </c>
      <c r="X29" t="s">
        <v>82</v>
      </c>
      <c r="Y29" t="s">
        <v>48</v>
      </c>
    </row>
    <row r="30" spans="1:25">
      <c r="A30">
        <v>4706350</v>
      </c>
      <c r="B30" t="s">
        <v>37</v>
      </c>
      <c r="C30" t="s">
        <v>170</v>
      </c>
      <c r="D30" t="s">
        <v>171</v>
      </c>
      <c r="E30" t="s">
        <v>172</v>
      </c>
      <c r="F30" t="s">
        <v>55</v>
      </c>
      <c r="G30">
        <v>59001</v>
      </c>
      <c r="H30" t="s">
        <v>165</v>
      </c>
      <c r="I30" t="s">
        <v>173</v>
      </c>
      <c r="J30" t="str">
        <f>VLOOKUP(A30,[1]Moves!$1:$1048576,21,FALSE)</f>
        <v>North America</v>
      </c>
      <c r="K30" t="s">
        <v>44</v>
      </c>
      <c r="L30" t="s">
        <v>45</v>
      </c>
      <c r="M30" t="s">
        <v>85</v>
      </c>
      <c r="O30" t="s">
        <v>48</v>
      </c>
      <c r="P30">
        <v>-1</v>
      </c>
      <c r="Q30" t="s">
        <v>174</v>
      </c>
      <c r="R30" t="s">
        <v>175</v>
      </c>
      <c r="S30" t="s">
        <v>70</v>
      </c>
      <c r="V30" t="s">
        <v>85</v>
      </c>
      <c r="X30" t="s">
        <v>176</v>
      </c>
      <c r="Y30" t="s">
        <v>177</v>
      </c>
    </row>
    <row r="31" spans="1:25">
      <c r="A31">
        <v>4719953</v>
      </c>
      <c r="B31" t="s">
        <v>72</v>
      </c>
      <c r="C31" t="s">
        <v>178</v>
      </c>
      <c r="D31" t="s">
        <v>179</v>
      </c>
      <c r="E31" t="s">
        <v>180</v>
      </c>
      <c r="F31" t="s">
        <v>41</v>
      </c>
      <c r="G31">
        <v>152727</v>
      </c>
      <c r="H31" t="s">
        <v>181</v>
      </c>
      <c r="I31" t="s">
        <v>182</v>
      </c>
      <c r="J31" t="str">
        <f>VLOOKUP(A31,[1]Moves!$1:$1048576,21,FALSE)</f>
        <v>EMEA</v>
      </c>
      <c r="K31" t="s">
        <v>44</v>
      </c>
      <c r="L31" t="s">
        <v>45</v>
      </c>
      <c r="M31" t="s">
        <v>157</v>
      </c>
      <c r="O31" t="s">
        <v>48</v>
      </c>
      <c r="P31">
        <v>152727</v>
      </c>
      <c r="Q31" t="s">
        <v>181</v>
      </c>
      <c r="R31" t="s">
        <v>183</v>
      </c>
      <c r="S31" t="str">
        <f>VLOOKUP(A31,[1]Moves!$1:$1048576,23,FALSE)</f>
        <v>EMEA</v>
      </c>
      <c r="T31" t="s">
        <v>44</v>
      </c>
      <c r="U31" t="s">
        <v>45</v>
      </c>
      <c r="V31" t="s">
        <v>85</v>
      </c>
      <c r="X31" t="s">
        <v>103</v>
      </c>
      <c r="Y31" t="s">
        <v>48</v>
      </c>
    </row>
    <row r="32" spans="1:25">
      <c r="A32">
        <v>4710497</v>
      </c>
      <c r="B32" t="s">
        <v>37</v>
      </c>
      <c r="C32" t="s">
        <v>184</v>
      </c>
      <c r="D32" t="s">
        <v>185</v>
      </c>
      <c r="E32" t="s">
        <v>186</v>
      </c>
      <c r="F32" t="s">
        <v>41</v>
      </c>
      <c r="G32">
        <v>146867</v>
      </c>
      <c r="H32" t="s">
        <v>187</v>
      </c>
      <c r="I32" t="s">
        <v>188</v>
      </c>
      <c r="J32" t="str">
        <f>VLOOKUP(A32,[1]Moves!$1:$1048576,21,FALSE)</f>
        <v>North America</v>
      </c>
      <c r="K32" t="s">
        <v>44</v>
      </c>
      <c r="L32" t="s">
        <v>45</v>
      </c>
      <c r="M32" t="s">
        <v>189</v>
      </c>
      <c r="N32" t="s">
        <v>47</v>
      </c>
      <c r="O32" t="s">
        <v>48</v>
      </c>
      <c r="P32">
        <v>57634</v>
      </c>
      <c r="Q32" t="s">
        <v>190</v>
      </c>
      <c r="R32" t="s">
        <v>191</v>
      </c>
      <c r="S32" t="str">
        <f>VLOOKUP(A32,[1]Moves!$1:$1048576,23,FALSE)</f>
        <v>North America</v>
      </c>
      <c r="T32" t="s">
        <v>44</v>
      </c>
      <c r="U32" t="s">
        <v>92</v>
      </c>
      <c r="V32" t="s">
        <v>157</v>
      </c>
      <c r="W32" t="s">
        <v>139</v>
      </c>
      <c r="X32" t="s">
        <v>192</v>
      </c>
      <c r="Y32" t="s">
        <v>124</v>
      </c>
    </row>
    <row r="33" spans="1:25">
      <c r="A33">
        <v>4708668</v>
      </c>
      <c r="B33" t="s">
        <v>37</v>
      </c>
      <c r="C33" t="s">
        <v>193</v>
      </c>
      <c r="D33" t="s">
        <v>194</v>
      </c>
      <c r="E33" s="17" t="s">
        <v>195</v>
      </c>
      <c r="F33" s="16"/>
      <c r="G33">
        <v>2865</v>
      </c>
      <c r="H33" t="s">
        <v>196</v>
      </c>
      <c r="I33" t="s">
        <v>197</v>
      </c>
      <c r="J33" t="str">
        <f>VLOOKUP(A33,[1]Moves!$1:$1048576,21,FALSE)</f>
        <v>North America</v>
      </c>
      <c r="M33" t="s">
        <v>85</v>
      </c>
      <c r="O33" t="s">
        <v>48</v>
      </c>
      <c r="P33">
        <v>22352</v>
      </c>
      <c r="Q33" t="s">
        <v>198</v>
      </c>
      <c r="R33" t="s">
        <v>199</v>
      </c>
      <c r="S33" t="s">
        <v>70</v>
      </c>
      <c r="T33" t="s">
        <v>130</v>
      </c>
      <c r="U33" t="s">
        <v>92</v>
      </c>
      <c r="V33" t="s">
        <v>85</v>
      </c>
      <c r="X33" t="s">
        <v>200</v>
      </c>
      <c r="Y33" t="s">
        <v>48</v>
      </c>
    </row>
    <row r="34" spans="1:25">
      <c r="A34">
        <v>4676080</v>
      </c>
      <c r="B34" t="s">
        <v>37</v>
      </c>
      <c r="C34" t="s">
        <v>201</v>
      </c>
      <c r="D34" t="s">
        <v>202</v>
      </c>
      <c r="E34" s="17" t="s">
        <v>195</v>
      </c>
      <c r="F34" s="16"/>
      <c r="G34">
        <v>418870</v>
      </c>
      <c r="H34" t="s">
        <v>203</v>
      </c>
      <c r="I34" t="s">
        <v>204</v>
      </c>
      <c r="J34" t="str">
        <f>VLOOKUP(A34,[1]Moves!$1:$1048576,21,FALSE)</f>
        <v>APAC</v>
      </c>
      <c r="M34" t="s">
        <v>157</v>
      </c>
      <c r="N34" t="s">
        <v>139</v>
      </c>
      <c r="O34" t="s">
        <v>48</v>
      </c>
      <c r="P34">
        <v>1496</v>
      </c>
      <c r="Q34" t="s">
        <v>205</v>
      </c>
      <c r="R34" t="s">
        <v>206</v>
      </c>
      <c r="S34" t="str">
        <f>VLOOKUP(A34,[1]Moves!$1:$1048576,23,FALSE)</f>
        <v>APAC</v>
      </c>
      <c r="T34" t="s">
        <v>44</v>
      </c>
      <c r="U34" t="s">
        <v>45</v>
      </c>
      <c r="V34" t="s">
        <v>207</v>
      </c>
      <c r="W34" t="s">
        <v>47</v>
      </c>
      <c r="X34" t="s">
        <v>208</v>
      </c>
      <c r="Y34" t="s">
        <v>48</v>
      </c>
    </row>
    <row r="35" spans="1:25">
      <c r="A35">
        <v>4699506</v>
      </c>
      <c r="B35" t="s">
        <v>37</v>
      </c>
      <c r="C35" t="s">
        <v>209</v>
      </c>
      <c r="D35" t="s">
        <v>210</v>
      </c>
      <c r="E35" t="s">
        <v>211</v>
      </c>
      <c r="F35" t="s">
        <v>41</v>
      </c>
      <c r="G35">
        <v>90675</v>
      </c>
      <c r="H35" t="s">
        <v>212</v>
      </c>
      <c r="I35" t="s">
        <v>213</v>
      </c>
      <c r="J35" t="str">
        <f>VLOOKUP(A35,[1]Moves!$1:$1048576,21,FALSE)</f>
        <v>North America</v>
      </c>
      <c r="K35" t="s">
        <v>44</v>
      </c>
      <c r="L35" t="s">
        <v>45</v>
      </c>
      <c r="M35" t="s">
        <v>58</v>
      </c>
      <c r="O35" t="s">
        <v>48</v>
      </c>
    </row>
    <row r="36" spans="1:25">
      <c r="A36">
        <v>4715256</v>
      </c>
      <c r="B36" t="s">
        <v>37</v>
      </c>
      <c r="C36" t="s">
        <v>214</v>
      </c>
      <c r="D36" t="s">
        <v>215</v>
      </c>
      <c r="E36" t="s">
        <v>216</v>
      </c>
      <c r="F36" t="s">
        <v>41</v>
      </c>
      <c r="G36">
        <v>6057</v>
      </c>
      <c r="H36" t="s">
        <v>217</v>
      </c>
      <c r="I36" t="s">
        <v>218</v>
      </c>
      <c r="J36" t="str">
        <f>VLOOKUP(A36,[1]Moves!$1:$1048576,21,FALSE)</f>
        <v>North America</v>
      </c>
      <c r="K36" t="s">
        <v>44</v>
      </c>
      <c r="L36" t="s">
        <v>45</v>
      </c>
      <c r="M36" t="s">
        <v>219</v>
      </c>
      <c r="N36" t="s">
        <v>47</v>
      </c>
      <c r="O36" t="s">
        <v>48</v>
      </c>
      <c r="P36">
        <v>763</v>
      </c>
      <c r="Q36" t="s">
        <v>220</v>
      </c>
      <c r="R36" t="s">
        <v>221</v>
      </c>
      <c r="S36" t="str">
        <f>VLOOKUP(A36,[1]Moves!$1:$1048576,23,FALSE)</f>
        <v>North America</v>
      </c>
      <c r="V36" t="s">
        <v>167</v>
      </c>
      <c r="X36" t="s">
        <v>78</v>
      </c>
      <c r="Y36" t="s">
        <v>48</v>
      </c>
    </row>
    <row r="37" spans="1:25">
      <c r="A37">
        <v>4725604</v>
      </c>
      <c r="B37" t="s">
        <v>37</v>
      </c>
      <c r="C37" t="s">
        <v>214</v>
      </c>
      <c r="D37" t="s">
        <v>222</v>
      </c>
      <c r="E37" t="s">
        <v>223</v>
      </c>
      <c r="F37" t="s">
        <v>55</v>
      </c>
      <c r="G37">
        <v>18250</v>
      </c>
      <c r="H37" t="s">
        <v>224</v>
      </c>
      <c r="I37" t="s">
        <v>225</v>
      </c>
      <c r="J37" t="str">
        <f>VLOOKUP(A37,[1]Moves!$1:$1048576,21,FALSE)</f>
        <v>North America</v>
      </c>
      <c r="K37" t="s">
        <v>44</v>
      </c>
      <c r="L37" t="s">
        <v>45</v>
      </c>
      <c r="M37" t="s">
        <v>226</v>
      </c>
      <c r="O37" t="s">
        <v>48</v>
      </c>
      <c r="P37">
        <v>525179</v>
      </c>
      <c r="Q37" t="s">
        <v>227</v>
      </c>
      <c r="R37" t="s">
        <v>225</v>
      </c>
      <c r="S37" t="str">
        <f>VLOOKUP(A37,[1]Moves!$1:$1048576,23,FALSE)</f>
        <v>North America</v>
      </c>
      <c r="V37" t="s">
        <v>226</v>
      </c>
      <c r="X37" t="s">
        <v>228</v>
      </c>
      <c r="Y37" t="s">
        <v>48</v>
      </c>
    </row>
    <row r="38" spans="1:25">
      <c r="A38">
        <v>4655785</v>
      </c>
      <c r="B38" t="s">
        <v>37</v>
      </c>
      <c r="C38" t="s">
        <v>229</v>
      </c>
      <c r="D38" t="s">
        <v>230</v>
      </c>
      <c r="E38" t="s">
        <v>231</v>
      </c>
      <c r="F38" t="s">
        <v>55</v>
      </c>
      <c r="G38">
        <v>154670</v>
      </c>
      <c r="H38" t="s">
        <v>232</v>
      </c>
      <c r="I38" t="s">
        <v>233</v>
      </c>
      <c r="J38" t="str">
        <f>VLOOKUP(A38,[1]Moves!$1:$1048576,21,FALSE)</f>
        <v>EMEA</v>
      </c>
      <c r="K38" t="s">
        <v>44</v>
      </c>
      <c r="L38" t="s">
        <v>45</v>
      </c>
      <c r="M38" t="s">
        <v>85</v>
      </c>
      <c r="O38" t="s">
        <v>48</v>
      </c>
      <c r="P38">
        <v>-1</v>
      </c>
      <c r="Q38" t="s">
        <v>234</v>
      </c>
      <c r="R38" t="s">
        <v>235</v>
      </c>
      <c r="S38" t="str">
        <f>VLOOKUP(A38,[1]Moves!$1:$1048576,23,FALSE)</f>
        <v>EMEA</v>
      </c>
      <c r="V38" t="s">
        <v>85</v>
      </c>
      <c r="X38" t="s">
        <v>236</v>
      </c>
      <c r="Y38" t="s">
        <v>236</v>
      </c>
    </row>
    <row r="39" spans="1:25">
      <c r="A39">
        <v>4710406</v>
      </c>
      <c r="B39" t="s">
        <v>37</v>
      </c>
      <c r="C39" t="s">
        <v>237</v>
      </c>
      <c r="D39" t="s">
        <v>238</v>
      </c>
      <c r="E39" t="s">
        <v>239</v>
      </c>
      <c r="F39" t="s">
        <v>41</v>
      </c>
      <c r="G39">
        <v>27438</v>
      </c>
      <c r="H39" t="s">
        <v>240</v>
      </c>
      <c r="I39" t="s">
        <v>241</v>
      </c>
      <c r="J39" t="str">
        <f>VLOOKUP(A39,[1]Moves!$1:$1048576,21,FALSE)</f>
        <v>EMEA</v>
      </c>
      <c r="K39" t="s">
        <v>44</v>
      </c>
      <c r="L39" t="s">
        <v>45</v>
      </c>
      <c r="M39" t="s">
        <v>226</v>
      </c>
      <c r="O39" t="s">
        <v>48</v>
      </c>
      <c r="P39">
        <v>252281</v>
      </c>
      <c r="Q39" t="s">
        <v>242</v>
      </c>
      <c r="R39" t="s">
        <v>243</v>
      </c>
      <c r="S39" t="s">
        <v>244</v>
      </c>
      <c r="V39" t="s">
        <v>85</v>
      </c>
      <c r="W39" t="s">
        <v>139</v>
      </c>
      <c r="X39" t="s">
        <v>245</v>
      </c>
      <c r="Y39" t="s">
        <v>246</v>
      </c>
    </row>
    <row r="40" spans="1:25">
      <c r="A40">
        <v>4704627</v>
      </c>
      <c r="B40" t="s">
        <v>37</v>
      </c>
      <c r="C40" t="s">
        <v>247</v>
      </c>
      <c r="D40" t="s">
        <v>248</v>
      </c>
      <c r="E40" s="17" t="s">
        <v>195</v>
      </c>
      <c r="F40" s="16"/>
      <c r="G40">
        <v>523809</v>
      </c>
      <c r="H40" t="s">
        <v>249</v>
      </c>
      <c r="I40" t="s">
        <v>250</v>
      </c>
      <c r="J40" t="str">
        <f>VLOOKUP(A40,[1]Moves!$1:$1048576,21,FALSE)</f>
        <v>North America</v>
      </c>
      <c r="M40" t="s">
        <v>167</v>
      </c>
      <c r="O40" t="s">
        <v>48</v>
      </c>
      <c r="P40">
        <v>7807</v>
      </c>
      <c r="Q40" t="s">
        <v>251</v>
      </c>
      <c r="R40" t="s">
        <v>252</v>
      </c>
      <c r="S40" t="str">
        <f>VLOOKUP(A40,[1]Moves!$1:$1048576,23,FALSE)</f>
        <v>North America</v>
      </c>
      <c r="T40" t="s">
        <v>44</v>
      </c>
      <c r="U40" t="s">
        <v>45</v>
      </c>
      <c r="V40" t="s">
        <v>167</v>
      </c>
      <c r="X40" t="s">
        <v>236</v>
      </c>
      <c r="Y40" t="s">
        <v>48</v>
      </c>
    </row>
    <row r="41" spans="1:25">
      <c r="A41">
        <v>4655775</v>
      </c>
      <c r="B41" t="s">
        <v>37</v>
      </c>
      <c r="C41" t="s">
        <v>253</v>
      </c>
      <c r="D41" t="s">
        <v>254</v>
      </c>
      <c r="E41" t="s">
        <v>255</v>
      </c>
      <c r="F41" t="s">
        <v>55</v>
      </c>
      <c r="G41">
        <v>150523</v>
      </c>
      <c r="H41" t="s">
        <v>256</v>
      </c>
      <c r="I41" t="s">
        <v>257</v>
      </c>
      <c r="J41" t="str">
        <f>VLOOKUP(A41,[1]Moves!$1:$1048576,21,FALSE)</f>
        <v>EMEA</v>
      </c>
      <c r="K41" t="s">
        <v>44</v>
      </c>
      <c r="L41" t="s">
        <v>45</v>
      </c>
      <c r="M41" t="s">
        <v>167</v>
      </c>
      <c r="O41" t="s">
        <v>48</v>
      </c>
      <c r="P41">
        <v>522400</v>
      </c>
      <c r="Q41" t="s">
        <v>258</v>
      </c>
      <c r="R41" t="s">
        <v>259</v>
      </c>
      <c r="S41" t="str">
        <f>VLOOKUP(A41,[1]Moves!$1:$1048576,23,FALSE)</f>
        <v>EMEA</v>
      </c>
      <c r="V41" t="s">
        <v>85</v>
      </c>
      <c r="X41" t="s">
        <v>260</v>
      </c>
      <c r="Y41" t="s">
        <v>261</v>
      </c>
    </row>
    <row r="42" spans="1:25">
      <c r="A42">
        <v>4719914</v>
      </c>
      <c r="B42" t="s">
        <v>37</v>
      </c>
      <c r="C42" t="s">
        <v>262</v>
      </c>
      <c r="D42" t="s">
        <v>263</v>
      </c>
      <c r="E42" t="s">
        <v>264</v>
      </c>
      <c r="F42" t="s">
        <v>41</v>
      </c>
      <c r="G42">
        <v>150523</v>
      </c>
      <c r="H42" t="s">
        <v>256</v>
      </c>
      <c r="I42" t="s">
        <v>265</v>
      </c>
      <c r="J42" t="str">
        <f>VLOOKUP(A42,[1]Moves!$1:$1048576,21,FALSE)</f>
        <v>EMEA</v>
      </c>
      <c r="K42" t="s">
        <v>44</v>
      </c>
      <c r="L42" t="s">
        <v>45</v>
      </c>
      <c r="M42" t="s">
        <v>167</v>
      </c>
      <c r="O42" t="s">
        <v>48</v>
      </c>
      <c r="P42">
        <v>32532</v>
      </c>
      <c r="Q42" t="s">
        <v>266</v>
      </c>
      <c r="R42" t="s">
        <v>267</v>
      </c>
      <c r="S42" t="s">
        <v>244</v>
      </c>
      <c r="V42" t="s">
        <v>157</v>
      </c>
      <c r="X42" t="s">
        <v>268</v>
      </c>
      <c r="Y42" t="s">
        <v>269</v>
      </c>
    </row>
    <row r="43" spans="1:25">
      <c r="A43">
        <v>4725661</v>
      </c>
      <c r="B43" t="s">
        <v>37</v>
      </c>
      <c r="C43" t="s">
        <v>270</v>
      </c>
      <c r="D43" t="s">
        <v>271</v>
      </c>
      <c r="E43" t="s">
        <v>272</v>
      </c>
      <c r="F43" t="s">
        <v>41</v>
      </c>
      <c r="G43">
        <v>17500</v>
      </c>
      <c r="H43" t="s">
        <v>273</v>
      </c>
      <c r="I43" t="s">
        <v>274</v>
      </c>
      <c r="J43" t="str">
        <f>VLOOKUP(A43,[1]Moves!$1:$1048576,21,FALSE)</f>
        <v>North America</v>
      </c>
      <c r="K43" t="s">
        <v>44</v>
      </c>
      <c r="L43" t="s">
        <v>61</v>
      </c>
      <c r="M43" t="s">
        <v>226</v>
      </c>
      <c r="N43" t="s">
        <v>139</v>
      </c>
      <c r="O43" t="s">
        <v>48</v>
      </c>
      <c r="P43">
        <v>4078</v>
      </c>
      <c r="Q43" t="s">
        <v>275</v>
      </c>
      <c r="R43" t="s">
        <v>276</v>
      </c>
      <c r="S43" t="str">
        <f>VLOOKUP(A43,[1]Moves!$1:$1048576,23,FALSE)</f>
        <v>North America</v>
      </c>
      <c r="V43" t="s">
        <v>85</v>
      </c>
      <c r="X43" t="s">
        <v>78</v>
      </c>
      <c r="Y43" t="s">
        <v>48</v>
      </c>
    </row>
    <row r="44" spans="1:25">
      <c r="A44">
        <v>4725644</v>
      </c>
      <c r="B44" t="s">
        <v>37</v>
      </c>
      <c r="C44" t="s">
        <v>277</v>
      </c>
      <c r="D44" t="s">
        <v>278</v>
      </c>
      <c r="E44" t="s">
        <v>279</v>
      </c>
      <c r="F44" t="s">
        <v>55</v>
      </c>
      <c r="G44">
        <v>17500</v>
      </c>
      <c r="H44" t="s">
        <v>273</v>
      </c>
      <c r="I44" t="s">
        <v>77</v>
      </c>
      <c r="J44" t="str">
        <f>VLOOKUP(A44,[1]Moves!$1:$1048576,21,FALSE)</f>
        <v>North America</v>
      </c>
      <c r="K44" t="s">
        <v>44</v>
      </c>
      <c r="L44" t="s">
        <v>61</v>
      </c>
      <c r="M44" t="s">
        <v>58</v>
      </c>
      <c r="O44" t="s">
        <v>48</v>
      </c>
      <c r="P44">
        <v>49332</v>
      </c>
      <c r="Q44" t="s">
        <v>280</v>
      </c>
      <c r="R44" t="s">
        <v>281</v>
      </c>
      <c r="S44" t="str">
        <f>VLOOKUP(A44,[1]Moves!$1:$1048576,23,FALSE)</f>
        <v>North America</v>
      </c>
      <c r="V44" t="s">
        <v>85</v>
      </c>
      <c r="X44" t="s">
        <v>282</v>
      </c>
      <c r="Y44" t="s">
        <v>133</v>
      </c>
    </row>
    <row r="45" spans="1:25">
      <c r="A45">
        <v>4681375</v>
      </c>
      <c r="B45" t="s">
        <v>37</v>
      </c>
      <c r="C45" t="s">
        <v>283</v>
      </c>
      <c r="D45" t="s">
        <v>284</v>
      </c>
      <c r="E45" t="s">
        <v>285</v>
      </c>
      <c r="F45" t="s">
        <v>41</v>
      </c>
      <c r="G45">
        <v>17500</v>
      </c>
      <c r="H45" t="s">
        <v>273</v>
      </c>
      <c r="I45" t="s">
        <v>183</v>
      </c>
      <c r="J45" t="str">
        <f>VLOOKUP(A45,[1]Moves!$1:$1048576,21,FALSE)</f>
        <v>APAC</v>
      </c>
      <c r="K45" t="s">
        <v>44</v>
      </c>
      <c r="L45" t="s">
        <v>61</v>
      </c>
      <c r="M45" t="s">
        <v>85</v>
      </c>
      <c r="O45" t="s">
        <v>48</v>
      </c>
      <c r="P45">
        <v>361</v>
      </c>
      <c r="Q45" t="s">
        <v>286</v>
      </c>
      <c r="R45" t="s">
        <v>287</v>
      </c>
      <c r="S45" t="str">
        <f>VLOOKUP(A45,[1]Moves!$1:$1048576,23,FALSE)</f>
        <v>APAC</v>
      </c>
      <c r="T45" t="s">
        <v>288</v>
      </c>
      <c r="V45" t="s">
        <v>289</v>
      </c>
      <c r="X45" t="s">
        <v>192</v>
      </c>
      <c r="Y45" t="s">
        <v>48</v>
      </c>
    </row>
    <row r="46" spans="1:25">
      <c r="A46">
        <v>4725590</v>
      </c>
      <c r="B46" t="s">
        <v>37</v>
      </c>
      <c r="C46" t="s">
        <v>290</v>
      </c>
      <c r="D46" t="s">
        <v>291</v>
      </c>
      <c r="E46" t="s">
        <v>292</v>
      </c>
      <c r="F46" t="s">
        <v>41</v>
      </c>
      <c r="G46">
        <v>17500</v>
      </c>
      <c r="H46" t="s">
        <v>273</v>
      </c>
      <c r="I46" t="s">
        <v>293</v>
      </c>
      <c r="J46" t="str">
        <f>VLOOKUP(A46,[1]Moves!$1:$1048576,21,FALSE)</f>
        <v>APAC</v>
      </c>
      <c r="K46" t="s">
        <v>44</v>
      </c>
      <c r="L46" t="s">
        <v>61</v>
      </c>
      <c r="M46" t="s">
        <v>58</v>
      </c>
      <c r="O46" t="s">
        <v>48</v>
      </c>
      <c r="P46">
        <v>51</v>
      </c>
      <c r="Q46" t="s">
        <v>294</v>
      </c>
      <c r="R46" t="s">
        <v>295</v>
      </c>
      <c r="S46" t="str">
        <f>VLOOKUP(A46,[1]Moves!$1:$1048576,23,FALSE)</f>
        <v>APAC</v>
      </c>
      <c r="T46" t="s">
        <v>296</v>
      </c>
      <c r="V46" t="s">
        <v>289</v>
      </c>
      <c r="X46" t="s">
        <v>86</v>
      </c>
      <c r="Y46" t="s">
        <v>48</v>
      </c>
    </row>
    <row r="47" spans="1:25">
      <c r="A47">
        <v>4725580</v>
      </c>
      <c r="B47" t="s">
        <v>37</v>
      </c>
      <c r="C47" t="s">
        <v>297</v>
      </c>
      <c r="D47" t="s">
        <v>135</v>
      </c>
      <c r="E47" t="s">
        <v>298</v>
      </c>
      <c r="F47" t="s">
        <v>41</v>
      </c>
      <c r="G47">
        <v>17500</v>
      </c>
      <c r="H47" t="s">
        <v>273</v>
      </c>
      <c r="I47" t="s">
        <v>299</v>
      </c>
      <c r="J47" t="str">
        <f>VLOOKUP(A47,[1]Moves!$1:$1048576,21,FALSE)</f>
        <v>North America</v>
      </c>
      <c r="K47" t="s">
        <v>44</v>
      </c>
      <c r="L47" t="s">
        <v>61</v>
      </c>
      <c r="M47" t="s">
        <v>85</v>
      </c>
      <c r="O47" t="s">
        <v>48</v>
      </c>
      <c r="P47">
        <v>15179</v>
      </c>
      <c r="Q47" t="s">
        <v>300</v>
      </c>
      <c r="R47" t="s">
        <v>301</v>
      </c>
      <c r="S47" t="s">
        <v>70</v>
      </c>
      <c r="V47" t="s">
        <v>289</v>
      </c>
      <c r="X47" t="s">
        <v>124</v>
      </c>
      <c r="Y47" t="s">
        <v>177</v>
      </c>
    </row>
    <row r="48" spans="1:25">
      <c r="A48">
        <v>4681349</v>
      </c>
      <c r="B48" t="s">
        <v>37</v>
      </c>
      <c r="C48" t="s">
        <v>302</v>
      </c>
      <c r="D48" t="s">
        <v>303</v>
      </c>
      <c r="E48" t="s">
        <v>304</v>
      </c>
      <c r="F48" t="s">
        <v>41</v>
      </c>
      <c r="G48">
        <v>17500</v>
      </c>
      <c r="H48" t="s">
        <v>273</v>
      </c>
      <c r="I48" t="s">
        <v>305</v>
      </c>
      <c r="J48" t="s">
        <v>306</v>
      </c>
      <c r="K48" t="s">
        <v>44</v>
      </c>
      <c r="L48" t="s">
        <v>61</v>
      </c>
      <c r="M48" t="s">
        <v>307</v>
      </c>
      <c r="O48" t="s">
        <v>48</v>
      </c>
      <c r="P48">
        <v>523224</v>
      </c>
      <c r="Q48" t="s">
        <v>308</v>
      </c>
      <c r="R48" t="s">
        <v>309</v>
      </c>
      <c r="S48" t="s">
        <v>306</v>
      </c>
      <c r="V48" t="s">
        <v>167</v>
      </c>
      <c r="X48" t="s">
        <v>310</v>
      </c>
      <c r="Y48" t="s">
        <v>269</v>
      </c>
    </row>
    <row r="49" spans="1:25">
      <c r="A49">
        <v>4725656</v>
      </c>
      <c r="B49" t="s">
        <v>37</v>
      </c>
      <c r="C49" t="s">
        <v>311</v>
      </c>
      <c r="D49" t="s">
        <v>312</v>
      </c>
      <c r="E49" t="s">
        <v>313</v>
      </c>
      <c r="F49" t="s">
        <v>41</v>
      </c>
      <c r="G49">
        <v>17500</v>
      </c>
      <c r="H49" t="s">
        <v>273</v>
      </c>
      <c r="I49" t="s">
        <v>314</v>
      </c>
      <c r="J49" t="str">
        <f>VLOOKUP(A49,[1]Moves!$1:$1048576,21,FALSE)</f>
        <v>North America</v>
      </c>
      <c r="K49" t="s">
        <v>44</v>
      </c>
      <c r="L49" t="s">
        <v>61</v>
      </c>
      <c r="M49" t="s">
        <v>289</v>
      </c>
      <c r="O49" t="s">
        <v>48</v>
      </c>
      <c r="P49">
        <v>423141</v>
      </c>
      <c r="Q49" t="s">
        <v>315</v>
      </c>
      <c r="R49" t="s">
        <v>314</v>
      </c>
      <c r="S49" t="s">
        <v>70</v>
      </c>
      <c r="V49" t="s">
        <v>289</v>
      </c>
      <c r="X49" t="s">
        <v>192</v>
      </c>
      <c r="Y49" t="s">
        <v>48</v>
      </c>
    </row>
    <row r="50" spans="1:25">
      <c r="A50">
        <v>4655784</v>
      </c>
      <c r="B50" t="s">
        <v>37</v>
      </c>
      <c r="C50" t="s">
        <v>316</v>
      </c>
      <c r="D50" t="s">
        <v>317</v>
      </c>
      <c r="E50" t="s">
        <v>318</v>
      </c>
      <c r="F50" t="s">
        <v>41</v>
      </c>
      <c r="G50">
        <v>153369</v>
      </c>
      <c r="H50" t="s">
        <v>319</v>
      </c>
      <c r="I50" t="s">
        <v>320</v>
      </c>
      <c r="J50" t="str">
        <f>VLOOKUP(A50,[1]Moves!$1:$1048576,21,FALSE)</f>
        <v>EMEA</v>
      </c>
      <c r="K50" t="s">
        <v>44</v>
      </c>
      <c r="L50" t="s">
        <v>45</v>
      </c>
      <c r="M50" t="s">
        <v>321</v>
      </c>
      <c r="N50" t="s">
        <v>47</v>
      </c>
      <c r="O50" t="s">
        <v>48</v>
      </c>
      <c r="P50">
        <v>522418</v>
      </c>
      <c r="Q50" t="s">
        <v>322</v>
      </c>
      <c r="R50" t="s">
        <v>323</v>
      </c>
      <c r="S50" t="str">
        <f>VLOOKUP(A50,[1]Moves!$1:$1048576,23,FALSE)</f>
        <v>EMEA</v>
      </c>
      <c r="V50" t="s">
        <v>189</v>
      </c>
      <c r="W50" t="s">
        <v>47</v>
      </c>
      <c r="X50" t="s">
        <v>324</v>
      </c>
      <c r="Y50" t="s">
        <v>48</v>
      </c>
    </row>
    <row r="51" spans="1:25">
      <c r="A51">
        <v>4719895</v>
      </c>
      <c r="B51" t="s">
        <v>37</v>
      </c>
      <c r="C51" t="s">
        <v>325</v>
      </c>
      <c r="D51" t="s">
        <v>326</v>
      </c>
      <c r="E51" t="s">
        <v>327</v>
      </c>
      <c r="F51" t="s">
        <v>55</v>
      </c>
      <c r="G51">
        <v>155481</v>
      </c>
      <c r="H51" t="s">
        <v>328</v>
      </c>
      <c r="I51" t="s">
        <v>329</v>
      </c>
      <c r="J51" t="str">
        <f>VLOOKUP(A51,[1]Moves!$1:$1048576,21,FALSE)</f>
        <v>EMEA</v>
      </c>
      <c r="K51" t="s">
        <v>44</v>
      </c>
      <c r="L51" t="s">
        <v>45</v>
      </c>
      <c r="M51" t="s">
        <v>167</v>
      </c>
      <c r="O51" t="s">
        <v>48</v>
      </c>
    </row>
    <row r="52" spans="1:25">
      <c r="A52">
        <v>4704643</v>
      </c>
      <c r="B52" t="s">
        <v>37</v>
      </c>
      <c r="C52" t="s">
        <v>330</v>
      </c>
      <c r="D52" t="s">
        <v>331</v>
      </c>
      <c r="E52" t="s">
        <v>332</v>
      </c>
      <c r="F52" t="s">
        <v>41</v>
      </c>
      <c r="G52">
        <v>82247</v>
      </c>
      <c r="H52" t="s">
        <v>333</v>
      </c>
      <c r="I52" t="s">
        <v>334</v>
      </c>
      <c r="J52" t="str">
        <f>VLOOKUP(A52,[1]Moves!$1:$1048576,21,FALSE)</f>
        <v>North America</v>
      </c>
      <c r="K52" t="s">
        <v>44</v>
      </c>
      <c r="L52" t="s">
        <v>92</v>
      </c>
      <c r="M52" t="s">
        <v>167</v>
      </c>
      <c r="O52" t="s">
        <v>48</v>
      </c>
      <c r="P52">
        <v>55</v>
      </c>
      <c r="Q52" t="s">
        <v>335</v>
      </c>
      <c r="R52" t="s">
        <v>336</v>
      </c>
      <c r="S52" t="str">
        <f>VLOOKUP(A52,[1]Moves!$1:$1048576,23,FALSE)</f>
        <v>North America</v>
      </c>
      <c r="T52" t="s">
        <v>288</v>
      </c>
      <c r="V52" t="s">
        <v>167</v>
      </c>
      <c r="X52" t="s">
        <v>337</v>
      </c>
      <c r="Y52" t="s">
        <v>269</v>
      </c>
    </row>
    <row r="53" spans="1:25">
      <c r="A53">
        <v>4715296</v>
      </c>
      <c r="B53" t="s">
        <v>37</v>
      </c>
      <c r="C53" t="s">
        <v>338</v>
      </c>
      <c r="D53" t="s">
        <v>339</v>
      </c>
      <c r="E53" t="s">
        <v>340</v>
      </c>
      <c r="F53" t="s">
        <v>41</v>
      </c>
      <c r="G53">
        <v>123616</v>
      </c>
      <c r="H53" t="s">
        <v>341</v>
      </c>
      <c r="I53" t="s">
        <v>342</v>
      </c>
      <c r="J53" t="str">
        <f>VLOOKUP(A53,[1]Moves!$1:$1048576,21,FALSE)</f>
        <v>North America</v>
      </c>
      <c r="K53" t="s">
        <v>44</v>
      </c>
      <c r="L53" t="s">
        <v>123</v>
      </c>
      <c r="M53" t="s">
        <v>113</v>
      </c>
      <c r="O53" t="s">
        <v>48</v>
      </c>
      <c r="P53">
        <v>465555</v>
      </c>
      <c r="Q53" t="s">
        <v>343</v>
      </c>
      <c r="R53" t="s">
        <v>344</v>
      </c>
      <c r="S53" t="str">
        <f>VLOOKUP(A53,[1]Moves!$1:$1048576,23,FALSE)</f>
        <v>North America</v>
      </c>
      <c r="V53" t="s">
        <v>85</v>
      </c>
      <c r="X53" t="s">
        <v>310</v>
      </c>
      <c r="Y53" t="s">
        <v>48</v>
      </c>
    </row>
    <row r="54" spans="1:25">
      <c r="A54">
        <v>4667286</v>
      </c>
      <c r="B54" t="s">
        <v>37</v>
      </c>
      <c r="C54" t="s">
        <v>345</v>
      </c>
      <c r="D54" t="s">
        <v>346</v>
      </c>
      <c r="E54" t="s">
        <v>347</v>
      </c>
      <c r="F54" t="s">
        <v>41</v>
      </c>
      <c r="G54">
        <v>123616</v>
      </c>
      <c r="H54" t="s">
        <v>341</v>
      </c>
      <c r="I54" t="s">
        <v>348</v>
      </c>
      <c r="J54" t="str">
        <f>VLOOKUP(A54,[1]Moves!$1:$1048576,21,FALSE)</f>
        <v>North America</v>
      </c>
      <c r="K54" t="s">
        <v>44</v>
      </c>
      <c r="L54" t="s">
        <v>123</v>
      </c>
      <c r="M54" t="s">
        <v>113</v>
      </c>
      <c r="O54" t="s">
        <v>48</v>
      </c>
      <c r="P54">
        <v>238061</v>
      </c>
      <c r="Q54" t="s">
        <v>349</v>
      </c>
      <c r="R54" t="s">
        <v>350</v>
      </c>
      <c r="S54" t="str">
        <f>VLOOKUP(A54,[1]Moves!$1:$1048576,23,FALSE)</f>
        <v>North America</v>
      </c>
      <c r="V54" t="s">
        <v>289</v>
      </c>
      <c r="X54" t="s">
        <v>324</v>
      </c>
      <c r="Y54" t="s">
        <v>268</v>
      </c>
    </row>
    <row r="55" spans="1:25">
      <c r="A55">
        <v>4719964</v>
      </c>
      <c r="B55" t="s">
        <v>37</v>
      </c>
      <c r="C55" t="s">
        <v>351</v>
      </c>
      <c r="D55" t="s">
        <v>352</v>
      </c>
      <c r="E55" t="s">
        <v>353</v>
      </c>
      <c r="F55" t="s">
        <v>41</v>
      </c>
      <c r="G55">
        <v>153591</v>
      </c>
      <c r="H55" t="s">
        <v>354</v>
      </c>
      <c r="I55" t="s">
        <v>355</v>
      </c>
      <c r="J55" t="str">
        <f>VLOOKUP(A55,[1]Moves!$1:$1048576,21,FALSE)</f>
        <v>LATAM</v>
      </c>
      <c r="K55" t="s">
        <v>44</v>
      </c>
      <c r="L55" t="s">
        <v>45</v>
      </c>
      <c r="M55" t="s">
        <v>58</v>
      </c>
      <c r="O55" t="s">
        <v>48</v>
      </c>
    </row>
    <row r="56" spans="1:25">
      <c r="A56">
        <v>4719974</v>
      </c>
      <c r="B56" t="s">
        <v>37</v>
      </c>
      <c r="C56" t="s">
        <v>351</v>
      </c>
      <c r="D56" t="s">
        <v>356</v>
      </c>
      <c r="E56" t="s">
        <v>357</v>
      </c>
      <c r="F56" t="s">
        <v>41</v>
      </c>
      <c r="G56">
        <v>153591</v>
      </c>
      <c r="H56" t="s">
        <v>354</v>
      </c>
      <c r="I56" t="s">
        <v>67</v>
      </c>
      <c r="J56" t="str">
        <f>VLOOKUP(A56,[1]Moves!$1:$1048576,21,FALSE)</f>
        <v>LATAM</v>
      </c>
      <c r="K56" t="s">
        <v>44</v>
      </c>
      <c r="L56" t="s">
        <v>45</v>
      </c>
      <c r="M56" t="s">
        <v>58</v>
      </c>
      <c r="O56" t="s">
        <v>48</v>
      </c>
      <c r="P56">
        <v>206257</v>
      </c>
      <c r="Q56" t="s">
        <v>358</v>
      </c>
      <c r="R56" t="s">
        <v>67</v>
      </c>
      <c r="S56" t="str">
        <f>VLOOKUP(A56,[1]Moves!$1:$1048576,23,FALSE)</f>
        <v>LATAM</v>
      </c>
      <c r="V56" t="s">
        <v>58</v>
      </c>
      <c r="X56" t="s">
        <v>359</v>
      </c>
      <c r="Y56" t="s">
        <v>177</v>
      </c>
    </row>
    <row r="57" spans="1:25">
      <c r="A57">
        <v>4687446</v>
      </c>
      <c r="B57" t="s">
        <v>37</v>
      </c>
      <c r="C57" t="s">
        <v>360</v>
      </c>
      <c r="D57" t="s">
        <v>361</v>
      </c>
      <c r="E57" s="17" t="s">
        <v>195</v>
      </c>
      <c r="F57" s="16"/>
      <c r="G57">
        <v>4105</v>
      </c>
      <c r="H57" t="s">
        <v>362</v>
      </c>
      <c r="I57" t="s">
        <v>363</v>
      </c>
      <c r="J57" t="s">
        <v>244</v>
      </c>
      <c r="K57" t="s">
        <v>364</v>
      </c>
      <c r="M57" t="s">
        <v>58</v>
      </c>
      <c r="O57" t="s">
        <v>48</v>
      </c>
      <c r="P57">
        <v>151981</v>
      </c>
      <c r="Q57" t="s">
        <v>365</v>
      </c>
      <c r="R57" t="s">
        <v>366</v>
      </c>
      <c r="S57" t="s">
        <v>244</v>
      </c>
      <c r="T57" t="s">
        <v>44</v>
      </c>
      <c r="U57" t="s">
        <v>45</v>
      </c>
      <c r="V57" t="s">
        <v>367</v>
      </c>
      <c r="W57" t="s">
        <v>47</v>
      </c>
      <c r="X57" t="s">
        <v>368</v>
      </c>
      <c r="Y57" t="s">
        <v>48</v>
      </c>
    </row>
    <row r="58" spans="1:25">
      <c r="A58">
        <v>4687361</v>
      </c>
      <c r="B58" t="s">
        <v>37</v>
      </c>
      <c r="C58" t="s">
        <v>369</v>
      </c>
      <c r="D58" t="s">
        <v>370</v>
      </c>
      <c r="E58" t="s">
        <v>371</v>
      </c>
      <c r="F58" t="s">
        <v>41</v>
      </c>
      <c r="G58">
        <v>19315</v>
      </c>
      <c r="H58" t="s">
        <v>372</v>
      </c>
      <c r="I58" t="s">
        <v>373</v>
      </c>
      <c r="J58" t="str">
        <f>VLOOKUP(A58,[1]Moves!$1:$1048576,21,FALSE)</f>
        <v>APAC</v>
      </c>
      <c r="K58" t="s">
        <v>44</v>
      </c>
      <c r="L58" t="s">
        <v>61</v>
      </c>
      <c r="M58" t="s">
        <v>226</v>
      </c>
      <c r="N58" t="s">
        <v>139</v>
      </c>
      <c r="O58" t="s">
        <v>48</v>
      </c>
      <c r="P58">
        <v>57621</v>
      </c>
      <c r="Q58" t="s">
        <v>374</v>
      </c>
      <c r="R58" t="s">
        <v>375</v>
      </c>
      <c r="S58" t="str">
        <f>VLOOKUP(A58,[1]Moves!$1:$1048576,23,FALSE)</f>
        <v>APAC</v>
      </c>
      <c r="T58" t="s">
        <v>376</v>
      </c>
      <c r="V58" t="s">
        <v>226</v>
      </c>
      <c r="X58" t="s">
        <v>377</v>
      </c>
      <c r="Y58" t="s">
        <v>48</v>
      </c>
    </row>
    <row r="59" spans="1:25">
      <c r="A59">
        <v>4725630</v>
      </c>
      <c r="B59" t="s">
        <v>37</v>
      </c>
      <c r="C59" t="s">
        <v>83</v>
      </c>
      <c r="D59" t="s">
        <v>83</v>
      </c>
      <c r="E59" t="s">
        <v>83</v>
      </c>
      <c r="F59" s="16"/>
      <c r="G59">
        <v>19315</v>
      </c>
      <c r="H59" t="s">
        <v>372</v>
      </c>
      <c r="I59" t="s">
        <v>378</v>
      </c>
      <c r="J59" t="str">
        <f>VLOOKUP(A59,[1]Moves!$1:$1048576,21,FALSE)</f>
        <v>EMEA</v>
      </c>
      <c r="K59" t="s">
        <v>44</v>
      </c>
      <c r="L59" t="s">
        <v>61</v>
      </c>
      <c r="M59" t="s">
        <v>226</v>
      </c>
      <c r="O59" t="s">
        <v>48</v>
      </c>
      <c r="P59">
        <v>40424</v>
      </c>
      <c r="Q59" t="s">
        <v>379</v>
      </c>
      <c r="R59" t="s">
        <v>132</v>
      </c>
      <c r="S59" t="str">
        <f>VLOOKUP(A59,[1]Moves!$1:$1048576,23,FALSE)</f>
        <v>EMEA</v>
      </c>
      <c r="V59" t="s">
        <v>58</v>
      </c>
      <c r="X59" t="s">
        <v>380</v>
      </c>
      <c r="Y59" t="s">
        <v>268</v>
      </c>
    </row>
    <row r="60" spans="1:25">
      <c r="A60">
        <v>4725640</v>
      </c>
      <c r="B60" t="s">
        <v>37</v>
      </c>
      <c r="C60" t="s">
        <v>381</v>
      </c>
      <c r="D60" t="s">
        <v>382</v>
      </c>
      <c r="E60" t="s">
        <v>383</v>
      </c>
      <c r="F60" t="s">
        <v>41</v>
      </c>
      <c r="G60">
        <v>19315</v>
      </c>
      <c r="H60" t="s">
        <v>372</v>
      </c>
      <c r="I60" t="s">
        <v>384</v>
      </c>
      <c r="J60" t="str">
        <f>VLOOKUP(A60,[1]Moves!$1:$1048576,21,FALSE)</f>
        <v>North America</v>
      </c>
      <c r="K60" t="s">
        <v>44</v>
      </c>
      <c r="L60" t="s">
        <v>61</v>
      </c>
      <c r="M60" t="s">
        <v>226</v>
      </c>
      <c r="O60" t="s">
        <v>48</v>
      </c>
      <c r="P60">
        <v>40310</v>
      </c>
      <c r="Q60" t="s">
        <v>385</v>
      </c>
      <c r="R60" t="s">
        <v>386</v>
      </c>
      <c r="S60" t="s">
        <v>387</v>
      </c>
      <c r="V60" t="s">
        <v>388</v>
      </c>
      <c r="X60" t="s">
        <v>389</v>
      </c>
      <c r="Y60" t="s">
        <v>48</v>
      </c>
    </row>
    <row r="61" spans="1:25">
      <c r="A61">
        <v>4687404</v>
      </c>
      <c r="B61" t="s">
        <v>37</v>
      </c>
      <c r="C61" t="s">
        <v>390</v>
      </c>
      <c r="D61" t="s">
        <v>391</v>
      </c>
      <c r="E61" t="s">
        <v>392</v>
      </c>
      <c r="F61" t="s">
        <v>41</v>
      </c>
      <c r="G61">
        <v>19315</v>
      </c>
      <c r="H61" t="s">
        <v>372</v>
      </c>
      <c r="I61" t="s">
        <v>393</v>
      </c>
      <c r="J61" t="str">
        <f>VLOOKUP(A61,[1]Moves!$1:$1048576,21,FALSE)</f>
        <v>North America</v>
      </c>
      <c r="K61" t="s">
        <v>44</v>
      </c>
      <c r="L61" t="s">
        <v>61</v>
      </c>
      <c r="M61" t="s">
        <v>58</v>
      </c>
      <c r="O61" t="s">
        <v>48</v>
      </c>
      <c r="P61">
        <v>144</v>
      </c>
      <c r="Q61" t="s">
        <v>394</v>
      </c>
      <c r="R61" t="s">
        <v>138</v>
      </c>
      <c r="S61" t="str">
        <f>VLOOKUP(A61,[1]Moves!$1:$1048576,23,FALSE)</f>
        <v>North America</v>
      </c>
      <c r="T61" t="s">
        <v>395</v>
      </c>
      <c r="V61" t="s">
        <v>85</v>
      </c>
      <c r="W61" t="s">
        <v>139</v>
      </c>
      <c r="X61" t="s">
        <v>396</v>
      </c>
      <c r="Y61" t="s">
        <v>48</v>
      </c>
    </row>
    <row r="62" spans="1:25">
      <c r="A62">
        <v>4655782</v>
      </c>
      <c r="B62" t="s">
        <v>37</v>
      </c>
      <c r="C62" t="s">
        <v>397</v>
      </c>
      <c r="D62" t="s">
        <v>398</v>
      </c>
      <c r="E62" t="s">
        <v>399</v>
      </c>
      <c r="F62" t="s">
        <v>41</v>
      </c>
      <c r="G62">
        <v>153631</v>
      </c>
      <c r="H62" t="s">
        <v>400</v>
      </c>
      <c r="I62" t="s">
        <v>401</v>
      </c>
      <c r="J62" t="str">
        <f>VLOOKUP(A62,[1]Moves!$1:$1048576,21,FALSE)</f>
        <v>EMEA</v>
      </c>
      <c r="K62" t="s">
        <v>44</v>
      </c>
      <c r="L62" t="s">
        <v>45</v>
      </c>
      <c r="M62" t="s">
        <v>58</v>
      </c>
      <c r="O62" t="s">
        <v>48</v>
      </c>
      <c r="P62">
        <v>33789</v>
      </c>
      <c r="Q62" t="s">
        <v>402</v>
      </c>
      <c r="R62" t="s">
        <v>403</v>
      </c>
      <c r="S62" t="str">
        <f>VLOOKUP(A62,[1]Moves!$1:$1048576,23,FALSE)</f>
        <v>North America</v>
      </c>
      <c r="T62" t="s">
        <v>376</v>
      </c>
      <c r="V62" t="s">
        <v>226</v>
      </c>
      <c r="X62" t="s">
        <v>404</v>
      </c>
      <c r="Y62" t="s">
        <v>405</v>
      </c>
    </row>
    <row r="63" spans="1:25">
      <c r="A63">
        <v>4655789</v>
      </c>
      <c r="B63" t="s">
        <v>37</v>
      </c>
      <c r="C63" t="s">
        <v>406</v>
      </c>
      <c r="D63" t="s">
        <v>407</v>
      </c>
      <c r="E63" t="s">
        <v>408</v>
      </c>
      <c r="F63" t="s">
        <v>41</v>
      </c>
      <c r="G63">
        <v>147579</v>
      </c>
      <c r="H63" t="s">
        <v>409</v>
      </c>
      <c r="I63" t="s">
        <v>77</v>
      </c>
      <c r="J63" t="str">
        <f>VLOOKUP(A63,[1]Moves!$1:$1048576,21,FALSE)</f>
        <v>APAC</v>
      </c>
      <c r="K63" t="s">
        <v>44</v>
      </c>
      <c r="L63" t="s">
        <v>45</v>
      </c>
      <c r="M63" t="s">
        <v>58</v>
      </c>
      <c r="O63" t="s">
        <v>48</v>
      </c>
      <c r="P63">
        <v>111</v>
      </c>
      <c r="Q63" t="s">
        <v>410</v>
      </c>
      <c r="R63" t="s">
        <v>411</v>
      </c>
      <c r="S63" t="str">
        <f>VLOOKUP(A63,[1]Moves!$1:$1048576,23,FALSE)</f>
        <v>APAC</v>
      </c>
      <c r="T63" t="s">
        <v>412</v>
      </c>
      <c r="V63" t="s">
        <v>226</v>
      </c>
      <c r="X63" t="s">
        <v>192</v>
      </c>
      <c r="Y63" t="s">
        <v>269</v>
      </c>
    </row>
    <row r="64" spans="1:25">
      <c r="A64">
        <v>4710485</v>
      </c>
      <c r="B64" t="s">
        <v>37</v>
      </c>
      <c r="C64" t="s">
        <v>413</v>
      </c>
      <c r="D64" t="s">
        <v>414</v>
      </c>
      <c r="E64" t="s">
        <v>415</v>
      </c>
      <c r="F64" t="s">
        <v>41</v>
      </c>
      <c r="G64">
        <v>147579</v>
      </c>
      <c r="H64" t="s">
        <v>409</v>
      </c>
      <c r="I64" t="s">
        <v>416</v>
      </c>
      <c r="J64" t="str">
        <f>VLOOKUP(A64,[1]Moves!$1:$1048576,21,FALSE)</f>
        <v>APAC</v>
      </c>
      <c r="K64" t="s">
        <v>44</v>
      </c>
      <c r="L64" t="s">
        <v>45</v>
      </c>
      <c r="M64" t="s">
        <v>167</v>
      </c>
      <c r="O64" t="s">
        <v>48</v>
      </c>
      <c r="P64">
        <v>-1</v>
      </c>
      <c r="Q64" t="s">
        <v>417</v>
      </c>
      <c r="R64" t="s">
        <v>416</v>
      </c>
      <c r="S64" t="s">
        <v>306</v>
      </c>
      <c r="V64" t="s">
        <v>167</v>
      </c>
      <c r="X64" t="s">
        <v>418</v>
      </c>
      <c r="Y64" t="s">
        <v>48</v>
      </c>
    </row>
    <row r="65" spans="1:25">
      <c r="A65">
        <v>4724152</v>
      </c>
      <c r="B65" t="s">
        <v>37</v>
      </c>
      <c r="C65" t="s">
        <v>419</v>
      </c>
      <c r="D65" t="s">
        <v>420</v>
      </c>
      <c r="E65" s="17" t="s">
        <v>195</v>
      </c>
      <c r="F65" s="16"/>
      <c r="G65">
        <v>31446</v>
      </c>
      <c r="H65" t="s">
        <v>421</v>
      </c>
      <c r="I65" t="s">
        <v>422</v>
      </c>
      <c r="J65" t="str">
        <f>VLOOKUP(A65,[1]Moves!$1:$1048576,21,FALSE)</f>
        <v>EMEA</v>
      </c>
      <c r="K65" t="s">
        <v>376</v>
      </c>
      <c r="M65" t="s">
        <v>58</v>
      </c>
      <c r="O65" t="s">
        <v>48</v>
      </c>
      <c r="P65">
        <v>145401</v>
      </c>
      <c r="Q65" t="s">
        <v>423</v>
      </c>
      <c r="R65" t="s">
        <v>424</v>
      </c>
      <c r="S65" t="str">
        <f>VLOOKUP(A65,[1]Moves!$1:$1048576,23,FALSE)</f>
        <v>EMEA</v>
      </c>
      <c r="T65" t="s">
        <v>44</v>
      </c>
      <c r="U65" t="s">
        <v>61</v>
      </c>
      <c r="V65" t="s">
        <v>58</v>
      </c>
      <c r="X65" t="s">
        <v>425</v>
      </c>
      <c r="Y65" t="s">
        <v>48</v>
      </c>
    </row>
    <row r="66" spans="1:25">
      <c r="A66">
        <v>4710413</v>
      </c>
      <c r="B66" t="s">
        <v>37</v>
      </c>
      <c r="C66" t="s">
        <v>426</v>
      </c>
      <c r="D66" t="s">
        <v>427</v>
      </c>
      <c r="E66" t="s">
        <v>428</v>
      </c>
      <c r="F66" t="s">
        <v>41</v>
      </c>
      <c r="G66">
        <v>145126</v>
      </c>
      <c r="H66" t="s">
        <v>429</v>
      </c>
      <c r="I66" t="s">
        <v>430</v>
      </c>
      <c r="J66" t="str">
        <f>VLOOKUP(A66,[1]Moves!$1:$1048576,21,FALSE)</f>
        <v>EMEA</v>
      </c>
      <c r="K66" t="s">
        <v>44</v>
      </c>
      <c r="L66" t="s">
        <v>92</v>
      </c>
      <c r="M66" t="s">
        <v>58</v>
      </c>
      <c r="O66" t="s">
        <v>48</v>
      </c>
      <c r="P66">
        <v>-1</v>
      </c>
      <c r="Q66" t="s">
        <v>431</v>
      </c>
      <c r="R66" t="s">
        <v>432</v>
      </c>
      <c r="S66" t="s">
        <v>244</v>
      </c>
      <c r="V66" t="s">
        <v>85</v>
      </c>
      <c r="X66" t="s">
        <v>433</v>
      </c>
      <c r="Y66" t="s">
        <v>310</v>
      </c>
    </row>
    <row r="67" spans="1:25">
      <c r="A67">
        <v>4719874</v>
      </c>
      <c r="B67" t="s">
        <v>37</v>
      </c>
      <c r="C67" t="s">
        <v>434</v>
      </c>
      <c r="D67" t="s">
        <v>435</v>
      </c>
      <c r="E67" t="s">
        <v>436</v>
      </c>
      <c r="F67" t="s">
        <v>41</v>
      </c>
      <c r="G67">
        <v>150417</v>
      </c>
      <c r="H67" t="s">
        <v>437</v>
      </c>
      <c r="I67" t="s">
        <v>438</v>
      </c>
      <c r="J67" t="str">
        <f>VLOOKUP(A67,[1]Moves!$1:$1048576,21,FALSE)</f>
        <v>EMEA</v>
      </c>
      <c r="K67" t="s">
        <v>44</v>
      </c>
      <c r="L67" t="s">
        <v>45</v>
      </c>
      <c r="M67" t="s">
        <v>85</v>
      </c>
      <c r="O67" t="s">
        <v>48</v>
      </c>
      <c r="P67">
        <v>524807</v>
      </c>
      <c r="Q67" t="s">
        <v>439</v>
      </c>
      <c r="R67" t="s">
        <v>132</v>
      </c>
      <c r="S67" t="str">
        <f>VLOOKUP(A67,[1]Moves!$1:$1048576,23,FALSE)</f>
        <v>EMEA</v>
      </c>
      <c r="V67" t="s">
        <v>58</v>
      </c>
      <c r="X67" t="s">
        <v>124</v>
      </c>
      <c r="Y67" t="s">
        <v>268</v>
      </c>
    </row>
    <row r="68" spans="1:25">
      <c r="A68">
        <v>4699515</v>
      </c>
      <c r="B68" t="s">
        <v>37</v>
      </c>
      <c r="C68" t="s">
        <v>440</v>
      </c>
      <c r="D68" t="s">
        <v>441</v>
      </c>
      <c r="E68" t="s">
        <v>442</v>
      </c>
      <c r="F68" t="s">
        <v>41</v>
      </c>
      <c r="G68">
        <v>131698</v>
      </c>
      <c r="H68" t="s">
        <v>443</v>
      </c>
      <c r="I68" t="s">
        <v>444</v>
      </c>
      <c r="J68" t="str">
        <f>VLOOKUP(A68,[1]Moves!$1:$1048576,21,FALSE)</f>
        <v>EMEA</v>
      </c>
      <c r="K68" t="s">
        <v>44</v>
      </c>
      <c r="L68" t="s">
        <v>45</v>
      </c>
      <c r="M68" t="s">
        <v>85</v>
      </c>
      <c r="O68" t="s">
        <v>48</v>
      </c>
      <c r="P68">
        <v>271749</v>
      </c>
      <c r="Q68" t="s">
        <v>445</v>
      </c>
      <c r="R68" t="s">
        <v>444</v>
      </c>
      <c r="S68" t="s">
        <v>244</v>
      </c>
      <c r="V68" t="s">
        <v>85</v>
      </c>
      <c r="X68" t="s">
        <v>446</v>
      </c>
      <c r="Y68" t="s">
        <v>447</v>
      </c>
    </row>
    <row r="69" spans="1:25">
      <c r="A69">
        <v>4724209</v>
      </c>
      <c r="B69" t="s">
        <v>37</v>
      </c>
      <c r="C69" t="s">
        <v>448</v>
      </c>
      <c r="D69" t="s">
        <v>449</v>
      </c>
      <c r="E69" t="s">
        <v>450</v>
      </c>
      <c r="F69" t="s">
        <v>41</v>
      </c>
      <c r="G69">
        <v>9590</v>
      </c>
      <c r="H69" t="s">
        <v>451</v>
      </c>
      <c r="I69" t="s">
        <v>452</v>
      </c>
      <c r="J69" t="str">
        <f>VLOOKUP(A69,[1]Moves!$1:$1048576,21,FALSE)</f>
        <v>North America</v>
      </c>
      <c r="K69" t="s">
        <v>44</v>
      </c>
      <c r="L69" t="s">
        <v>92</v>
      </c>
      <c r="M69" t="s">
        <v>85</v>
      </c>
      <c r="N69" t="s">
        <v>47</v>
      </c>
      <c r="O69" t="s">
        <v>48</v>
      </c>
      <c r="P69">
        <v>419290</v>
      </c>
      <c r="Q69" t="s">
        <v>453</v>
      </c>
      <c r="R69" t="s">
        <v>454</v>
      </c>
      <c r="S69" t="str">
        <f>VLOOKUP(A69,[1]Moves!$1:$1048576,23,FALSE)</f>
        <v>EMEA</v>
      </c>
      <c r="V69" t="s">
        <v>85</v>
      </c>
      <c r="X69" t="s">
        <v>455</v>
      </c>
      <c r="Y69" t="s">
        <v>389</v>
      </c>
    </row>
    <row r="70" spans="1:25">
      <c r="A70">
        <v>4649426</v>
      </c>
      <c r="B70" t="s">
        <v>37</v>
      </c>
      <c r="C70" t="s">
        <v>456</v>
      </c>
      <c r="D70" t="s">
        <v>457</v>
      </c>
      <c r="E70" t="s">
        <v>458</v>
      </c>
      <c r="F70" t="s">
        <v>55</v>
      </c>
      <c r="G70">
        <v>66019</v>
      </c>
      <c r="H70" t="s">
        <v>459</v>
      </c>
      <c r="I70" t="s">
        <v>460</v>
      </c>
      <c r="J70" t="str">
        <f>VLOOKUP(A70,[1]Moves!$1:$1048576,21,FALSE)</f>
        <v>North America</v>
      </c>
      <c r="K70" t="s">
        <v>44</v>
      </c>
      <c r="L70" t="s">
        <v>45</v>
      </c>
      <c r="M70" t="s">
        <v>226</v>
      </c>
      <c r="O70" t="s">
        <v>48</v>
      </c>
      <c r="P70">
        <v>23073</v>
      </c>
      <c r="Q70" t="s">
        <v>461</v>
      </c>
      <c r="R70" t="s">
        <v>462</v>
      </c>
      <c r="S70" t="s">
        <v>70</v>
      </c>
      <c r="T70" t="s">
        <v>463</v>
      </c>
      <c r="V70" t="s">
        <v>226</v>
      </c>
      <c r="X70" t="s">
        <v>418</v>
      </c>
      <c r="Y70" t="s">
        <v>48</v>
      </c>
    </row>
    <row r="71" spans="1:25">
      <c r="A71">
        <v>4655794</v>
      </c>
      <c r="B71" t="s">
        <v>37</v>
      </c>
      <c r="C71" t="s">
        <v>464</v>
      </c>
      <c r="D71" t="s">
        <v>465</v>
      </c>
      <c r="E71" t="s">
        <v>466</v>
      </c>
      <c r="F71" t="s">
        <v>55</v>
      </c>
      <c r="G71">
        <v>154428</v>
      </c>
      <c r="H71" t="s">
        <v>467</v>
      </c>
      <c r="I71" t="s">
        <v>468</v>
      </c>
      <c r="J71" t="str">
        <f>VLOOKUP(A71,[1]Moves!$1:$1048576,21,FALSE)</f>
        <v>EMEA</v>
      </c>
      <c r="K71" t="s">
        <v>44</v>
      </c>
      <c r="L71" t="s">
        <v>45</v>
      </c>
      <c r="M71" t="s">
        <v>160</v>
      </c>
      <c r="O71" t="s">
        <v>48</v>
      </c>
      <c r="P71">
        <v>349901</v>
      </c>
      <c r="Q71" t="s">
        <v>469</v>
      </c>
      <c r="R71" t="s">
        <v>470</v>
      </c>
      <c r="S71" t="str">
        <f>VLOOKUP(A71,[1]Moves!$1:$1048576,23,FALSE)</f>
        <v>EMEA</v>
      </c>
      <c r="V71" t="s">
        <v>157</v>
      </c>
      <c r="X71" t="s">
        <v>236</v>
      </c>
      <c r="Y71" t="s">
        <v>48</v>
      </c>
    </row>
    <row r="72" spans="1:25">
      <c r="A72">
        <v>4662302</v>
      </c>
      <c r="B72" t="s">
        <v>37</v>
      </c>
      <c r="C72" t="s">
        <v>471</v>
      </c>
      <c r="D72" t="s">
        <v>472</v>
      </c>
      <c r="E72" s="17" t="s">
        <v>195</v>
      </c>
      <c r="F72" s="16"/>
      <c r="G72">
        <v>246169</v>
      </c>
      <c r="H72" t="s">
        <v>473</v>
      </c>
      <c r="I72" t="s">
        <v>474</v>
      </c>
      <c r="J72" t="str">
        <f>VLOOKUP(A72,[1]Moves!$1:$1048576,21,FALSE)</f>
        <v>EMEA</v>
      </c>
      <c r="M72" t="s">
        <v>226</v>
      </c>
      <c r="O72" t="s">
        <v>48</v>
      </c>
      <c r="P72">
        <v>50536</v>
      </c>
      <c r="Q72" t="s">
        <v>475</v>
      </c>
      <c r="R72" t="s">
        <v>476</v>
      </c>
      <c r="S72" t="str">
        <f>VLOOKUP(A72,[1]Moves!$1:$1048576,23,FALSE)</f>
        <v>EMEA</v>
      </c>
      <c r="T72" t="s">
        <v>44</v>
      </c>
      <c r="U72" t="s">
        <v>45</v>
      </c>
      <c r="V72" t="s">
        <v>226</v>
      </c>
      <c r="X72" t="s">
        <v>477</v>
      </c>
      <c r="Y72" t="s">
        <v>48</v>
      </c>
    </row>
    <row r="73" spans="1:25">
      <c r="A73">
        <v>4708673</v>
      </c>
      <c r="B73" t="s">
        <v>72</v>
      </c>
      <c r="C73" t="s">
        <v>478</v>
      </c>
      <c r="D73" t="s">
        <v>479</v>
      </c>
      <c r="E73" t="s">
        <v>480</v>
      </c>
      <c r="F73" t="s">
        <v>41</v>
      </c>
      <c r="G73">
        <v>124576</v>
      </c>
      <c r="H73" t="s">
        <v>481</v>
      </c>
      <c r="I73" t="s">
        <v>482</v>
      </c>
      <c r="J73" t="str">
        <f>VLOOKUP(A73,[1]Moves!$1:$1048576,21,FALSE)</f>
        <v>EMEA</v>
      </c>
      <c r="K73" t="s">
        <v>130</v>
      </c>
      <c r="L73" t="s">
        <v>92</v>
      </c>
      <c r="M73" t="s">
        <v>307</v>
      </c>
      <c r="O73" t="s">
        <v>48</v>
      </c>
      <c r="P73">
        <v>124576</v>
      </c>
      <c r="Q73" t="s">
        <v>481</v>
      </c>
      <c r="R73" t="s">
        <v>483</v>
      </c>
      <c r="S73" t="s">
        <v>244</v>
      </c>
      <c r="T73" t="s">
        <v>130</v>
      </c>
      <c r="U73" t="s">
        <v>92</v>
      </c>
      <c r="V73" t="s">
        <v>167</v>
      </c>
      <c r="X73" t="s">
        <v>78</v>
      </c>
      <c r="Y73" t="s">
        <v>48</v>
      </c>
    </row>
    <row r="74" spans="1:25">
      <c r="A74">
        <v>4699505</v>
      </c>
      <c r="B74" t="s">
        <v>37</v>
      </c>
      <c r="C74" t="s">
        <v>484</v>
      </c>
      <c r="D74" t="s">
        <v>485</v>
      </c>
      <c r="E74" t="s">
        <v>486</v>
      </c>
      <c r="F74" t="s">
        <v>41</v>
      </c>
      <c r="G74">
        <v>124576</v>
      </c>
      <c r="H74" t="s">
        <v>481</v>
      </c>
      <c r="I74" t="s">
        <v>487</v>
      </c>
      <c r="J74" t="str">
        <f>VLOOKUP(A74,[1]Moves!$1:$1048576,21,FALSE)</f>
        <v>APAC</v>
      </c>
      <c r="K74" t="s">
        <v>130</v>
      </c>
      <c r="L74" t="s">
        <v>92</v>
      </c>
      <c r="M74" t="s">
        <v>58</v>
      </c>
      <c r="O74" t="s">
        <v>48</v>
      </c>
      <c r="P74">
        <v>10</v>
      </c>
      <c r="Q74" t="s">
        <v>488</v>
      </c>
      <c r="R74" t="s">
        <v>489</v>
      </c>
      <c r="S74" t="str">
        <f>VLOOKUP(A74,[1]Moves!$1:$1048576,23,FALSE)</f>
        <v>APAC</v>
      </c>
      <c r="T74" t="s">
        <v>412</v>
      </c>
      <c r="V74" t="s">
        <v>85</v>
      </c>
      <c r="W74" t="s">
        <v>139</v>
      </c>
      <c r="X74" t="s">
        <v>268</v>
      </c>
      <c r="Y74" t="s">
        <v>48</v>
      </c>
    </row>
    <row r="75" spans="1:25">
      <c r="A75">
        <v>4708669</v>
      </c>
      <c r="B75" t="s">
        <v>37</v>
      </c>
      <c r="C75" t="s">
        <v>490</v>
      </c>
      <c r="D75" t="s">
        <v>491</v>
      </c>
      <c r="E75" t="s">
        <v>492</v>
      </c>
      <c r="F75" t="s">
        <v>41</v>
      </c>
      <c r="G75">
        <v>124576</v>
      </c>
      <c r="H75" t="s">
        <v>481</v>
      </c>
      <c r="I75" t="s">
        <v>493</v>
      </c>
      <c r="J75" t="str">
        <f>VLOOKUP(A75,[1]Moves!$1:$1048576,21,FALSE)</f>
        <v>EMEA</v>
      </c>
      <c r="K75" t="s">
        <v>130</v>
      </c>
      <c r="L75" t="s">
        <v>92</v>
      </c>
      <c r="M75" t="s">
        <v>58</v>
      </c>
      <c r="O75" t="s">
        <v>48</v>
      </c>
      <c r="P75">
        <v>23</v>
      </c>
      <c r="Q75" t="s">
        <v>494</v>
      </c>
      <c r="R75" t="s">
        <v>495</v>
      </c>
      <c r="S75" t="str">
        <f>VLOOKUP(A75,[1]Moves!$1:$1048576,23,FALSE)</f>
        <v>EMEA</v>
      </c>
      <c r="T75" t="s">
        <v>288</v>
      </c>
      <c r="V75" t="s">
        <v>58</v>
      </c>
      <c r="X75" t="s">
        <v>418</v>
      </c>
      <c r="Y75" t="s">
        <v>177</v>
      </c>
    </row>
    <row r="76" spans="1:25">
      <c r="A76">
        <v>4708637</v>
      </c>
      <c r="B76" t="s">
        <v>37</v>
      </c>
      <c r="C76" t="s">
        <v>496</v>
      </c>
      <c r="D76" t="s">
        <v>497</v>
      </c>
      <c r="E76" t="s">
        <v>498</v>
      </c>
      <c r="F76" t="s">
        <v>41</v>
      </c>
      <c r="G76">
        <v>44144</v>
      </c>
      <c r="H76" t="s">
        <v>499</v>
      </c>
      <c r="I76" t="s">
        <v>500</v>
      </c>
      <c r="J76" t="str">
        <f>VLOOKUP(A76,[1]Moves!$1:$1048576,21,FALSE)</f>
        <v>North America</v>
      </c>
      <c r="K76" t="s">
        <v>44</v>
      </c>
      <c r="L76" t="s">
        <v>61</v>
      </c>
      <c r="M76" t="s">
        <v>501</v>
      </c>
      <c r="N76" t="s">
        <v>47</v>
      </c>
      <c r="O76" t="s">
        <v>48</v>
      </c>
      <c r="P76">
        <v>49605</v>
      </c>
      <c r="Q76" t="s">
        <v>502</v>
      </c>
      <c r="R76" t="s">
        <v>503</v>
      </c>
      <c r="S76" t="s">
        <v>70</v>
      </c>
      <c r="V76" t="s">
        <v>307</v>
      </c>
      <c r="X76" t="s">
        <v>504</v>
      </c>
      <c r="Y76" t="s">
        <v>151</v>
      </c>
    </row>
    <row r="77" spans="1:25">
      <c r="A77">
        <v>4649411</v>
      </c>
      <c r="B77" t="s">
        <v>72</v>
      </c>
      <c r="C77" t="s">
        <v>505</v>
      </c>
      <c r="D77" t="s">
        <v>506</v>
      </c>
      <c r="E77" t="s">
        <v>507</v>
      </c>
      <c r="F77" t="s">
        <v>55</v>
      </c>
      <c r="G77">
        <v>44144</v>
      </c>
      <c r="H77" t="s">
        <v>499</v>
      </c>
      <c r="I77" t="s">
        <v>508</v>
      </c>
      <c r="J77" t="str">
        <f>VLOOKUP(A77,[1]Moves!$1:$1048576,21,FALSE)</f>
        <v>North America</v>
      </c>
      <c r="K77" t="s">
        <v>44</v>
      </c>
      <c r="L77" t="s">
        <v>61</v>
      </c>
      <c r="M77" t="s">
        <v>509</v>
      </c>
      <c r="N77" t="s">
        <v>47</v>
      </c>
      <c r="O77" t="s">
        <v>48</v>
      </c>
      <c r="P77">
        <v>44144</v>
      </c>
      <c r="Q77" t="s">
        <v>499</v>
      </c>
      <c r="R77" t="s">
        <v>510</v>
      </c>
      <c r="S77" t="str">
        <f>VLOOKUP(A77,[1]Moves!$1:$1048576,23,FALSE)</f>
        <v>North America</v>
      </c>
      <c r="T77" t="s">
        <v>44</v>
      </c>
      <c r="U77" t="s">
        <v>61</v>
      </c>
      <c r="V77" t="s">
        <v>511</v>
      </c>
      <c r="X77" t="s">
        <v>161</v>
      </c>
      <c r="Y77" t="s">
        <v>48</v>
      </c>
    </row>
    <row r="78" spans="1:25">
      <c r="A78">
        <v>4681325</v>
      </c>
      <c r="B78" t="s">
        <v>37</v>
      </c>
      <c r="C78" t="s">
        <v>512</v>
      </c>
      <c r="D78" t="s">
        <v>513</v>
      </c>
      <c r="E78" t="s">
        <v>514</v>
      </c>
      <c r="F78" t="s">
        <v>41</v>
      </c>
      <c r="G78">
        <v>11845</v>
      </c>
      <c r="H78" t="s">
        <v>515</v>
      </c>
      <c r="I78" t="s">
        <v>516</v>
      </c>
      <c r="J78" t="str">
        <f>VLOOKUP(A78,[1]Moves!$1:$1048576,21,FALSE)</f>
        <v>EMEA</v>
      </c>
      <c r="K78" t="s">
        <v>44</v>
      </c>
      <c r="L78" t="s">
        <v>45</v>
      </c>
      <c r="M78" t="s">
        <v>113</v>
      </c>
      <c r="O78" t="s">
        <v>48</v>
      </c>
      <c r="P78">
        <v>52526</v>
      </c>
      <c r="Q78" t="s">
        <v>517</v>
      </c>
      <c r="R78" t="s">
        <v>518</v>
      </c>
      <c r="S78" t="str">
        <f>VLOOKUP(A78,[1]Moves!$1:$1048576,23,FALSE)</f>
        <v>EMEA</v>
      </c>
      <c r="V78" t="s">
        <v>113</v>
      </c>
      <c r="W78" t="s">
        <v>139</v>
      </c>
      <c r="X78" t="s">
        <v>519</v>
      </c>
      <c r="Y78" t="s">
        <v>389</v>
      </c>
    </row>
    <row r="79" spans="1:25">
      <c r="A79">
        <v>4708613</v>
      </c>
      <c r="B79" t="s">
        <v>37</v>
      </c>
      <c r="C79" t="s">
        <v>520</v>
      </c>
      <c r="D79" t="s">
        <v>521</v>
      </c>
      <c r="E79" t="s">
        <v>522</v>
      </c>
      <c r="F79" t="s">
        <v>41</v>
      </c>
      <c r="G79">
        <v>95173</v>
      </c>
      <c r="H79" t="s">
        <v>523</v>
      </c>
      <c r="I79" t="s">
        <v>524</v>
      </c>
      <c r="J79" t="str">
        <f>VLOOKUP(A79,[1]Moves!$1:$1048576,21,FALSE)</f>
        <v>APAC</v>
      </c>
      <c r="K79" t="s">
        <v>44</v>
      </c>
      <c r="L79" t="s">
        <v>45</v>
      </c>
      <c r="M79" t="s">
        <v>289</v>
      </c>
      <c r="O79" t="s">
        <v>48</v>
      </c>
      <c r="P79">
        <v>117875</v>
      </c>
      <c r="Q79" t="s">
        <v>525</v>
      </c>
      <c r="R79" t="s">
        <v>526</v>
      </c>
      <c r="S79" t="str">
        <f>VLOOKUP(A79,[1]Moves!$1:$1048576,23,FALSE)</f>
        <v>APAC</v>
      </c>
      <c r="V79" t="s">
        <v>85</v>
      </c>
      <c r="X79" t="s">
        <v>133</v>
      </c>
      <c r="Y79" t="s">
        <v>48</v>
      </c>
    </row>
    <row r="80" spans="1:25">
      <c r="A80">
        <v>4704709</v>
      </c>
      <c r="B80" t="s">
        <v>37</v>
      </c>
      <c r="C80" t="s">
        <v>527</v>
      </c>
      <c r="D80" t="s">
        <v>528</v>
      </c>
      <c r="E80" s="17" t="s">
        <v>195</v>
      </c>
      <c r="F80" s="16"/>
      <c r="G80">
        <v>91</v>
      </c>
      <c r="H80" t="s">
        <v>529</v>
      </c>
      <c r="I80" t="s">
        <v>530</v>
      </c>
      <c r="J80" t="str">
        <f>VLOOKUP(A80,[1]Moves!$1:$1048576,21,FALSE)</f>
        <v>APAC</v>
      </c>
      <c r="K80" t="s">
        <v>376</v>
      </c>
      <c r="M80" t="s">
        <v>85</v>
      </c>
      <c r="O80" t="s">
        <v>48</v>
      </c>
      <c r="P80">
        <v>212</v>
      </c>
      <c r="Q80" t="s">
        <v>531</v>
      </c>
      <c r="R80" t="s">
        <v>532</v>
      </c>
      <c r="S80" t="str">
        <f>VLOOKUP(A80,[1]Moves!$1:$1048576,23,FALSE)</f>
        <v>APAC</v>
      </c>
      <c r="T80" t="s">
        <v>44</v>
      </c>
      <c r="U80" t="s">
        <v>61</v>
      </c>
      <c r="V80" t="s">
        <v>289</v>
      </c>
      <c r="X80" t="s">
        <v>418</v>
      </c>
      <c r="Y80" t="s">
        <v>48</v>
      </c>
    </row>
    <row r="81" spans="1:25">
      <c r="A81">
        <v>4662320</v>
      </c>
      <c r="B81" t="s">
        <v>37</v>
      </c>
      <c r="C81" t="s">
        <v>533</v>
      </c>
      <c r="D81" t="s">
        <v>534</v>
      </c>
      <c r="E81" s="17" t="s">
        <v>195</v>
      </c>
      <c r="F81" s="16"/>
      <c r="G81">
        <v>91</v>
      </c>
      <c r="H81" t="s">
        <v>529</v>
      </c>
      <c r="I81" t="s">
        <v>535</v>
      </c>
      <c r="J81" t="str">
        <f>VLOOKUP(A81,[1]Moves!$1:$1048576,21,FALSE)</f>
        <v>APAC</v>
      </c>
      <c r="K81" t="s">
        <v>376</v>
      </c>
      <c r="M81" t="s">
        <v>85</v>
      </c>
      <c r="O81" t="s">
        <v>48</v>
      </c>
      <c r="P81">
        <v>44891</v>
      </c>
      <c r="Q81" t="s">
        <v>536</v>
      </c>
      <c r="R81" t="s">
        <v>537</v>
      </c>
      <c r="S81" t="str">
        <f>VLOOKUP(A81,[1]Moves!$1:$1048576,23,FALSE)</f>
        <v>APAC</v>
      </c>
      <c r="T81" t="s">
        <v>44</v>
      </c>
      <c r="U81" t="s">
        <v>45</v>
      </c>
      <c r="V81" t="s">
        <v>289</v>
      </c>
      <c r="X81" t="s">
        <v>78</v>
      </c>
      <c r="Y81" t="s">
        <v>48</v>
      </c>
    </row>
    <row r="82" spans="1:25">
      <c r="A82">
        <v>4704632</v>
      </c>
      <c r="B82" t="s">
        <v>37</v>
      </c>
      <c r="C82" t="s">
        <v>538</v>
      </c>
      <c r="D82" t="s">
        <v>539</v>
      </c>
      <c r="E82" s="17" t="s">
        <v>195</v>
      </c>
      <c r="F82" s="16"/>
      <c r="G82">
        <v>91</v>
      </c>
      <c r="H82" t="s">
        <v>529</v>
      </c>
      <c r="I82" t="s">
        <v>540</v>
      </c>
      <c r="J82" t="str">
        <f>VLOOKUP(A82,[1]Moves!$1:$1048576,21,FALSE)</f>
        <v>North America</v>
      </c>
      <c r="K82" t="s">
        <v>376</v>
      </c>
      <c r="M82" t="s">
        <v>289</v>
      </c>
      <c r="O82" t="s">
        <v>48</v>
      </c>
      <c r="P82">
        <v>4491</v>
      </c>
      <c r="Q82" t="s">
        <v>541</v>
      </c>
      <c r="R82" t="s">
        <v>540</v>
      </c>
      <c r="S82" t="str">
        <f>VLOOKUP(A82,[1]Moves!$1:$1048576,23,FALSE)</f>
        <v>APAC</v>
      </c>
      <c r="T82" t="s">
        <v>44</v>
      </c>
      <c r="U82" t="s">
        <v>61</v>
      </c>
      <c r="V82" t="s">
        <v>289</v>
      </c>
      <c r="X82" t="s">
        <v>542</v>
      </c>
      <c r="Y82" t="s">
        <v>48</v>
      </c>
    </row>
    <row r="83" spans="1:25">
      <c r="A83">
        <v>4704738</v>
      </c>
      <c r="B83" t="s">
        <v>37</v>
      </c>
      <c r="C83" t="s">
        <v>543</v>
      </c>
      <c r="D83" t="s">
        <v>544</v>
      </c>
      <c r="E83" s="17" t="s">
        <v>195</v>
      </c>
      <c r="F83" s="16"/>
      <c r="G83">
        <v>91</v>
      </c>
      <c r="H83" t="s">
        <v>529</v>
      </c>
      <c r="I83" t="s">
        <v>287</v>
      </c>
      <c r="J83" t="str">
        <f>VLOOKUP(A83,[1]Moves!$1:$1048576,21,FALSE)</f>
        <v>North America</v>
      </c>
      <c r="K83" t="s">
        <v>376</v>
      </c>
      <c r="M83" t="s">
        <v>289</v>
      </c>
      <c r="O83" t="s">
        <v>48</v>
      </c>
      <c r="P83">
        <v>520</v>
      </c>
      <c r="Q83" t="s">
        <v>545</v>
      </c>
      <c r="R83" t="s">
        <v>546</v>
      </c>
      <c r="S83" t="s">
        <v>70</v>
      </c>
      <c r="T83" t="s">
        <v>44</v>
      </c>
      <c r="U83" t="s">
        <v>61</v>
      </c>
      <c r="V83" t="s">
        <v>85</v>
      </c>
      <c r="W83" t="s">
        <v>139</v>
      </c>
      <c r="X83" t="s">
        <v>192</v>
      </c>
      <c r="Y83" t="s">
        <v>48</v>
      </c>
    </row>
    <row r="84" spans="1:25">
      <c r="A84">
        <v>4704680</v>
      </c>
      <c r="B84" t="s">
        <v>37</v>
      </c>
      <c r="C84" t="s">
        <v>547</v>
      </c>
      <c r="D84" t="s">
        <v>548</v>
      </c>
      <c r="E84" s="17" t="s">
        <v>195</v>
      </c>
      <c r="F84" s="16"/>
      <c r="G84">
        <v>1534</v>
      </c>
      <c r="H84" t="s">
        <v>549</v>
      </c>
      <c r="I84" t="s">
        <v>550</v>
      </c>
      <c r="J84" t="str">
        <f>VLOOKUP(A84,[1]Moves!$1:$1048576,21,FALSE)</f>
        <v>North America</v>
      </c>
      <c r="M84" t="s">
        <v>85</v>
      </c>
      <c r="O84" t="s">
        <v>48</v>
      </c>
      <c r="P84">
        <v>1479</v>
      </c>
      <c r="Q84" t="s">
        <v>551</v>
      </c>
      <c r="R84" t="s">
        <v>552</v>
      </c>
      <c r="S84" t="str">
        <f>VLOOKUP(A84,[1]Moves!$1:$1048576,23,FALSE)</f>
        <v>North America</v>
      </c>
      <c r="T84" t="s">
        <v>553</v>
      </c>
      <c r="U84" t="s">
        <v>61</v>
      </c>
      <c r="V84" t="s">
        <v>58</v>
      </c>
      <c r="X84" t="s">
        <v>554</v>
      </c>
      <c r="Y84" t="s">
        <v>48</v>
      </c>
    </row>
    <row r="85" spans="1:25">
      <c r="A85">
        <v>4708584</v>
      </c>
      <c r="B85" t="s">
        <v>37</v>
      </c>
      <c r="C85" t="s">
        <v>555</v>
      </c>
      <c r="D85" t="s">
        <v>53</v>
      </c>
      <c r="E85" s="17" t="s">
        <v>195</v>
      </c>
      <c r="F85" s="16"/>
      <c r="G85">
        <v>1534</v>
      </c>
      <c r="H85" t="s">
        <v>549</v>
      </c>
      <c r="I85" t="s">
        <v>556</v>
      </c>
      <c r="J85" t="str">
        <f>VLOOKUP(A85,[1]Moves!$1:$1048576,21,FALSE)</f>
        <v>North America</v>
      </c>
      <c r="M85" t="s">
        <v>307</v>
      </c>
      <c r="O85" t="s">
        <v>48</v>
      </c>
      <c r="P85">
        <v>44891</v>
      </c>
      <c r="Q85" t="s">
        <v>536</v>
      </c>
      <c r="R85" t="s">
        <v>557</v>
      </c>
      <c r="S85" t="str">
        <f>VLOOKUP(A85,[1]Moves!$1:$1048576,23,FALSE)</f>
        <v>North America</v>
      </c>
      <c r="T85" t="s">
        <v>44</v>
      </c>
      <c r="U85" t="s">
        <v>45</v>
      </c>
      <c r="V85" t="s">
        <v>307</v>
      </c>
      <c r="X85" t="s">
        <v>558</v>
      </c>
      <c r="Y85" t="s">
        <v>48</v>
      </c>
    </row>
    <row r="86" spans="1:25">
      <c r="A86">
        <v>4704717</v>
      </c>
      <c r="B86" t="s">
        <v>37</v>
      </c>
      <c r="C86" t="s">
        <v>543</v>
      </c>
      <c r="D86" t="s">
        <v>559</v>
      </c>
      <c r="E86" s="17" t="s">
        <v>195</v>
      </c>
      <c r="F86" s="16"/>
      <c r="G86">
        <v>1534</v>
      </c>
      <c r="H86" t="s">
        <v>549</v>
      </c>
      <c r="I86" t="s">
        <v>560</v>
      </c>
      <c r="J86" t="str">
        <f>VLOOKUP(A86,[1]Moves!$1:$1048576,21,FALSE)</f>
        <v>APAC</v>
      </c>
      <c r="M86" t="s">
        <v>289</v>
      </c>
      <c r="O86" t="s">
        <v>48</v>
      </c>
      <c r="P86">
        <v>212</v>
      </c>
      <c r="Q86" t="s">
        <v>531</v>
      </c>
      <c r="R86" t="s">
        <v>561</v>
      </c>
      <c r="S86" t="str">
        <f>VLOOKUP(A86,[1]Moves!$1:$1048576,23,FALSE)</f>
        <v>APAC</v>
      </c>
      <c r="T86" t="s">
        <v>44</v>
      </c>
      <c r="U86" t="s">
        <v>61</v>
      </c>
      <c r="V86" t="s">
        <v>289</v>
      </c>
      <c r="X86" t="s">
        <v>562</v>
      </c>
      <c r="Y86" t="s">
        <v>48</v>
      </c>
    </row>
    <row r="87" spans="1:25">
      <c r="A87">
        <v>4649374</v>
      </c>
      <c r="B87" t="s">
        <v>37</v>
      </c>
      <c r="C87" t="s">
        <v>563</v>
      </c>
      <c r="D87" t="s">
        <v>564</v>
      </c>
      <c r="E87" t="s">
        <v>565</v>
      </c>
      <c r="F87" t="s">
        <v>41</v>
      </c>
      <c r="G87">
        <v>59384</v>
      </c>
      <c r="H87" t="s">
        <v>566</v>
      </c>
      <c r="I87" t="s">
        <v>567</v>
      </c>
      <c r="J87" t="str">
        <f>VLOOKUP(A87,[1]Moves!$1:$1048576,21,FALSE)</f>
        <v>EMEA</v>
      </c>
      <c r="K87" t="s">
        <v>44</v>
      </c>
      <c r="L87" t="s">
        <v>45</v>
      </c>
      <c r="M87" t="s">
        <v>85</v>
      </c>
      <c r="O87" t="s">
        <v>48</v>
      </c>
      <c r="P87">
        <v>522282</v>
      </c>
      <c r="Q87" t="s">
        <v>568</v>
      </c>
      <c r="R87" t="s">
        <v>569</v>
      </c>
      <c r="S87" t="str">
        <f>VLOOKUP(A87,[1]Moves!$1:$1048576,23,FALSE)</f>
        <v>EMEA</v>
      </c>
      <c r="V87" t="s">
        <v>58</v>
      </c>
      <c r="X87" t="s">
        <v>236</v>
      </c>
      <c r="Y87" t="s">
        <v>48</v>
      </c>
    </row>
    <row r="88" spans="1:25">
      <c r="A88">
        <v>4649375</v>
      </c>
      <c r="B88" t="s">
        <v>37</v>
      </c>
      <c r="C88" t="s">
        <v>570</v>
      </c>
      <c r="D88" t="s">
        <v>571</v>
      </c>
      <c r="E88" t="s">
        <v>572</v>
      </c>
      <c r="F88" t="s">
        <v>41</v>
      </c>
      <c r="G88">
        <v>59384</v>
      </c>
      <c r="H88" t="s">
        <v>566</v>
      </c>
      <c r="I88" t="s">
        <v>573</v>
      </c>
      <c r="J88" t="str">
        <f>VLOOKUP(A88,[1]Moves!$1:$1048576,21,FALSE)</f>
        <v>EMEA</v>
      </c>
      <c r="K88" t="s">
        <v>44</v>
      </c>
      <c r="L88" t="s">
        <v>45</v>
      </c>
      <c r="M88" t="s">
        <v>85</v>
      </c>
      <c r="O88" t="s">
        <v>48</v>
      </c>
      <c r="P88">
        <v>522283</v>
      </c>
      <c r="Q88" t="s">
        <v>574</v>
      </c>
      <c r="R88" t="s">
        <v>575</v>
      </c>
      <c r="S88" t="s">
        <v>244</v>
      </c>
      <c r="V88" t="s">
        <v>85</v>
      </c>
      <c r="X88" t="s">
        <v>78</v>
      </c>
      <c r="Y88" t="s">
        <v>268</v>
      </c>
    </row>
    <row r="89" spans="1:25">
      <c r="A89">
        <v>4687412</v>
      </c>
      <c r="B89" t="s">
        <v>37</v>
      </c>
      <c r="C89" t="s">
        <v>576</v>
      </c>
      <c r="D89" t="s">
        <v>577</v>
      </c>
      <c r="E89" s="17" t="s">
        <v>195</v>
      </c>
      <c r="F89" s="16"/>
      <c r="G89">
        <v>3806</v>
      </c>
      <c r="H89" t="s">
        <v>578</v>
      </c>
      <c r="I89" t="s">
        <v>579</v>
      </c>
      <c r="J89" t="str">
        <f>VLOOKUP(A89,[1]Moves!$1:$1048576,21,FALSE)</f>
        <v>EMEA</v>
      </c>
      <c r="K89" t="s">
        <v>580</v>
      </c>
      <c r="M89" t="s">
        <v>85</v>
      </c>
      <c r="O89" t="s">
        <v>48</v>
      </c>
      <c r="P89">
        <v>100092</v>
      </c>
      <c r="Q89" t="s">
        <v>581</v>
      </c>
      <c r="R89" t="s">
        <v>582</v>
      </c>
      <c r="S89" t="s">
        <v>244</v>
      </c>
      <c r="T89" t="s">
        <v>44</v>
      </c>
      <c r="U89" t="s">
        <v>45</v>
      </c>
      <c r="V89" t="s">
        <v>226</v>
      </c>
      <c r="X89" t="s">
        <v>583</v>
      </c>
      <c r="Y89" t="s">
        <v>48</v>
      </c>
    </row>
    <row r="90" spans="1:25">
      <c r="A90">
        <v>4715174</v>
      </c>
      <c r="B90" t="s">
        <v>37</v>
      </c>
      <c r="C90" t="s">
        <v>584</v>
      </c>
      <c r="D90" t="s">
        <v>53</v>
      </c>
      <c r="E90" t="s">
        <v>585</v>
      </c>
      <c r="F90" t="s">
        <v>41</v>
      </c>
      <c r="G90">
        <v>5651</v>
      </c>
      <c r="H90" t="s">
        <v>586</v>
      </c>
      <c r="I90" t="s">
        <v>587</v>
      </c>
      <c r="J90" t="str">
        <f>VLOOKUP(A90,[1]Moves!$1:$1048576,21,FALSE)</f>
        <v>North America</v>
      </c>
      <c r="K90" t="s">
        <v>553</v>
      </c>
      <c r="L90" t="s">
        <v>61</v>
      </c>
      <c r="M90" t="s">
        <v>85</v>
      </c>
      <c r="N90" t="s">
        <v>139</v>
      </c>
      <c r="O90" t="s">
        <v>48</v>
      </c>
      <c r="P90">
        <v>7193</v>
      </c>
      <c r="Q90" t="s">
        <v>588</v>
      </c>
      <c r="R90" t="s">
        <v>589</v>
      </c>
      <c r="S90" t="s">
        <v>70</v>
      </c>
      <c r="T90" t="s">
        <v>395</v>
      </c>
      <c r="V90" t="s">
        <v>167</v>
      </c>
      <c r="X90" t="s">
        <v>78</v>
      </c>
      <c r="Y90" t="s">
        <v>48</v>
      </c>
    </row>
    <row r="91" spans="1:25">
      <c r="A91">
        <v>4715322</v>
      </c>
      <c r="B91" t="s">
        <v>37</v>
      </c>
      <c r="C91" t="s">
        <v>590</v>
      </c>
      <c r="D91" t="s">
        <v>591</v>
      </c>
      <c r="E91" t="s">
        <v>592</v>
      </c>
      <c r="F91" t="s">
        <v>41</v>
      </c>
      <c r="G91">
        <v>5651</v>
      </c>
      <c r="H91" t="s">
        <v>586</v>
      </c>
      <c r="I91" t="s">
        <v>183</v>
      </c>
      <c r="J91" t="str">
        <f>VLOOKUP(A91,[1]Moves!$1:$1048576,21,FALSE)</f>
        <v>North America</v>
      </c>
      <c r="K91" t="s">
        <v>553</v>
      </c>
      <c r="L91" t="s">
        <v>61</v>
      </c>
      <c r="M91" t="s">
        <v>85</v>
      </c>
      <c r="O91" t="s">
        <v>48</v>
      </c>
      <c r="P91">
        <v>2390</v>
      </c>
      <c r="Q91" t="s">
        <v>593</v>
      </c>
      <c r="R91" t="s">
        <v>594</v>
      </c>
      <c r="S91" t="str">
        <f>VLOOKUP(A91,[1]Moves!$1:$1048576,23,FALSE)</f>
        <v>North America</v>
      </c>
      <c r="T91" t="s">
        <v>288</v>
      </c>
      <c r="V91" t="s">
        <v>595</v>
      </c>
      <c r="W91" t="s">
        <v>47</v>
      </c>
      <c r="X91" t="s">
        <v>107</v>
      </c>
      <c r="Y91" t="s">
        <v>48</v>
      </c>
    </row>
    <row r="92" spans="1:25">
      <c r="A92">
        <v>4715239</v>
      </c>
      <c r="B92" t="s">
        <v>37</v>
      </c>
      <c r="C92" t="s">
        <v>596</v>
      </c>
      <c r="D92" t="s">
        <v>597</v>
      </c>
      <c r="E92" t="s">
        <v>598</v>
      </c>
      <c r="F92" t="s">
        <v>41</v>
      </c>
      <c r="G92">
        <v>5651</v>
      </c>
      <c r="H92" t="s">
        <v>586</v>
      </c>
      <c r="I92" t="s">
        <v>599</v>
      </c>
      <c r="J92" t="str">
        <f>VLOOKUP(A92,[1]Moves!$1:$1048576,21,FALSE)</f>
        <v>North America</v>
      </c>
      <c r="K92" t="s">
        <v>553</v>
      </c>
      <c r="L92" t="s">
        <v>61</v>
      </c>
      <c r="M92" t="s">
        <v>157</v>
      </c>
      <c r="O92" t="s">
        <v>48</v>
      </c>
      <c r="P92">
        <v>7853</v>
      </c>
      <c r="Q92" t="s">
        <v>600</v>
      </c>
      <c r="R92" t="s">
        <v>601</v>
      </c>
      <c r="S92" t="str">
        <f>VLOOKUP(A92,[1]Moves!$1:$1048576,23,FALSE)</f>
        <v>North America</v>
      </c>
      <c r="T92" t="s">
        <v>463</v>
      </c>
      <c r="V92" t="s">
        <v>226</v>
      </c>
      <c r="X92" t="s">
        <v>133</v>
      </c>
      <c r="Y92" t="s">
        <v>48</v>
      </c>
    </row>
    <row r="93" spans="1:25">
      <c r="A93">
        <v>4681367</v>
      </c>
      <c r="B93" t="s">
        <v>37</v>
      </c>
      <c r="C93" t="s">
        <v>602</v>
      </c>
      <c r="D93" t="s">
        <v>603</v>
      </c>
      <c r="E93" t="s">
        <v>604</v>
      </c>
      <c r="F93" t="s">
        <v>41</v>
      </c>
      <c r="G93">
        <v>5651</v>
      </c>
      <c r="H93" t="s">
        <v>586</v>
      </c>
      <c r="I93" t="s">
        <v>605</v>
      </c>
      <c r="J93" t="str">
        <f>VLOOKUP(A93,[1]Moves!$1:$1048576,21,FALSE)</f>
        <v>North America</v>
      </c>
      <c r="K93" t="s">
        <v>553</v>
      </c>
      <c r="L93" t="s">
        <v>61</v>
      </c>
      <c r="M93" t="s">
        <v>157</v>
      </c>
      <c r="O93" t="s">
        <v>48</v>
      </c>
      <c r="P93">
        <v>1399</v>
      </c>
      <c r="Q93" t="s">
        <v>606</v>
      </c>
      <c r="R93" t="s">
        <v>607</v>
      </c>
      <c r="S93" t="str">
        <f>VLOOKUP(A93,[1]Moves!$1:$1048576,23,FALSE)</f>
        <v>North America</v>
      </c>
      <c r="V93" t="s">
        <v>58</v>
      </c>
      <c r="Y93" t="s">
        <v>48</v>
      </c>
    </row>
    <row r="94" spans="1:25">
      <c r="A94">
        <v>4715259</v>
      </c>
      <c r="B94" t="s">
        <v>37</v>
      </c>
      <c r="C94" t="s">
        <v>608</v>
      </c>
      <c r="D94" t="s">
        <v>609</v>
      </c>
      <c r="E94" t="s">
        <v>610</v>
      </c>
      <c r="F94" t="s">
        <v>41</v>
      </c>
      <c r="G94">
        <v>5651</v>
      </c>
      <c r="H94" t="s">
        <v>586</v>
      </c>
      <c r="I94" t="s">
        <v>482</v>
      </c>
      <c r="J94" t="str">
        <f>VLOOKUP(A94,[1]Moves!$1:$1048576,21,FALSE)</f>
        <v>North America</v>
      </c>
      <c r="K94" t="s">
        <v>553</v>
      </c>
      <c r="L94" t="s">
        <v>61</v>
      </c>
      <c r="M94" t="s">
        <v>307</v>
      </c>
      <c r="O94" t="s">
        <v>48</v>
      </c>
      <c r="P94">
        <v>4581</v>
      </c>
      <c r="Q94" t="s">
        <v>611</v>
      </c>
      <c r="R94" t="s">
        <v>612</v>
      </c>
      <c r="S94" t="str">
        <f>VLOOKUP(A94,[1]Moves!$1:$1048576,23,FALSE)</f>
        <v>North America</v>
      </c>
      <c r="T94" t="s">
        <v>288</v>
      </c>
      <c r="V94" t="s">
        <v>307</v>
      </c>
      <c r="X94" t="s">
        <v>82</v>
      </c>
      <c r="Y94" t="s">
        <v>48</v>
      </c>
    </row>
    <row r="95" spans="1:25">
      <c r="A95">
        <v>4715284</v>
      </c>
      <c r="B95" t="s">
        <v>37</v>
      </c>
      <c r="C95" t="s">
        <v>613</v>
      </c>
      <c r="D95" t="s">
        <v>614</v>
      </c>
      <c r="E95" t="s">
        <v>615</v>
      </c>
      <c r="F95" t="s">
        <v>41</v>
      </c>
      <c r="G95">
        <v>5651</v>
      </c>
      <c r="H95" t="s">
        <v>586</v>
      </c>
      <c r="I95" t="s">
        <v>482</v>
      </c>
      <c r="J95" t="str">
        <f>VLOOKUP(A95,[1]Moves!$1:$1048576,21,FALSE)</f>
        <v>North America</v>
      </c>
      <c r="K95" t="s">
        <v>553</v>
      </c>
      <c r="L95" t="s">
        <v>61</v>
      </c>
      <c r="M95" t="s">
        <v>307</v>
      </c>
      <c r="O95" t="s">
        <v>48</v>
      </c>
      <c r="P95">
        <v>1479</v>
      </c>
      <c r="Q95" t="s">
        <v>551</v>
      </c>
      <c r="R95" t="s">
        <v>616</v>
      </c>
      <c r="S95" t="str">
        <f>VLOOKUP(A95,[1]Moves!$1:$1048576,23,FALSE)</f>
        <v>North America</v>
      </c>
      <c r="T95" t="s">
        <v>553</v>
      </c>
      <c r="U95" t="s">
        <v>61</v>
      </c>
      <c r="V95" t="s">
        <v>511</v>
      </c>
      <c r="X95" t="s">
        <v>617</v>
      </c>
      <c r="Y95" t="s">
        <v>269</v>
      </c>
    </row>
    <row r="96" spans="1:25">
      <c r="A96">
        <v>4715178</v>
      </c>
      <c r="B96" t="s">
        <v>37</v>
      </c>
      <c r="C96" t="s">
        <v>618</v>
      </c>
      <c r="D96" t="s">
        <v>619</v>
      </c>
      <c r="E96" t="s">
        <v>620</v>
      </c>
      <c r="F96" t="s">
        <v>41</v>
      </c>
      <c r="G96">
        <v>5651</v>
      </c>
      <c r="H96" t="s">
        <v>586</v>
      </c>
      <c r="I96" t="s">
        <v>621</v>
      </c>
      <c r="J96" t="str">
        <f>VLOOKUP(A96,[1]Moves!$1:$1048576,21,FALSE)</f>
        <v>North America</v>
      </c>
      <c r="K96" t="s">
        <v>553</v>
      </c>
      <c r="L96" t="s">
        <v>61</v>
      </c>
      <c r="M96" t="s">
        <v>226</v>
      </c>
      <c r="O96" t="s">
        <v>48</v>
      </c>
      <c r="P96">
        <v>-1</v>
      </c>
      <c r="Q96" t="s">
        <v>622</v>
      </c>
      <c r="R96" t="s">
        <v>623</v>
      </c>
      <c r="S96" t="str">
        <f>VLOOKUP(A96,[1]Moves!$1:$1048576,23,FALSE)</f>
        <v>North America</v>
      </c>
      <c r="V96" t="s">
        <v>167</v>
      </c>
      <c r="X96" t="s">
        <v>359</v>
      </c>
      <c r="Y96" t="s">
        <v>48</v>
      </c>
    </row>
    <row r="97" spans="1:25">
      <c r="A97">
        <v>4681321</v>
      </c>
      <c r="B97" t="s">
        <v>37</v>
      </c>
      <c r="C97" t="s">
        <v>624</v>
      </c>
      <c r="D97" t="s">
        <v>625</v>
      </c>
      <c r="E97" t="s">
        <v>626</v>
      </c>
      <c r="F97" t="s">
        <v>41</v>
      </c>
      <c r="G97">
        <v>5651</v>
      </c>
      <c r="H97" t="s">
        <v>586</v>
      </c>
      <c r="I97" t="s">
        <v>627</v>
      </c>
      <c r="J97" t="str">
        <f>VLOOKUP(A97,[1]Moves!$1:$1048576,21,FALSE)</f>
        <v>APAC</v>
      </c>
      <c r="K97" t="s">
        <v>553</v>
      </c>
      <c r="L97" t="s">
        <v>61</v>
      </c>
      <c r="M97" t="s">
        <v>167</v>
      </c>
      <c r="O97" t="s">
        <v>48</v>
      </c>
      <c r="P97">
        <v>-1</v>
      </c>
      <c r="Q97" t="s">
        <v>628</v>
      </c>
      <c r="R97" t="s">
        <v>629</v>
      </c>
      <c r="S97" t="str">
        <f>VLOOKUP(A97,[1]Moves!$1:$1048576,23,FALSE)</f>
        <v>APAC</v>
      </c>
      <c r="V97" t="s">
        <v>167</v>
      </c>
      <c r="X97" t="s">
        <v>433</v>
      </c>
      <c r="Y97" t="s">
        <v>269</v>
      </c>
    </row>
    <row r="98" spans="1:25">
      <c r="A98">
        <v>4715176</v>
      </c>
      <c r="B98" t="s">
        <v>37</v>
      </c>
      <c r="C98" t="s">
        <v>630</v>
      </c>
      <c r="D98" t="s">
        <v>631</v>
      </c>
      <c r="E98" t="s">
        <v>632</v>
      </c>
      <c r="F98" t="s">
        <v>41</v>
      </c>
      <c r="G98">
        <v>5651</v>
      </c>
      <c r="H98" t="s">
        <v>586</v>
      </c>
      <c r="I98" t="s">
        <v>633</v>
      </c>
      <c r="J98" t="str">
        <f>VLOOKUP(A98,[1]Moves!$1:$1048576,21,FALSE)</f>
        <v>North America</v>
      </c>
      <c r="K98" t="s">
        <v>553</v>
      </c>
      <c r="L98" t="s">
        <v>61</v>
      </c>
      <c r="M98" t="s">
        <v>167</v>
      </c>
      <c r="O98" t="s">
        <v>48</v>
      </c>
      <c r="P98">
        <v>275</v>
      </c>
      <c r="Q98" t="s">
        <v>634</v>
      </c>
      <c r="R98" t="s">
        <v>635</v>
      </c>
      <c r="S98" t="str">
        <f>VLOOKUP(A98,[1]Moves!$1:$1048576,23,FALSE)</f>
        <v>North America</v>
      </c>
      <c r="T98" t="s">
        <v>288</v>
      </c>
      <c r="V98" t="s">
        <v>113</v>
      </c>
      <c r="X98" t="s">
        <v>418</v>
      </c>
      <c r="Y98" t="s">
        <v>48</v>
      </c>
    </row>
    <row r="99" spans="1:25">
      <c r="A99">
        <v>4706407</v>
      </c>
      <c r="B99" t="s">
        <v>37</v>
      </c>
      <c r="C99" t="s">
        <v>636</v>
      </c>
      <c r="D99" t="s">
        <v>637</v>
      </c>
      <c r="E99" t="s">
        <v>638</v>
      </c>
      <c r="F99" t="s">
        <v>55</v>
      </c>
      <c r="G99">
        <v>50841</v>
      </c>
      <c r="H99" t="s">
        <v>639</v>
      </c>
      <c r="I99" t="s">
        <v>640</v>
      </c>
      <c r="J99" t="str">
        <f>VLOOKUP(A99,[1]Moves!$1:$1048576,21,FALSE)</f>
        <v>North America</v>
      </c>
      <c r="K99" t="s">
        <v>44</v>
      </c>
      <c r="L99" t="s">
        <v>92</v>
      </c>
      <c r="M99" t="s">
        <v>641</v>
      </c>
      <c r="N99" t="s">
        <v>47</v>
      </c>
      <c r="O99" t="s">
        <v>48</v>
      </c>
      <c r="P99">
        <v>7144</v>
      </c>
      <c r="Q99" t="s">
        <v>66</v>
      </c>
      <c r="R99" t="s">
        <v>642</v>
      </c>
      <c r="S99" t="str">
        <f>VLOOKUP(A99,[1]Moves!$1:$1048576,23,FALSE)</f>
        <v>North America</v>
      </c>
      <c r="T99" t="s">
        <v>44</v>
      </c>
      <c r="U99" t="s">
        <v>61</v>
      </c>
      <c r="V99" t="s">
        <v>58</v>
      </c>
      <c r="X99" t="s">
        <v>643</v>
      </c>
      <c r="Y99" t="s">
        <v>48</v>
      </c>
    </row>
    <row r="100" spans="1:25">
      <c r="A100">
        <v>4699499</v>
      </c>
      <c r="B100" t="s">
        <v>37</v>
      </c>
      <c r="C100" t="s">
        <v>644</v>
      </c>
      <c r="D100" t="s">
        <v>645</v>
      </c>
      <c r="E100" t="s">
        <v>646</v>
      </c>
      <c r="F100" t="s">
        <v>41</v>
      </c>
      <c r="G100">
        <v>128935</v>
      </c>
      <c r="H100" t="s">
        <v>647</v>
      </c>
      <c r="I100" t="s">
        <v>132</v>
      </c>
      <c r="J100" t="str">
        <f>VLOOKUP(A100,[1]Moves!$1:$1048576,21,FALSE)</f>
        <v>North America</v>
      </c>
      <c r="K100" t="s">
        <v>44</v>
      </c>
      <c r="L100" t="s">
        <v>92</v>
      </c>
      <c r="M100" t="s">
        <v>58</v>
      </c>
      <c r="O100" t="s">
        <v>48</v>
      </c>
      <c r="P100">
        <v>21820</v>
      </c>
      <c r="Q100" t="s">
        <v>648</v>
      </c>
      <c r="R100" t="s">
        <v>649</v>
      </c>
      <c r="S100" t="str">
        <f>VLOOKUP(A100,[1]Moves!$1:$1048576,23,FALSE)</f>
        <v>North America</v>
      </c>
      <c r="V100" t="s">
        <v>58</v>
      </c>
      <c r="X100" t="s">
        <v>583</v>
      </c>
      <c r="Y100" t="s">
        <v>377</v>
      </c>
    </row>
    <row r="101" spans="1:25">
      <c r="A101">
        <v>4704714</v>
      </c>
      <c r="B101" t="s">
        <v>37</v>
      </c>
      <c r="C101" t="s">
        <v>650</v>
      </c>
      <c r="D101" t="s">
        <v>651</v>
      </c>
      <c r="E101" s="17" t="s">
        <v>195</v>
      </c>
      <c r="F101" s="16"/>
      <c r="G101">
        <v>947</v>
      </c>
      <c r="H101" t="s">
        <v>652</v>
      </c>
      <c r="I101" t="s">
        <v>653</v>
      </c>
      <c r="J101" t="str">
        <f>VLOOKUP(A101,[1]Moves!$1:$1048576,21,FALSE)</f>
        <v>North America</v>
      </c>
      <c r="K101" t="s">
        <v>376</v>
      </c>
      <c r="M101" t="s">
        <v>85</v>
      </c>
      <c r="N101" t="s">
        <v>139</v>
      </c>
      <c r="O101" t="s">
        <v>48</v>
      </c>
      <c r="P101">
        <v>212</v>
      </c>
      <c r="Q101" t="s">
        <v>531</v>
      </c>
      <c r="R101" t="s">
        <v>183</v>
      </c>
      <c r="S101" t="str">
        <f>VLOOKUP(A101,[1]Moves!$1:$1048576,23,FALSE)</f>
        <v>North America</v>
      </c>
      <c r="T101" t="s">
        <v>44</v>
      </c>
      <c r="U101" t="s">
        <v>61</v>
      </c>
      <c r="V101" t="s">
        <v>85</v>
      </c>
      <c r="X101" t="s">
        <v>310</v>
      </c>
      <c r="Y101" t="s">
        <v>48</v>
      </c>
    </row>
    <row r="102" spans="1:25">
      <c r="A102">
        <v>4724113</v>
      </c>
      <c r="B102" t="s">
        <v>37</v>
      </c>
      <c r="C102" t="s">
        <v>654</v>
      </c>
      <c r="D102" t="s">
        <v>655</v>
      </c>
      <c r="E102" s="17" t="s">
        <v>195</v>
      </c>
      <c r="F102" s="16"/>
      <c r="G102">
        <v>6993</v>
      </c>
      <c r="H102" t="s">
        <v>656</v>
      </c>
      <c r="I102" t="s">
        <v>482</v>
      </c>
      <c r="J102" t="str">
        <f>VLOOKUP(A102,[1]Moves!$1:$1048576,21,FALSE)</f>
        <v>EMEA</v>
      </c>
      <c r="K102" t="s">
        <v>395</v>
      </c>
      <c r="M102" t="s">
        <v>307</v>
      </c>
      <c r="O102" t="s">
        <v>48</v>
      </c>
      <c r="P102">
        <v>147921</v>
      </c>
      <c r="Q102" t="s">
        <v>657</v>
      </c>
      <c r="R102" t="s">
        <v>658</v>
      </c>
      <c r="S102" t="str">
        <f>VLOOKUP(A102,[1]Moves!$1:$1048576,23,FALSE)</f>
        <v>EMEA</v>
      </c>
      <c r="T102" t="s">
        <v>149</v>
      </c>
      <c r="U102" t="s">
        <v>92</v>
      </c>
      <c r="V102" t="s">
        <v>307</v>
      </c>
      <c r="X102" t="s">
        <v>192</v>
      </c>
      <c r="Y102" t="s">
        <v>48</v>
      </c>
    </row>
    <row r="103" spans="1:25">
      <c r="A103">
        <v>4706454</v>
      </c>
      <c r="B103" t="s">
        <v>37</v>
      </c>
      <c r="C103" t="s">
        <v>659</v>
      </c>
      <c r="D103" t="s">
        <v>660</v>
      </c>
      <c r="E103" t="s">
        <v>661</v>
      </c>
      <c r="F103" t="s">
        <v>41</v>
      </c>
      <c r="G103">
        <v>54514</v>
      </c>
      <c r="H103" t="s">
        <v>662</v>
      </c>
      <c r="I103" t="s">
        <v>663</v>
      </c>
      <c r="J103" t="str">
        <f>VLOOKUP(A103,[1]Moves!$1:$1048576,21,FALSE)</f>
        <v>EMEA</v>
      </c>
      <c r="K103" t="s">
        <v>44</v>
      </c>
      <c r="L103" t="s">
        <v>92</v>
      </c>
      <c r="M103" t="s">
        <v>307</v>
      </c>
      <c r="N103" t="s">
        <v>139</v>
      </c>
      <c r="O103" t="s">
        <v>48</v>
      </c>
      <c r="P103">
        <v>-1</v>
      </c>
      <c r="Q103" t="s">
        <v>664</v>
      </c>
      <c r="R103" t="s">
        <v>665</v>
      </c>
      <c r="S103" t="str">
        <f>VLOOKUP(A103,[1]Moves!$1:$1048576,23,FALSE)</f>
        <v>EMEA</v>
      </c>
      <c r="V103" t="s">
        <v>85</v>
      </c>
      <c r="W103" t="s">
        <v>47</v>
      </c>
      <c r="X103" t="s">
        <v>666</v>
      </c>
      <c r="Y103" t="s">
        <v>48</v>
      </c>
    </row>
    <row r="104" spans="1:25">
      <c r="A104">
        <v>4662272</v>
      </c>
      <c r="B104" t="s">
        <v>37</v>
      </c>
      <c r="C104" t="s">
        <v>667</v>
      </c>
      <c r="D104" t="s">
        <v>668</v>
      </c>
      <c r="E104" s="17" t="s">
        <v>195</v>
      </c>
      <c r="F104" s="16"/>
      <c r="G104">
        <v>5644</v>
      </c>
      <c r="H104" t="s">
        <v>669</v>
      </c>
      <c r="I104" t="s">
        <v>138</v>
      </c>
      <c r="J104" t="str">
        <f>VLOOKUP(A104,[1]Moves!$1:$1048576,21,FALSE)</f>
        <v>North America</v>
      </c>
      <c r="K104" t="s">
        <v>395</v>
      </c>
      <c r="M104" t="s">
        <v>85</v>
      </c>
      <c r="N104" t="s">
        <v>139</v>
      </c>
      <c r="O104" t="s">
        <v>48</v>
      </c>
      <c r="P104">
        <v>34666</v>
      </c>
      <c r="Q104" t="s">
        <v>670</v>
      </c>
      <c r="R104" t="s">
        <v>557</v>
      </c>
      <c r="S104" t="str">
        <f>VLOOKUP(A104,[1]Moves!$1:$1048576,23,FALSE)</f>
        <v>North America</v>
      </c>
      <c r="T104" t="s">
        <v>44</v>
      </c>
      <c r="U104" t="s">
        <v>61</v>
      </c>
      <c r="V104" t="s">
        <v>307</v>
      </c>
      <c r="X104" t="s">
        <v>103</v>
      </c>
      <c r="Y104" t="s">
        <v>48</v>
      </c>
    </row>
    <row r="105" spans="1:25">
      <c r="A105">
        <v>4662307</v>
      </c>
      <c r="B105" t="s">
        <v>37</v>
      </c>
      <c r="C105" t="s">
        <v>671</v>
      </c>
      <c r="D105" t="s">
        <v>672</v>
      </c>
      <c r="E105" s="17" t="s">
        <v>195</v>
      </c>
      <c r="F105" s="16"/>
      <c r="G105">
        <v>326108</v>
      </c>
      <c r="H105" t="s">
        <v>673</v>
      </c>
      <c r="I105" t="s">
        <v>674</v>
      </c>
      <c r="J105" t="s">
        <v>70</v>
      </c>
      <c r="M105" t="s">
        <v>226</v>
      </c>
      <c r="O105" t="s">
        <v>48</v>
      </c>
      <c r="P105">
        <v>17845</v>
      </c>
      <c r="Q105" t="s">
        <v>675</v>
      </c>
      <c r="R105" t="s">
        <v>676</v>
      </c>
      <c r="S105" t="str">
        <f>VLOOKUP(A105,[1]Moves!$1:$1048576,23,FALSE)</f>
        <v>North America</v>
      </c>
      <c r="T105" t="s">
        <v>44</v>
      </c>
      <c r="U105" t="s">
        <v>92</v>
      </c>
      <c r="V105" t="s">
        <v>85</v>
      </c>
      <c r="X105" t="s">
        <v>477</v>
      </c>
      <c r="Y105" t="s">
        <v>48</v>
      </c>
    </row>
    <row r="106" spans="1:25">
      <c r="A106">
        <v>4691984</v>
      </c>
      <c r="B106" t="s">
        <v>37</v>
      </c>
      <c r="C106" t="s">
        <v>677</v>
      </c>
      <c r="D106" t="s">
        <v>678</v>
      </c>
      <c r="E106" t="s">
        <v>679</v>
      </c>
      <c r="F106" t="s">
        <v>41</v>
      </c>
      <c r="G106">
        <v>22978</v>
      </c>
      <c r="H106" t="s">
        <v>680</v>
      </c>
      <c r="I106" t="s">
        <v>681</v>
      </c>
      <c r="J106" t="str">
        <f>VLOOKUP(A106,[1]Moves!$1:$1048576,21,FALSE)</f>
        <v>APAC</v>
      </c>
      <c r="K106" t="s">
        <v>44</v>
      </c>
      <c r="L106" t="s">
        <v>45</v>
      </c>
      <c r="M106" t="s">
        <v>682</v>
      </c>
      <c r="N106" t="s">
        <v>47</v>
      </c>
      <c r="O106" t="s">
        <v>48</v>
      </c>
      <c r="P106">
        <v>805</v>
      </c>
      <c r="Q106" t="s">
        <v>683</v>
      </c>
      <c r="R106" t="s">
        <v>684</v>
      </c>
      <c r="S106" t="str">
        <f>VLOOKUP(A106,[1]Moves!$1:$1048576,23,FALSE)</f>
        <v>EMEA</v>
      </c>
      <c r="V106" t="s">
        <v>685</v>
      </c>
      <c r="W106" t="s">
        <v>47</v>
      </c>
      <c r="X106" t="s">
        <v>686</v>
      </c>
      <c r="Y106" t="s">
        <v>687</v>
      </c>
    </row>
    <row r="107" spans="1:25">
      <c r="A107">
        <v>4715282</v>
      </c>
      <c r="B107" t="s">
        <v>37</v>
      </c>
      <c r="C107" t="s">
        <v>688</v>
      </c>
      <c r="D107" t="s">
        <v>53</v>
      </c>
      <c r="E107" t="s">
        <v>689</v>
      </c>
      <c r="F107" t="s">
        <v>41</v>
      </c>
      <c r="G107">
        <v>22978</v>
      </c>
      <c r="H107" t="s">
        <v>680</v>
      </c>
      <c r="I107" t="s">
        <v>690</v>
      </c>
      <c r="J107" t="str">
        <f>VLOOKUP(A107,[1]Moves!$1:$1048576,21,FALSE)</f>
        <v>EMEA</v>
      </c>
      <c r="K107" t="s">
        <v>44</v>
      </c>
      <c r="L107" t="s">
        <v>45</v>
      </c>
      <c r="M107" t="s">
        <v>167</v>
      </c>
      <c r="O107" t="s">
        <v>48</v>
      </c>
      <c r="P107">
        <v>1545</v>
      </c>
      <c r="Q107" t="s">
        <v>691</v>
      </c>
      <c r="R107" t="s">
        <v>692</v>
      </c>
      <c r="S107" t="s">
        <v>244</v>
      </c>
      <c r="T107" t="s">
        <v>288</v>
      </c>
      <c r="V107" t="s">
        <v>58</v>
      </c>
      <c r="W107" t="s">
        <v>139</v>
      </c>
      <c r="X107" t="s">
        <v>693</v>
      </c>
      <c r="Y107" t="s">
        <v>48</v>
      </c>
    </row>
    <row r="108" spans="1:25">
      <c r="A108">
        <v>4706366</v>
      </c>
      <c r="B108" t="s">
        <v>37</v>
      </c>
      <c r="C108" t="s">
        <v>435</v>
      </c>
      <c r="D108" t="s">
        <v>694</v>
      </c>
      <c r="E108" t="s">
        <v>695</v>
      </c>
      <c r="F108" t="s">
        <v>41</v>
      </c>
      <c r="G108">
        <v>59590</v>
      </c>
      <c r="H108" t="s">
        <v>696</v>
      </c>
      <c r="I108" t="s">
        <v>697</v>
      </c>
      <c r="J108" t="str">
        <f>VLOOKUP(A108,[1]Moves!$1:$1048576,21,FALSE)</f>
        <v>EMEA</v>
      </c>
      <c r="K108" t="s">
        <v>44</v>
      </c>
      <c r="L108" t="s">
        <v>92</v>
      </c>
      <c r="M108" t="s">
        <v>189</v>
      </c>
      <c r="N108" t="s">
        <v>47</v>
      </c>
      <c r="O108" t="s">
        <v>48</v>
      </c>
      <c r="P108">
        <v>85584</v>
      </c>
      <c r="Q108" t="s">
        <v>698</v>
      </c>
      <c r="R108" t="s">
        <v>699</v>
      </c>
      <c r="S108" t="str">
        <f>VLOOKUP(A108,[1]Moves!$1:$1048576,23,FALSE)</f>
        <v>North America</v>
      </c>
      <c r="V108" t="s">
        <v>700</v>
      </c>
      <c r="W108" t="s">
        <v>47</v>
      </c>
      <c r="X108" t="s">
        <v>701</v>
      </c>
      <c r="Y108" t="s">
        <v>48</v>
      </c>
    </row>
    <row r="109" spans="1:25">
      <c r="A109">
        <v>4706367</v>
      </c>
      <c r="B109" t="s">
        <v>72</v>
      </c>
      <c r="C109" t="s">
        <v>702</v>
      </c>
      <c r="D109" t="s">
        <v>703</v>
      </c>
      <c r="E109" t="s">
        <v>704</v>
      </c>
      <c r="F109" t="s">
        <v>41</v>
      </c>
      <c r="G109">
        <v>59590</v>
      </c>
      <c r="H109" t="s">
        <v>696</v>
      </c>
      <c r="I109" t="s">
        <v>705</v>
      </c>
      <c r="J109" t="str">
        <f>VLOOKUP(A109,[1]Moves!$1:$1048576,21,FALSE)</f>
        <v>EMEA</v>
      </c>
      <c r="K109" t="s">
        <v>44</v>
      </c>
      <c r="L109" t="s">
        <v>92</v>
      </c>
      <c r="M109" t="s">
        <v>226</v>
      </c>
      <c r="N109" t="s">
        <v>47</v>
      </c>
      <c r="O109" t="s">
        <v>48</v>
      </c>
      <c r="P109">
        <v>59590</v>
      </c>
      <c r="Q109" t="s">
        <v>696</v>
      </c>
      <c r="R109" t="s">
        <v>706</v>
      </c>
      <c r="S109" t="s">
        <v>244</v>
      </c>
      <c r="T109" t="s">
        <v>44</v>
      </c>
      <c r="U109" t="s">
        <v>92</v>
      </c>
      <c r="V109" t="s">
        <v>226</v>
      </c>
      <c r="W109" t="s">
        <v>47</v>
      </c>
      <c r="X109" t="s">
        <v>246</v>
      </c>
      <c r="Y109" t="s">
        <v>48</v>
      </c>
    </row>
    <row r="110" spans="1:25">
      <c r="A110">
        <v>4649379</v>
      </c>
      <c r="B110" t="s">
        <v>37</v>
      </c>
      <c r="C110" t="s">
        <v>707</v>
      </c>
      <c r="D110" t="s">
        <v>708</v>
      </c>
      <c r="E110" t="s">
        <v>709</v>
      </c>
      <c r="F110" t="s">
        <v>41</v>
      </c>
      <c r="G110">
        <v>70509</v>
      </c>
      <c r="H110" t="s">
        <v>710</v>
      </c>
      <c r="I110" t="s">
        <v>711</v>
      </c>
      <c r="J110" t="str">
        <f>VLOOKUP(A110,[1]Moves!$1:$1048576,21,FALSE)</f>
        <v>APAC</v>
      </c>
      <c r="K110" t="s">
        <v>553</v>
      </c>
      <c r="L110" t="s">
        <v>92</v>
      </c>
      <c r="M110" t="s">
        <v>219</v>
      </c>
      <c r="N110" t="s">
        <v>47</v>
      </c>
      <c r="O110" t="s">
        <v>48</v>
      </c>
      <c r="P110">
        <v>397</v>
      </c>
      <c r="Q110" t="s">
        <v>712</v>
      </c>
      <c r="R110" t="s">
        <v>713</v>
      </c>
      <c r="S110" t="str">
        <f>VLOOKUP(A110,[1]Moves!$1:$1048576,23,FALSE)</f>
        <v>APAC</v>
      </c>
      <c r="T110" t="s">
        <v>288</v>
      </c>
      <c r="V110" t="s">
        <v>307</v>
      </c>
      <c r="X110" t="s">
        <v>714</v>
      </c>
      <c r="Y110" t="s">
        <v>269</v>
      </c>
    </row>
    <row r="111" spans="1:25">
      <c r="A111">
        <v>4649380</v>
      </c>
      <c r="B111" t="s">
        <v>37</v>
      </c>
      <c r="C111" t="s">
        <v>715</v>
      </c>
      <c r="D111" t="s">
        <v>716</v>
      </c>
      <c r="E111" t="s">
        <v>717</v>
      </c>
      <c r="F111" t="s">
        <v>41</v>
      </c>
      <c r="G111">
        <v>70509</v>
      </c>
      <c r="H111" t="s">
        <v>710</v>
      </c>
      <c r="I111" t="s">
        <v>665</v>
      </c>
      <c r="J111" t="str">
        <f>VLOOKUP(A111,[1]Moves!$1:$1048576,21,FALSE)</f>
        <v>North America</v>
      </c>
      <c r="K111" t="s">
        <v>553</v>
      </c>
      <c r="L111" t="s">
        <v>92</v>
      </c>
      <c r="M111" t="s">
        <v>85</v>
      </c>
      <c r="N111" t="s">
        <v>47</v>
      </c>
      <c r="O111" t="s">
        <v>48</v>
      </c>
      <c r="P111">
        <v>43448</v>
      </c>
      <c r="Q111" t="s">
        <v>718</v>
      </c>
      <c r="R111" t="s">
        <v>665</v>
      </c>
      <c r="S111" t="str">
        <f>VLOOKUP(A111,[1]Moves!$1:$1048576,23,FALSE)</f>
        <v>North America</v>
      </c>
      <c r="T111" t="s">
        <v>376</v>
      </c>
      <c r="V111" t="s">
        <v>85</v>
      </c>
      <c r="W111" t="s">
        <v>47</v>
      </c>
      <c r="X111" t="s">
        <v>719</v>
      </c>
      <c r="Y111" t="s">
        <v>269</v>
      </c>
    </row>
    <row r="112" spans="1:25">
      <c r="A112">
        <v>4706441</v>
      </c>
      <c r="B112" t="s">
        <v>37</v>
      </c>
      <c r="C112" t="s">
        <v>720</v>
      </c>
      <c r="D112" t="s">
        <v>721</v>
      </c>
      <c r="E112" t="s">
        <v>722</v>
      </c>
      <c r="F112" t="s">
        <v>41</v>
      </c>
      <c r="G112">
        <v>70509</v>
      </c>
      <c r="H112" t="s">
        <v>710</v>
      </c>
      <c r="I112" t="s">
        <v>723</v>
      </c>
      <c r="J112" t="str">
        <f>VLOOKUP(A112,[1]Moves!$1:$1048576,21,FALSE)</f>
        <v>North America</v>
      </c>
      <c r="K112" t="s">
        <v>553</v>
      </c>
      <c r="L112" t="s">
        <v>92</v>
      </c>
      <c r="M112" t="s">
        <v>85</v>
      </c>
      <c r="N112" t="s">
        <v>47</v>
      </c>
      <c r="O112" t="s">
        <v>48</v>
      </c>
    </row>
    <row r="113" spans="1:25">
      <c r="A113">
        <v>4706444</v>
      </c>
      <c r="B113" t="s">
        <v>37</v>
      </c>
      <c r="C113" t="s">
        <v>724</v>
      </c>
      <c r="D113" t="s">
        <v>725</v>
      </c>
      <c r="E113" t="s">
        <v>726</v>
      </c>
      <c r="F113" t="s">
        <v>41</v>
      </c>
      <c r="G113">
        <v>70509</v>
      </c>
      <c r="H113" t="s">
        <v>710</v>
      </c>
      <c r="I113" t="s">
        <v>727</v>
      </c>
      <c r="J113" t="str">
        <f>VLOOKUP(A113,[1]Moves!$1:$1048576,21,FALSE)</f>
        <v>North America</v>
      </c>
      <c r="K113" t="s">
        <v>553</v>
      </c>
      <c r="L113" t="s">
        <v>92</v>
      </c>
      <c r="M113" t="s">
        <v>58</v>
      </c>
      <c r="O113" t="s">
        <v>48</v>
      </c>
      <c r="P113">
        <v>81200</v>
      </c>
      <c r="Q113" t="s">
        <v>728</v>
      </c>
      <c r="R113" t="s">
        <v>132</v>
      </c>
      <c r="S113" t="str">
        <f>VLOOKUP(A113,[1]Moves!$1:$1048576,23,FALSE)</f>
        <v>North America</v>
      </c>
      <c r="V113" t="s">
        <v>58</v>
      </c>
      <c r="X113" t="s">
        <v>133</v>
      </c>
      <c r="Y113" t="s">
        <v>380</v>
      </c>
    </row>
    <row r="114" spans="1:25">
      <c r="A114">
        <v>4706417</v>
      </c>
      <c r="B114" t="s">
        <v>37</v>
      </c>
      <c r="C114" t="s">
        <v>729</v>
      </c>
      <c r="D114" t="s">
        <v>730</v>
      </c>
      <c r="E114" t="s">
        <v>731</v>
      </c>
      <c r="F114" t="s">
        <v>41</v>
      </c>
      <c r="G114">
        <v>70509</v>
      </c>
      <c r="H114" t="s">
        <v>710</v>
      </c>
      <c r="I114" t="s">
        <v>183</v>
      </c>
      <c r="J114" t="str">
        <f>VLOOKUP(A114,[1]Moves!$1:$1048576,21,FALSE)</f>
        <v>North America</v>
      </c>
      <c r="K114" t="s">
        <v>553</v>
      </c>
      <c r="L114" t="s">
        <v>92</v>
      </c>
      <c r="M114" t="s">
        <v>85</v>
      </c>
      <c r="O114" t="s">
        <v>48</v>
      </c>
      <c r="P114">
        <v>198</v>
      </c>
      <c r="Q114" t="s">
        <v>732</v>
      </c>
      <c r="R114" t="s">
        <v>77</v>
      </c>
      <c r="S114" t="str">
        <f>VLOOKUP(A114,[1]Moves!$1:$1048576,23,FALSE)</f>
        <v>North America</v>
      </c>
      <c r="T114" t="s">
        <v>288</v>
      </c>
      <c r="V114" t="s">
        <v>58</v>
      </c>
      <c r="X114" t="s">
        <v>236</v>
      </c>
      <c r="Y114" t="s">
        <v>48</v>
      </c>
    </row>
    <row r="115" spans="1:25">
      <c r="A115">
        <v>4706457</v>
      </c>
      <c r="B115" t="s">
        <v>37</v>
      </c>
      <c r="C115" t="s">
        <v>733</v>
      </c>
      <c r="D115" t="s">
        <v>734</v>
      </c>
      <c r="E115" t="s">
        <v>735</v>
      </c>
      <c r="F115" t="s">
        <v>41</v>
      </c>
      <c r="G115">
        <v>70509</v>
      </c>
      <c r="H115" t="s">
        <v>710</v>
      </c>
      <c r="I115" t="s">
        <v>334</v>
      </c>
      <c r="J115" t="str">
        <f>VLOOKUP(A115,[1]Moves!$1:$1048576,21,FALSE)</f>
        <v>APAC</v>
      </c>
      <c r="K115" t="s">
        <v>553</v>
      </c>
      <c r="L115" t="s">
        <v>92</v>
      </c>
      <c r="M115" t="s">
        <v>167</v>
      </c>
      <c r="O115" t="s">
        <v>48</v>
      </c>
      <c r="P115">
        <v>25324</v>
      </c>
      <c r="Q115" t="s">
        <v>736</v>
      </c>
      <c r="R115" t="s">
        <v>77</v>
      </c>
      <c r="S115" t="str">
        <f>VLOOKUP(A115,[1]Moves!$1:$1048576,23,FALSE)</f>
        <v>APAC</v>
      </c>
      <c r="V115" t="s">
        <v>58</v>
      </c>
      <c r="X115" t="s">
        <v>282</v>
      </c>
      <c r="Y115" t="s">
        <v>48</v>
      </c>
    </row>
    <row r="116" spans="1:25">
      <c r="A116">
        <v>4706445</v>
      </c>
      <c r="B116" t="s">
        <v>37</v>
      </c>
      <c r="C116" t="s">
        <v>737</v>
      </c>
      <c r="D116" t="s">
        <v>738</v>
      </c>
      <c r="E116" t="s">
        <v>739</v>
      </c>
      <c r="F116" t="s">
        <v>41</v>
      </c>
      <c r="G116">
        <v>70509</v>
      </c>
      <c r="H116" t="s">
        <v>710</v>
      </c>
      <c r="I116" t="s">
        <v>132</v>
      </c>
      <c r="J116" t="str">
        <f>VLOOKUP(A116,[1]Moves!$1:$1048576,21,FALSE)</f>
        <v>APAC</v>
      </c>
      <c r="K116" t="s">
        <v>553</v>
      </c>
      <c r="L116" t="s">
        <v>92</v>
      </c>
      <c r="M116" t="s">
        <v>58</v>
      </c>
      <c r="O116" t="s">
        <v>48</v>
      </c>
      <c r="P116">
        <v>403</v>
      </c>
      <c r="Q116" t="s">
        <v>740</v>
      </c>
      <c r="R116" t="s">
        <v>741</v>
      </c>
      <c r="S116" t="str">
        <f>VLOOKUP(A116,[1]Moves!$1:$1048576,23,FALSE)</f>
        <v>APAC</v>
      </c>
      <c r="V116" t="s">
        <v>85</v>
      </c>
      <c r="X116" t="s">
        <v>418</v>
      </c>
      <c r="Y116" t="s">
        <v>48</v>
      </c>
    </row>
    <row r="117" spans="1:25">
      <c r="A117">
        <v>4724216</v>
      </c>
      <c r="B117" t="s">
        <v>37</v>
      </c>
      <c r="C117" t="s">
        <v>742</v>
      </c>
      <c r="D117" t="s">
        <v>743</v>
      </c>
      <c r="E117" s="17" t="s">
        <v>195</v>
      </c>
      <c r="F117" s="16"/>
      <c r="G117">
        <v>2378</v>
      </c>
      <c r="H117" t="s">
        <v>744</v>
      </c>
      <c r="I117" t="s">
        <v>745</v>
      </c>
      <c r="J117" t="str">
        <f>VLOOKUP(A117,[1]Moves!$1:$1048576,21,FALSE)</f>
        <v>EMEA</v>
      </c>
      <c r="K117" t="s">
        <v>376</v>
      </c>
      <c r="M117" t="s">
        <v>85</v>
      </c>
      <c r="O117" t="s">
        <v>48</v>
      </c>
      <c r="P117">
        <v>159393</v>
      </c>
      <c r="Q117" t="s">
        <v>746</v>
      </c>
      <c r="R117" t="s">
        <v>132</v>
      </c>
      <c r="S117" t="str">
        <f>VLOOKUP(A117,[1]Moves!$1:$1048576,23,FALSE)</f>
        <v>EMEA</v>
      </c>
      <c r="T117" t="s">
        <v>44</v>
      </c>
      <c r="U117" t="s">
        <v>92</v>
      </c>
      <c r="V117" t="s">
        <v>58</v>
      </c>
      <c r="X117" t="s">
        <v>282</v>
      </c>
      <c r="Y117" t="s">
        <v>48</v>
      </c>
    </row>
    <row r="118" spans="1:25">
      <c r="A118">
        <v>4710444</v>
      </c>
      <c r="B118" t="s">
        <v>37</v>
      </c>
      <c r="C118" t="s">
        <v>747</v>
      </c>
      <c r="D118" t="s">
        <v>748</v>
      </c>
      <c r="E118" t="s">
        <v>749</v>
      </c>
      <c r="F118" t="s">
        <v>41</v>
      </c>
      <c r="G118">
        <v>140292</v>
      </c>
      <c r="H118" t="s">
        <v>750</v>
      </c>
      <c r="I118" t="s">
        <v>751</v>
      </c>
      <c r="J118" t="str">
        <f>VLOOKUP(A118,[1]Moves!$1:$1048576,21,FALSE)</f>
        <v>APAC</v>
      </c>
      <c r="K118" t="s">
        <v>44</v>
      </c>
      <c r="L118" t="s">
        <v>92</v>
      </c>
      <c r="M118" t="s">
        <v>85</v>
      </c>
      <c r="O118" t="s">
        <v>48</v>
      </c>
      <c r="P118">
        <v>19065</v>
      </c>
      <c r="Q118" t="s">
        <v>752</v>
      </c>
      <c r="R118" t="s">
        <v>753</v>
      </c>
      <c r="S118" t="s">
        <v>306</v>
      </c>
      <c r="V118" t="s">
        <v>85</v>
      </c>
      <c r="X118" t="s">
        <v>519</v>
      </c>
      <c r="Y118" t="s">
        <v>269</v>
      </c>
    </row>
    <row r="119" spans="1:25">
      <c r="A119">
        <v>4655776</v>
      </c>
      <c r="B119" t="s">
        <v>37</v>
      </c>
      <c r="C119" t="s">
        <v>754</v>
      </c>
      <c r="D119" t="s">
        <v>755</v>
      </c>
      <c r="E119" t="s">
        <v>756</v>
      </c>
      <c r="F119" t="s">
        <v>55</v>
      </c>
      <c r="G119">
        <v>155462</v>
      </c>
      <c r="H119" t="s">
        <v>757</v>
      </c>
      <c r="I119" t="s">
        <v>758</v>
      </c>
      <c r="J119" t="str">
        <f>VLOOKUP(A119,[1]Moves!$1:$1048576,21,FALSE)</f>
        <v>EMEA</v>
      </c>
      <c r="K119" t="s">
        <v>44</v>
      </c>
      <c r="L119" t="s">
        <v>45</v>
      </c>
      <c r="M119" t="s">
        <v>58</v>
      </c>
      <c r="O119" t="s">
        <v>48</v>
      </c>
      <c r="P119">
        <v>455395</v>
      </c>
      <c r="Q119" t="s">
        <v>759</v>
      </c>
      <c r="R119" t="s">
        <v>760</v>
      </c>
      <c r="S119" t="str">
        <f>VLOOKUP(A119,[1]Moves!$1:$1048576,23,FALSE)</f>
        <v>EMEA</v>
      </c>
      <c r="V119" t="s">
        <v>85</v>
      </c>
      <c r="X119" t="s">
        <v>380</v>
      </c>
      <c r="Y119" t="s">
        <v>269</v>
      </c>
    </row>
    <row r="120" spans="1:25">
      <c r="A120">
        <v>4704676</v>
      </c>
      <c r="B120" t="s">
        <v>37</v>
      </c>
      <c r="C120" t="s">
        <v>761</v>
      </c>
      <c r="D120" t="s">
        <v>762</v>
      </c>
      <c r="E120" t="s">
        <v>763</v>
      </c>
      <c r="F120" t="s">
        <v>41</v>
      </c>
      <c r="G120">
        <v>81892</v>
      </c>
      <c r="H120" t="s">
        <v>764</v>
      </c>
      <c r="I120" t="s">
        <v>665</v>
      </c>
      <c r="J120" t="str">
        <f>VLOOKUP(A120,[1]Moves!$1:$1048576,21,FALSE)</f>
        <v>EMEA</v>
      </c>
      <c r="K120" t="s">
        <v>44</v>
      </c>
      <c r="L120" t="s">
        <v>61</v>
      </c>
      <c r="M120" t="s">
        <v>85</v>
      </c>
      <c r="N120" t="s">
        <v>47</v>
      </c>
      <c r="O120" t="s">
        <v>48</v>
      </c>
      <c r="P120">
        <v>112</v>
      </c>
      <c r="Q120" t="s">
        <v>765</v>
      </c>
      <c r="R120" t="s">
        <v>138</v>
      </c>
      <c r="S120" t="str">
        <f>VLOOKUP(A120,[1]Moves!$1:$1048576,23,FALSE)</f>
        <v>EMEA</v>
      </c>
      <c r="V120" t="s">
        <v>85</v>
      </c>
      <c r="W120" t="s">
        <v>139</v>
      </c>
      <c r="X120" t="s">
        <v>116</v>
      </c>
      <c r="Y120" t="s">
        <v>48</v>
      </c>
    </row>
    <row r="121" spans="1:25">
      <c r="A121">
        <v>4667279</v>
      </c>
      <c r="B121" t="s">
        <v>37</v>
      </c>
      <c r="C121" t="s">
        <v>766</v>
      </c>
      <c r="D121" t="s">
        <v>767</v>
      </c>
      <c r="E121" t="s">
        <v>768</v>
      </c>
      <c r="F121" t="s">
        <v>41</v>
      </c>
      <c r="G121">
        <v>81892</v>
      </c>
      <c r="H121" t="s">
        <v>764</v>
      </c>
      <c r="I121" t="s">
        <v>769</v>
      </c>
      <c r="J121" t="str">
        <f>VLOOKUP(A121,[1]Moves!$1:$1048576,21,FALSE)</f>
        <v>North America</v>
      </c>
      <c r="K121" t="s">
        <v>44</v>
      </c>
      <c r="L121" t="s">
        <v>61</v>
      </c>
      <c r="M121" t="s">
        <v>85</v>
      </c>
      <c r="N121" t="s">
        <v>139</v>
      </c>
      <c r="O121" t="s">
        <v>48</v>
      </c>
      <c r="P121">
        <v>27269</v>
      </c>
      <c r="Q121" t="s">
        <v>770</v>
      </c>
      <c r="R121" t="s">
        <v>587</v>
      </c>
      <c r="S121" t="s">
        <v>70</v>
      </c>
      <c r="T121" t="s">
        <v>771</v>
      </c>
      <c r="V121" t="s">
        <v>85</v>
      </c>
      <c r="W121" t="s">
        <v>139</v>
      </c>
      <c r="X121" t="s">
        <v>772</v>
      </c>
      <c r="Y121" t="s">
        <v>48</v>
      </c>
    </row>
    <row r="122" spans="1:25">
      <c r="A122">
        <v>4667328</v>
      </c>
      <c r="B122" t="s">
        <v>72</v>
      </c>
      <c r="C122" t="s">
        <v>773</v>
      </c>
      <c r="D122" t="s">
        <v>591</v>
      </c>
      <c r="E122" t="s">
        <v>774</v>
      </c>
      <c r="F122" t="s">
        <v>55</v>
      </c>
      <c r="G122">
        <v>81892</v>
      </c>
      <c r="H122" t="s">
        <v>764</v>
      </c>
      <c r="I122" t="s">
        <v>775</v>
      </c>
      <c r="J122" t="str">
        <f>VLOOKUP(A122,[1]Moves!$1:$1048576,21,FALSE)</f>
        <v>North America</v>
      </c>
      <c r="K122" t="s">
        <v>44</v>
      </c>
      <c r="L122" t="s">
        <v>61</v>
      </c>
      <c r="M122" t="s">
        <v>776</v>
      </c>
      <c r="O122" t="s">
        <v>48</v>
      </c>
      <c r="P122">
        <v>81892</v>
      </c>
      <c r="Q122" t="s">
        <v>764</v>
      </c>
      <c r="R122" t="s">
        <v>777</v>
      </c>
      <c r="S122" t="str">
        <f>VLOOKUP(A122,[1]Moves!$1:$1048576,23,FALSE)</f>
        <v>North America</v>
      </c>
      <c r="T122" t="s">
        <v>44</v>
      </c>
      <c r="U122" t="s">
        <v>61</v>
      </c>
      <c r="V122" t="s">
        <v>289</v>
      </c>
      <c r="X122" t="s">
        <v>48</v>
      </c>
      <c r="Y122" t="s">
        <v>177</v>
      </c>
    </row>
    <row r="123" spans="1:25">
      <c r="A123">
        <v>4687356</v>
      </c>
      <c r="B123" t="s">
        <v>37</v>
      </c>
      <c r="C123" t="s">
        <v>778</v>
      </c>
      <c r="D123" t="s">
        <v>779</v>
      </c>
      <c r="E123" t="s">
        <v>780</v>
      </c>
      <c r="F123" t="s">
        <v>41</v>
      </c>
      <c r="G123">
        <v>81892</v>
      </c>
      <c r="H123" t="s">
        <v>764</v>
      </c>
      <c r="I123" t="s">
        <v>132</v>
      </c>
      <c r="J123" t="str">
        <f>VLOOKUP(A123,[1]Moves!$1:$1048576,21,FALSE)</f>
        <v>North America</v>
      </c>
      <c r="K123" t="s">
        <v>44</v>
      </c>
      <c r="L123" t="s">
        <v>61</v>
      </c>
      <c r="M123" t="s">
        <v>58</v>
      </c>
      <c r="O123" t="s">
        <v>48</v>
      </c>
      <c r="P123">
        <v>239712</v>
      </c>
      <c r="Q123" t="s">
        <v>781</v>
      </c>
      <c r="R123" t="s">
        <v>138</v>
      </c>
      <c r="S123" t="str">
        <f>VLOOKUP(A123,[1]Moves!$1:$1048576,23,FALSE)</f>
        <v>North America</v>
      </c>
      <c r="T123" t="s">
        <v>376</v>
      </c>
      <c r="U123" t="s">
        <v>92</v>
      </c>
      <c r="V123" t="s">
        <v>85</v>
      </c>
      <c r="W123" t="s">
        <v>139</v>
      </c>
      <c r="X123" t="s">
        <v>782</v>
      </c>
      <c r="Y123" t="s">
        <v>269</v>
      </c>
    </row>
    <row r="124" spans="1:25">
      <c r="A124">
        <v>4710416</v>
      </c>
      <c r="B124" t="s">
        <v>37</v>
      </c>
      <c r="C124" t="s">
        <v>783</v>
      </c>
      <c r="D124" t="s">
        <v>784</v>
      </c>
      <c r="E124" t="s">
        <v>785</v>
      </c>
      <c r="F124" t="s">
        <v>41</v>
      </c>
      <c r="G124">
        <v>22660</v>
      </c>
      <c r="H124" t="s">
        <v>786</v>
      </c>
      <c r="I124" t="s">
        <v>787</v>
      </c>
      <c r="J124" t="str">
        <f>VLOOKUP(A124,[1]Moves!$1:$1048576,21,FALSE)</f>
        <v>EMEA</v>
      </c>
      <c r="K124" t="s">
        <v>44</v>
      </c>
      <c r="L124" t="s">
        <v>92</v>
      </c>
      <c r="M124" t="s">
        <v>307</v>
      </c>
      <c r="O124" t="s">
        <v>48</v>
      </c>
      <c r="P124">
        <v>412047</v>
      </c>
      <c r="Q124" t="s">
        <v>788</v>
      </c>
      <c r="R124" t="s">
        <v>616</v>
      </c>
      <c r="S124" t="s">
        <v>244</v>
      </c>
      <c r="V124" t="s">
        <v>511</v>
      </c>
      <c r="X124" t="s">
        <v>789</v>
      </c>
      <c r="Y124" t="s">
        <v>269</v>
      </c>
    </row>
    <row r="125" spans="1:25">
      <c r="A125">
        <v>4662340</v>
      </c>
      <c r="B125" t="s">
        <v>37</v>
      </c>
      <c r="C125" t="s">
        <v>790</v>
      </c>
      <c r="D125" t="s">
        <v>791</v>
      </c>
      <c r="E125" t="s">
        <v>792</v>
      </c>
      <c r="F125" t="s">
        <v>55</v>
      </c>
      <c r="G125">
        <v>22660</v>
      </c>
      <c r="H125" t="s">
        <v>786</v>
      </c>
      <c r="I125" t="s">
        <v>793</v>
      </c>
      <c r="J125" t="str">
        <f>VLOOKUP(A125,[1]Moves!$1:$1048576,21,FALSE)</f>
        <v>EMEA</v>
      </c>
      <c r="K125" t="s">
        <v>44</v>
      </c>
      <c r="L125" t="s">
        <v>92</v>
      </c>
      <c r="M125" t="s">
        <v>85</v>
      </c>
      <c r="O125" t="s">
        <v>48</v>
      </c>
      <c r="P125">
        <v>111</v>
      </c>
      <c r="Q125" t="s">
        <v>410</v>
      </c>
      <c r="R125" t="s">
        <v>794</v>
      </c>
      <c r="S125" t="s">
        <v>244</v>
      </c>
      <c r="T125" t="s">
        <v>412</v>
      </c>
      <c r="V125" t="s">
        <v>85</v>
      </c>
      <c r="X125" t="s">
        <v>236</v>
      </c>
      <c r="Y125" t="s">
        <v>82</v>
      </c>
    </row>
    <row r="126" spans="1:25">
      <c r="A126">
        <v>4710405</v>
      </c>
      <c r="B126" t="s">
        <v>37</v>
      </c>
      <c r="C126" t="s">
        <v>795</v>
      </c>
      <c r="D126" t="s">
        <v>479</v>
      </c>
      <c r="E126" t="s">
        <v>796</v>
      </c>
      <c r="F126" t="s">
        <v>41</v>
      </c>
      <c r="G126">
        <v>22660</v>
      </c>
      <c r="H126" t="s">
        <v>786</v>
      </c>
      <c r="I126" t="s">
        <v>797</v>
      </c>
      <c r="J126" t="str">
        <f>VLOOKUP(A126,[1]Moves!$1:$1048576,21,FALSE)</f>
        <v>EMEA</v>
      </c>
      <c r="K126" t="s">
        <v>44</v>
      </c>
      <c r="L126" t="s">
        <v>92</v>
      </c>
      <c r="M126" t="s">
        <v>226</v>
      </c>
      <c r="O126" t="s">
        <v>48</v>
      </c>
      <c r="P126">
        <v>2208</v>
      </c>
      <c r="Q126" t="s">
        <v>798</v>
      </c>
      <c r="R126" t="s">
        <v>799</v>
      </c>
      <c r="S126" t="str">
        <f>VLOOKUP(A126,[1]Moves!$1:$1048576,23,FALSE)</f>
        <v>EMEA</v>
      </c>
      <c r="T126" t="s">
        <v>771</v>
      </c>
      <c r="V126" t="s">
        <v>226</v>
      </c>
      <c r="X126" t="s">
        <v>800</v>
      </c>
      <c r="Y126" t="s">
        <v>48</v>
      </c>
    </row>
    <row r="127" spans="1:25">
      <c r="A127">
        <v>4710411</v>
      </c>
      <c r="B127" t="s">
        <v>37</v>
      </c>
      <c r="C127" t="s">
        <v>801</v>
      </c>
      <c r="D127" t="s">
        <v>802</v>
      </c>
      <c r="E127" t="s">
        <v>803</v>
      </c>
      <c r="F127" t="s">
        <v>41</v>
      </c>
      <c r="G127">
        <v>22660</v>
      </c>
      <c r="H127" t="s">
        <v>786</v>
      </c>
      <c r="I127" t="s">
        <v>804</v>
      </c>
      <c r="J127" t="str">
        <f>VLOOKUP(A127,[1]Moves!$1:$1048576,21,FALSE)</f>
        <v>EMEA</v>
      </c>
      <c r="K127" t="s">
        <v>44</v>
      </c>
      <c r="L127" t="s">
        <v>92</v>
      </c>
      <c r="M127" t="s">
        <v>226</v>
      </c>
      <c r="O127" t="s">
        <v>48</v>
      </c>
      <c r="P127">
        <v>9</v>
      </c>
      <c r="Q127" t="s">
        <v>805</v>
      </c>
      <c r="R127" t="s">
        <v>806</v>
      </c>
      <c r="S127" t="str">
        <f>VLOOKUP(A127,[1]Moves!$1:$1048576,23,FALSE)</f>
        <v>EMEA</v>
      </c>
      <c r="T127" t="s">
        <v>807</v>
      </c>
      <c r="V127" t="s">
        <v>85</v>
      </c>
      <c r="X127" t="s">
        <v>519</v>
      </c>
      <c r="Y127" t="s">
        <v>48</v>
      </c>
    </row>
    <row r="128" spans="1:25">
      <c r="A128">
        <v>4719897</v>
      </c>
      <c r="B128" t="s">
        <v>37</v>
      </c>
      <c r="C128" t="s">
        <v>808</v>
      </c>
      <c r="D128" t="s">
        <v>407</v>
      </c>
      <c r="E128" t="s">
        <v>809</v>
      </c>
      <c r="F128" t="s">
        <v>55</v>
      </c>
      <c r="G128">
        <v>155725</v>
      </c>
      <c r="H128" t="s">
        <v>810</v>
      </c>
      <c r="I128" t="s">
        <v>811</v>
      </c>
      <c r="J128" t="str">
        <f>VLOOKUP(A128,[1]Moves!$1:$1048576,21,FALSE)</f>
        <v>APAC</v>
      </c>
      <c r="K128" t="s">
        <v>44</v>
      </c>
      <c r="L128" t="s">
        <v>45</v>
      </c>
      <c r="M128" t="s">
        <v>167</v>
      </c>
      <c r="O128" t="s">
        <v>48</v>
      </c>
      <c r="P128">
        <v>10</v>
      </c>
      <c r="Q128" t="s">
        <v>488</v>
      </c>
      <c r="R128" t="s">
        <v>812</v>
      </c>
      <c r="S128" t="str">
        <f>VLOOKUP(A128,[1]Moves!$1:$1048576,23,FALSE)</f>
        <v>APAC</v>
      </c>
      <c r="T128" t="s">
        <v>412</v>
      </c>
      <c r="V128" t="s">
        <v>167</v>
      </c>
      <c r="X128" t="s">
        <v>813</v>
      </c>
      <c r="Y128" t="s">
        <v>48</v>
      </c>
    </row>
    <row r="129" spans="1:25">
      <c r="A129">
        <v>4706399</v>
      </c>
      <c r="B129" t="s">
        <v>37</v>
      </c>
      <c r="C129" t="s">
        <v>814</v>
      </c>
      <c r="D129" t="s">
        <v>815</v>
      </c>
      <c r="E129" t="s">
        <v>816</v>
      </c>
      <c r="F129" t="s">
        <v>41</v>
      </c>
      <c r="G129">
        <v>58004</v>
      </c>
      <c r="H129" t="s">
        <v>817</v>
      </c>
      <c r="I129" t="s">
        <v>57</v>
      </c>
      <c r="J129" t="str">
        <f>VLOOKUP(A129,[1]Moves!$1:$1048576,21,FALSE)</f>
        <v>EMEA</v>
      </c>
      <c r="K129" t="s">
        <v>44</v>
      </c>
      <c r="L129" t="s">
        <v>92</v>
      </c>
      <c r="M129" t="s">
        <v>58</v>
      </c>
      <c r="O129" t="s">
        <v>48</v>
      </c>
      <c r="P129">
        <v>267520</v>
      </c>
      <c r="Q129" t="s">
        <v>818</v>
      </c>
      <c r="R129" t="s">
        <v>665</v>
      </c>
      <c r="S129" t="str">
        <f>VLOOKUP(A129,[1]Moves!$1:$1048576,23,FALSE)</f>
        <v>EMEA</v>
      </c>
      <c r="V129" t="s">
        <v>85</v>
      </c>
      <c r="W129" t="s">
        <v>47</v>
      </c>
      <c r="X129" t="s">
        <v>819</v>
      </c>
      <c r="Y129" t="s">
        <v>268</v>
      </c>
    </row>
    <row r="130" spans="1:25">
      <c r="A130">
        <v>4706416</v>
      </c>
      <c r="B130" t="s">
        <v>37</v>
      </c>
      <c r="C130" t="s">
        <v>820</v>
      </c>
      <c r="D130" t="s">
        <v>821</v>
      </c>
      <c r="E130" t="s">
        <v>822</v>
      </c>
      <c r="F130" t="s">
        <v>41</v>
      </c>
      <c r="G130">
        <v>58004</v>
      </c>
      <c r="H130" t="s">
        <v>817</v>
      </c>
      <c r="I130" t="s">
        <v>57</v>
      </c>
      <c r="J130" t="str">
        <f>VLOOKUP(A130,[1]Moves!$1:$1048576,21,FALSE)</f>
        <v>EMEA</v>
      </c>
      <c r="K130" t="s">
        <v>44</v>
      </c>
      <c r="L130" t="s">
        <v>92</v>
      </c>
      <c r="M130" t="s">
        <v>58</v>
      </c>
      <c r="O130" t="s">
        <v>48</v>
      </c>
      <c r="P130">
        <v>-1</v>
      </c>
      <c r="Q130" t="s">
        <v>823</v>
      </c>
      <c r="R130" t="s">
        <v>824</v>
      </c>
      <c r="S130" t="s">
        <v>244</v>
      </c>
      <c r="V130" t="s">
        <v>58</v>
      </c>
      <c r="X130" t="s">
        <v>359</v>
      </c>
      <c r="Y130" t="s">
        <v>337</v>
      </c>
    </row>
    <row r="131" spans="1:25">
      <c r="A131">
        <v>4706402</v>
      </c>
      <c r="B131" t="s">
        <v>37</v>
      </c>
      <c r="C131" t="s">
        <v>825</v>
      </c>
      <c r="D131" t="s">
        <v>826</v>
      </c>
      <c r="E131" t="s">
        <v>827</v>
      </c>
      <c r="F131" t="s">
        <v>55</v>
      </c>
      <c r="G131">
        <v>58004</v>
      </c>
      <c r="H131" t="s">
        <v>817</v>
      </c>
      <c r="I131" t="s">
        <v>828</v>
      </c>
      <c r="J131" t="str">
        <f>VLOOKUP(A131,[1]Moves!$1:$1048576,21,FALSE)</f>
        <v>EMEA</v>
      </c>
      <c r="K131" t="s">
        <v>44</v>
      </c>
      <c r="L131" t="s">
        <v>92</v>
      </c>
      <c r="M131" t="s">
        <v>58</v>
      </c>
      <c r="O131" t="s">
        <v>48</v>
      </c>
      <c r="P131">
        <v>7144</v>
      </c>
      <c r="Q131" t="s">
        <v>66</v>
      </c>
      <c r="R131" t="s">
        <v>829</v>
      </c>
      <c r="S131" t="str">
        <f>VLOOKUP(A131,[1]Moves!$1:$1048576,23,FALSE)</f>
        <v>EMEA</v>
      </c>
      <c r="T131" t="s">
        <v>44</v>
      </c>
      <c r="U131" t="s">
        <v>61</v>
      </c>
      <c r="V131" t="s">
        <v>58</v>
      </c>
      <c r="X131" t="s">
        <v>519</v>
      </c>
      <c r="Y131" t="s">
        <v>519</v>
      </c>
    </row>
    <row r="132" spans="1:25">
      <c r="A132">
        <v>4706427</v>
      </c>
      <c r="B132" t="s">
        <v>37</v>
      </c>
      <c r="C132" t="s">
        <v>830</v>
      </c>
      <c r="D132" t="s">
        <v>53</v>
      </c>
      <c r="E132" t="s">
        <v>831</v>
      </c>
      <c r="F132" t="s">
        <v>41</v>
      </c>
      <c r="G132">
        <v>58004</v>
      </c>
      <c r="H132" t="s">
        <v>817</v>
      </c>
      <c r="I132" t="s">
        <v>832</v>
      </c>
      <c r="J132" t="str">
        <f>VLOOKUP(A132,[1]Moves!$1:$1048576,21,FALSE)</f>
        <v>EMEA</v>
      </c>
      <c r="K132" t="s">
        <v>44</v>
      </c>
      <c r="L132" t="s">
        <v>92</v>
      </c>
      <c r="M132" t="s">
        <v>58</v>
      </c>
      <c r="O132" t="s">
        <v>48</v>
      </c>
      <c r="P132">
        <v>109318</v>
      </c>
      <c r="Q132" t="s">
        <v>833</v>
      </c>
      <c r="R132" t="s">
        <v>834</v>
      </c>
      <c r="S132" t="str">
        <f>VLOOKUP(A132,[1]Moves!$1:$1048576,23,FALSE)</f>
        <v>EMEA</v>
      </c>
      <c r="V132" t="s">
        <v>58</v>
      </c>
      <c r="X132" t="s">
        <v>377</v>
      </c>
      <c r="Y132" t="s">
        <v>48</v>
      </c>
    </row>
    <row r="133" spans="1:25">
      <c r="A133">
        <v>4655844</v>
      </c>
      <c r="B133" t="s">
        <v>37</v>
      </c>
      <c r="C133" t="s">
        <v>835</v>
      </c>
      <c r="D133" t="s">
        <v>836</v>
      </c>
      <c r="E133" t="s">
        <v>837</v>
      </c>
      <c r="F133" t="s">
        <v>41</v>
      </c>
      <c r="G133">
        <v>155852</v>
      </c>
      <c r="H133" t="s">
        <v>838</v>
      </c>
      <c r="I133" t="s">
        <v>839</v>
      </c>
      <c r="J133" t="str">
        <f>VLOOKUP(A133,[1]Moves!$1:$1048576,21,FALSE)</f>
        <v>North America</v>
      </c>
      <c r="K133" t="s">
        <v>44</v>
      </c>
      <c r="L133" t="s">
        <v>92</v>
      </c>
      <c r="M133" t="s">
        <v>840</v>
      </c>
      <c r="N133" t="s">
        <v>47</v>
      </c>
      <c r="O133" t="s">
        <v>48</v>
      </c>
      <c r="P133">
        <v>97147</v>
      </c>
      <c r="Q133" t="s">
        <v>841</v>
      </c>
      <c r="R133" t="s">
        <v>839</v>
      </c>
      <c r="S133" t="s">
        <v>70</v>
      </c>
      <c r="T133" t="s">
        <v>44</v>
      </c>
      <c r="U133" t="s">
        <v>45</v>
      </c>
      <c r="V133" t="s">
        <v>840</v>
      </c>
      <c r="W133" t="s">
        <v>47</v>
      </c>
      <c r="X133" t="s">
        <v>842</v>
      </c>
      <c r="Y133" t="s">
        <v>269</v>
      </c>
    </row>
    <row r="134" spans="1:25">
      <c r="A134">
        <v>4706440</v>
      </c>
      <c r="B134" t="s">
        <v>37</v>
      </c>
      <c r="C134" t="s">
        <v>843</v>
      </c>
      <c r="D134" t="s">
        <v>844</v>
      </c>
      <c r="E134" t="s">
        <v>845</v>
      </c>
      <c r="F134" t="s">
        <v>41</v>
      </c>
      <c r="G134">
        <v>61886</v>
      </c>
      <c r="H134" t="s">
        <v>846</v>
      </c>
      <c r="I134" t="s">
        <v>847</v>
      </c>
      <c r="J134" t="str">
        <f>VLOOKUP(A134,[1]Moves!$1:$1048576,21,FALSE)</f>
        <v>EMEA</v>
      </c>
      <c r="K134" t="s">
        <v>44</v>
      </c>
      <c r="L134" t="s">
        <v>45</v>
      </c>
      <c r="M134" t="s">
        <v>58</v>
      </c>
      <c r="O134" t="s">
        <v>48</v>
      </c>
      <c r="P134">
        <v>-1</v>
      </c>
      <c r="Q134" t="s">
        <v>848</v>
      </c>
      <c r="R134" t="s">
        <v>849</v>
      </c>
      <c r="S134" t="str">
        <f>VLOOKUP(A134,[1]Moves!$1:$1048576,23,FALSE)</f>
        <v>EMEA</v>
      </c>
      <c r="V134" t="s">
        <v>85</v>
      </c>
      <c r="X134" t="s">
        <v>850</v>
      </c>
      <c r="Y134" t="s">
        <v>48</v>
      </c>
    </row>
    <row r="135" spans="1:25">
      <c r="A135">
        <v>4725636</v>
      </c>
      <c r="B135" t="s">
        <v>37</v>
      </c>
      <c r="C135" t="s">
        <v>851</v>
      </c>
      <c r="D135" t="s">
        <v>852</v>
      </c>
      <c r="E135" t="s">
        <v>853</v>
      </c>
      <c r="F135" t="s">
        <v>41</v>
      </c>
      <c r="G135">
        <v>20911</v>
      </c>
      <c r="H135" t="s">
        <v>854</v>
      </c>
      <c r="I135" t="s">
        <v>855</v>
      </c>
      <c r="J135" t="str">
        <f>VLOOKUP(A135,[1]Moves!$1:$1048576,21,FALSE)</f>
        <v>North America</v>
      </c>
      <c r="K135" t="s">
        <v>44</v>
      </c>
      <c r="L135" t="s">
        <v>45</v>
      </c>
      <c r="M135" t="s">
        <v>226</v>
      </c>
      <c r="N135" t="s">
        <v>139</v>
      </c>
      <c r="O135" t="s">
        <v>48</v>
      </c>
      <c r="P135">
        <v>353056</v>
      </c>
      <c r="Q135" t="s">
        <v>856</v>
      </c>
      <c r="R135" t="s">
        <v>857</v>
      </c>
      <c r="S135" t="str">
        <f>VLOOKUP(A135,[1]Moves!$1:$1048576,23,FALSE)</f>
        <v>North America</v>
      </c>
      <c r="V135" t="s">
        <v>85</v>
      </c>
      <c r="X135" t="s">
        <v>200</v>
      </c>
      <c r="Y135" t="s">
        <v>48</v>
      </c>
    </row>
    <row r="136" spans="1:25">
      <c r="A136">
        <v>4681345</v>
      </c>
      <c r="B136" t="s">
        <v>37</v>
      </c>
      <c r="C136" t="s">
        <v>858</v>
      </c>
      <c r="D136" t="s">
        <v>859</v>
      </c>
      <c r="E136" t="s">
        <v>860</v>
      </c>
      <c r="F136" t="s">
        <v>41</v>
      </c>
      <c r="G136">
        <v>12946</v>
      </c>
      <c r="H136" t="s">
        <v>861</v>
      </c>
      <c r="I136" t="s">
        <v>633</v>
      </c>
      <c r="J136" t="str">
        <f>VLOOKUP(A136,[1]Moves!$1:$1048576,21,FALSE)</f>
        <v>North America</v>
      </c>
      <c r="K136" t="s">
        <v>553</v>
      </c>
      <c r="L136" t="s">
        <v>61</v>
      </c>
      <c r="M136" t="s">
        <v>167</v>
      </c>
      <c r="O136" t="s">
        <v>48</v>
      </c>
      <c r="P136">
        <v>17894</v>
      </c>
      <c r="Q136" t="s">
        <v>862</v>
      </c>
      <c r="R136" t="s">
        <v>863</v>
      </c>
      <c r="S136" t="str">
        <f>VLOOKUP(A136,[1]Moves!$1:$1048576,23,FALSE)</f>
        <v>North America</v>
      </c>
      <c r="T136" t="s">
        <v>288</v>
      </c>
      <c r="V136" t="s">
        <v>167</v>
      </c>
      <c r="X136" t="s">
        <v>133</v>
      </c>
      <c r="Y136" t="s">
        <v>48</v>
      </c>
    </row>
    <row r="137" spans="1:25">
      <c r="A137">
        <v>4667307</v>
      </c>
      <c r="B137" t="s">
        <v>37</v>
      </c>
      <c r="C137" t="s">
        <v>864</v>
      </c>
      <c r="D137" t="s">
        <v>651</v>
      </c>
      <c r="E137" t="s">
        <v>865</v>
      </c>
      <c r="F137" t="s">
        <v>41</v>
      </c>
      <c r="G137">
        <v>326065</v>
      </c>
      <c r="H137" t="s">
        <v>866</v>
      </c>
      <c r="I137" t="s">
        <v>867</v>
      </c>
      <c r="J137" t="str">
        <f>VLOOKUP(A137,[1]Moves!$1:$1048576,21,FALSE)</f>
        <v>North America</v>
      </c>
      <c r="K137" t="s">
        <v>44</v>
      </c>
      <c r="L137" t="s">
        <v>92</v>
      </c>
      <c r="M137" t="s">
        <v>58</v>
      </c>
      <c r="O137" t="s">
        <v>48</v>
      </c>
      <c r="P137">
        <v>50658</v>
      </c>
      <c r="Q137" t="s">
        <v>868</v>
      </c>
      <c r="R137" t="s">
        <v>869</v>
      </c>
      <c r="S137" t="str">
        <f>VLOOKUP(A137,[1]Moves!$1:$1048576,23,FALSE)</f>
        <v>North America</v>
      </c>
      <c r="T137" t="s">
        <v>870</v>
      </c>
      <c r="V137" t="s">
        <v>157</v>
      </c>
      <c r="W137" t="s">
        <v>47</v>
      </c>
      <c r="X137" t="s">
        <v>389</v>
      </c>
      <c r="Y137" t="s">
        <v>269</v>
      </c>
    </row>
    <row r="138" spans="1:25">
      <c r="A138">
        <v>4681333</v>
      </c>
      <c r="B138" t="s">
        <v>72</v>
      </c>
      <c r="C138" t="s">
        <v>871</v>
      </c>
      <c r="D138" t="s">
        <v>872</v>
      </c>
      <c r="E138" t="s">
        <v>873</v>
      </c>
      <c r="F138" t="s">
        <v>41</v>
      </c>
      <c r="G138">
        <v>136660</v>
      </c>
      <c r="H138" t="s">
        <v>874</v>
      </c>
      <c r="I138" t="s">
        <v>138</v>
      </c>
      <c r="J138" t="str">
        <f>VLOOKUP(A138,[1]Moves!$1:$1048576,21,FALSE)</f>
        <v>North America</v>
      </c>
      <c r="K138" t="s">
        <v>130</v>
      </c>
      <c r="L138" t="s">
        <v>123</v>
      </c>
      <c r="M138" t="s">
        <v>85</v>
      </c>
      <c r="N138" t="s">
        <v>139</v>
      </c>
      <c r="O138" t="s">
        <v>48</v>
      </c>
      <c r="P138">
        <v>136660</v>
      </c>
      <c r="Q138" t="s">
        <v>874</v>
      </c>
      <c r="R138" t="s">
        <v>183</v>
      </c>
      <c r="S138" t="str">
        <f>VLOOKUP(A138,[1]Moves!$1:$1048576,23,FALSE)</f>
        <v>North America</v>
      </c>
      <c r="T138" t="s">
        <v>130</v>
      </c>
      <c r="U138" t="s">
        <v>123</v>
      </c>
      <c r="V138" t="s">
        <v>85</v>
      </c>
      <c r="X138" t="s">
        <v>192</v>
      </c>
      <c r="Y138" t="s">
        <v>269</v>
      </c>
    </row>
    <row r="139" spans="1:25">
      <c r="A139">
        <v>4724202</v>
      </c>
      <c r="B139" t="s">
        <v>37</v>
      </c>
      <c r="C139" t="s">
        <v>875</v>
      </c>
      <c r="D139" t="s">
        <v>876</v>
      </c>
      <c r="E139" t="s">
        <v>877</v>
      </c>
      <c r="F139" t="s">
        <v>41</v>
      </c>
      <c r="G139">
        <v>136660</v>
      </c>
      <c r="H139" t="s">
        <v>874</v>
      </c>
      <c r="I139" t="s">
        <v>516</v>
      </c>
      <c r="J139" t="str">
        <f>VLOOKUP(A139,[1]Moves!$1:$1048576,21,FALSE)</f>
        <v>North America</v>
      </c>
      <c r="K139" t="s">
        <v>130</v>
      </c>
      <c r="L139" t="s">
        <v>123</v>
      </c>
      <c r="M139" t="s">
        <v>113</v>
      </c>
      <c r="O139" t="s">
        <v>48</v>
      </c>
      <c r="P139">
        <v>112</v>
      </c>
      <c r="Q139" t="s">
        <v>765</v>
      </c>
      <c r="R139" t="s">
        <v>878</v>
      </c>
      <c r="S139" t="str">
        <f>VLOOKUP(A139,[1]Moves!$1:$1048576,23,FALSE)</f>
        <v>North America</v>
      </c>
      <c r="V139" t="s">
        <v>113</v>
      </c>
      <c r="X139" t="s">
        <v>418</v>
      </c>
      <c r="Y139" t="s">
        <v>48</v>
      </c>
    </row>
    <row r="140" spans="1:25">
      <c r="A140">
        <v>4681313</v>
      </c>
      <c r="B140" t="s">
        <v>72</v>
      </c>
      <c r="C140" t="s">
        <v>879</v>
      </c>
      <c r="D140" t="s">
        <v>880</v>
      </c>
      <c r="E140" t="s">
        <v>881</v>
      </c>
      <c r="F140" t="s">
        <v>41</v>
      </c>
      <c r="G140">
        <v>136660</v>
      </c>
      <c r="H140" t="s">
        <v>874</v>
      </c>
      <c r="I140" t="s">
        <v>67</v>
      </c>
      <c r="J140" t="str">
        <f>VLOOKUP(A140,[1]Moves!$1:$1048576,21,FALSE)</f>
        <v>North America</v>
      </c>
      <c r="K140" t="s">
        <v>130</v>
      </c>
      <c r="L140" t="s">
        <v>123</v>
      </c>
      <c r="M140" t="s">
        <v>58</v>
      </c>
      <c r="O140" t="s">
        <v>48</v>
      </c>
      <c r="P140">
        <v>136660</v>
      </c>
      <c r="Q140" t="s">
        <v>874</v>
      </c>
      <c r="R140" t="s">
        <v>138</v>
      </c>
      <c r="S140" t="str">
        <f>VLOOKUP(A140,[1]Moves!$1:$1048576,23,FALSE)</f>
        <v>North America</v>
      </c>
      <c r="T140" t="s">
        <v>130</v>
      </c>
      <c r="U140" t="s">
        <v>123</v>
      </c>
      <c r="V140" t="s">
        <v>85</v>
      </c>
      <c r="W140" t="s">
        <v>139</v>
      </c>
      <c r="X140" t="s">
        <v>882</v>
      </c>
      <c r="Y140" t="s">
        <v>48</v>
      </c>
    </row>
    <row r="141" spans="1:25">
      <c r="A141">
        <v>4724203</v>
      </c>
      <c r="B141" t="s">
        <v>72</v>
      </c>
      <c r="C141" t="s">
        <v>883</v>
      </c>
      <c r="D141" t="s">
        <v>836</v>
      </c>
      <c r="E141" t="s">
        <v>884</v>
      </c>
      <c r="F141" t="s">
        <v>41</v>
      </c>
      <c r="G141">
        <v>136660</v>
      </c>
      <c r="H141" t="s">
        <v>874</v>
      </c>
      <c r="I141" t="s">
        <v>885</v>
      </c>
      <c r="J141" t="str">
        <f>VLOOKUP(A141,[1]Moves!$1:$1048576,21,FALSE)</f>
        <v>North America</v>
      </c>
      <c r="K141" t="s">
        <v>130</v>
      </c>
      <c r="L141" t="s">
        <v>123</v>
      </c>
      <c r="M141" t="s">
        <v>58</v>
      </c>
      <c r="O141" t="s">
        <v>48</v>
      </c>
      <c r="P141">
        <v>136660</v>
      </c>
      <c r="Q141" t="s">
        <v>874</v>
      </c>
      <c r="R141" t="s">
        <v>138</v>
      </c>
      <c r="S141" t="str">
        <f>VLOOKUP(A141,[1]Moves!$1:$1048576,23,FALSE)</f>
        <v>North America</v>
      </c>
      <c r="T141" t="s">
        <v>130</v>
      </c>
      <c r="U141" t="s">
        <v>123</v>
      </c>
      <c r="V141" t="s">
        <v>85</v>
      </c>
      <c r="W141" t="s">
        <v>139</v>
      </c>
      <c r="X141" t="s">
        <v>886</v>
      </c>
      <c r="Y141" t="s">
        <v>48</v>
      </c>
    </row>
    <row r="142" spans="1:25">
      <c r="A142">
        <v>4706348</v>
      </c>
      <c r="B142" t="s">
        <v>37</v>
      </c>
      <c r="C142" t="s">
        <v>887</v>
      </c>
      <c r="D142" t="s">
        <v>888</v>
      </c>
      <c r="E142" t="s">
        <v>889</v>
      </c>
      <c r="F142" t="s">
        <v>55</v>
      </c>
      <c r="G142">
        <v>82071</v>
      </c>
      <c r="H142" t="s">
        <v>890</v>
      </c>
      <c r="I142" t="s">
        <v>891</v>
      </c>
      <c r="J142" t="str">
        <f>VLOOKUP(A142,[1]Moves!$1:$1048576,21,FALSE)</f>
        <v>North America</v>
      </c>
      <c r="K142" t="s">
        <v>44</v>
      </c>
      <c r="L142" t="s">
        <v>45</v>
      </c>
      <c r="M142" t="s">
        <v>167</v>
      </c>
      <c r="O142" t="s">
        <v>48</v>
      </c>
      <c r="P142">
        <v>21179</v>
      </c>
      <c r="Q142" t="s">
        <v>892</v>
      </c>
      <c r="R142" t="s">
        <v>893</v>
      </c>
      <c r="S142" t="str">
        <f>VLOOKUP(A142,[1]Moves!$1:$1048576,23,FALSE)</f>
        <v>North America</v>
      </c>
      <c r="V142" t="s">
        <v>226</v>
      </c>
      <c r="X142" t="s">
        <v>324</v>
      </c>
      <c r="Y142" t="s">
        <v>48</v>
      </c>
    </row>
    <row r="143" spans="1:25">
      <c r="A143">
        <v>4704660</v>
      </c>
      <c r="B143" t="s">
        <v>37</v>
      </c>
      <c r="C143" t="s">
        <v>894</v>
      </c>
      <c r="D143" t="s">
        <v>655</v>
      </c>
      <c r="E143" s="17" t="s">
        <v>195</v>
      </c>
      <c r="F143" s="16"/>
      <c r="G143">
        <v>335563</v>
      </c>
      <c r="H143" t="s">
        <v>895</v>
      </c>
      <c r="I143" t="s">
        <v>896</v>
      </c>
      <c r="J143" t="str">
        <f>VLOOKUP(A143,[1]Moves!$1:$1048576,21,FALSE)</f>
        <v>EMEA</v>
      </c>
      <c r="M143" t="s">
        <v>367</v>
      </c>
      <c r="N143" t="s">
        <v>47</v>
      </c>
      <c r="O143" t="s">
        <v>48</v>
      </c>
      <c r="P143">
        <v>2670</v>
      </c>
      <c r="Q143" t="s">
        <v>897</v>
      </c>
      <c r="R143" t="s">
        <v>896</v>
      </c>
      <c r="S143" t="str">
        <f>VLOOKUP(A143,[1]Moves!$1:$1048576,23,FALSE)</f>
        <v>EMEA</v>
      </c>
      <c r="T143" t="s">
        <v>44</v>
      </c>
      <c r="U143" t="s">
        <v>61</v>
      </c>
      <c r="V143" t="s">
        <v>367</v>
      </c>
      <c r="W143" t="s">
        <v>47</v>
      </c>
      <c r="X143" t="s">
        <v>583</v>
      </c>
      <c r="Y143" t="s">
        <v>48</v>
      </c>
    </row>
    <row r="144" spans="1:25">
      <c r="A144">
        <v>4704713</v>
      </c>
      <c r="B144" t="s">
        <v>37</v>
      </c>
      <c r="C144" t="s">
        <v>898</v>
      </c>
      <c r="D144" t="s">
        <v>899</v>
      </c>
      <c r="E144" t="s">
        <v>900</v>
      </c>
      <c r="F144" t="s">
        <v>41</v>
      </c>
      <c r="G144">
        <v>49801</v>
      </c>
      <c r="H144" t="s">
        <v>901</v>
      </c>
      <c r="I144" t="s">
        <v>665</v>
      </c>
      <c r="J144" t="str">
        <f>VLOOKUP(A144,[1]Moves!$1:$1048576,21,FALSE)</f>
        <v>North America</v>
      </c>
      <c r="K144" t="s">
        <v>44</v>
      </c>
      <c r="L144" t="s">
        <v>45</v>
      </c>
      <c r="M144" t="s">
        <v>85</v>
      </c>
      <c r="N144" t="s">
        <v>47</v>
      </c>
      <c r="O144" t="s">
        <v>48</v>
      </c>
      <c r="P144">
        <v>3015</v>
      </c>
      <c r="Q144" t="s">
        <v>902</v>
      </c>
      <c r="R144" t="s">
        <v>903</v>
      </c>
      <c r="S144" t="str">
        <f>VLOOKUP(A144,[1]Moves!$1:$1048576,23,FALSE)</f>
        <v>North America</v>
      </c>
      <c r="T144" t="s">
        <v>288</v>
      </c>
      <c r="V144" t="s">
        <v>58</v>
      </c>
      <c r="W144" t="s">
        <v>139</v>
      </c>
      <c r="X144" t="s">
        <v>133</v>
      </c>
      <c r="Y144" t="s">
        <v>48</v>
      </c>
    </row>
    <row r="145" spans="1:25">
      <c r="A145">
        <v>4710388</v>
      </c>
      <c r="B145" t="s">
        <v>37</v>
      </c>
      <c r="C145" t="s">
        <v>904</v>
      </c>
      <c r="D145" t="s">
        <v>905</v>
      </c>
      <c r="E145" t="s">
        <v>906</v>
      </c>
      <c r="F145" t="s">
        <v>41</v>
      </c>
      <c r="G145">
        <v>141087</v>
      </c>
      <c r="H145" t="s">
        <v>907</v>
      </c>
      <c r="I145" t="s">
        <v>908</v>
      </c>
      <c r="J145" t="str">
        <f>VLOOKUP(A145,[1]Moves!$1:$1048576,21,FALSE)</f>
        <v>EMEA</v>
      </c>
      <c r="K145" t="s">
        <v>44</v>
      </c>
      <c r="L145" t="s">
        <v>45</v>
      </c>
      <c r="M145" t="s">
        <v>58</v>
      </c>
      <c r="O145" t="s">
        <v>48</v>
      </c>
      <c r="P145">
        <v>11440</v>
      </c>
      <c r="Q145" t="s">
        <v>909</v>
      </c>
      <c r="R145" t="s">
        <v>910</v>
      </c>
      <c r="S145" t="str">
        <f>VLOOKUP(A145,[1]Moves!$1:$1048576,23,FALSE)</f>
        <v>EMEA</v>
      </c>
      <c r="T145" t="s">
        <v>296</v>
      </c>
      <c r="V145" t="s">
        <v>776</v>
      </c>
      <c r="X145" t="s">
        <v>192</v>
      </c>
      <c r="Y145" t="s">
        <v>48</v>
      </c>
    </row>
    <row r="146" spans="1:25">
      <c r="A146">
        <v>4725628</v>
      </c>
      <c r="B146" t="s">
        <v>37</v>
      </c>
      <c r="C146" t="s">
        <v>911</v>
      </c>
      <c r="D146" t="s">
        <v>912</v>
      </c>
      <c r="E146" t="s">
        <v>913</v>
      </c>
      <c r="F146" t="s">
        <v>41</v>
      </c>
      <c r="G146">
        <v>16888</v>
      </c>
      <c r="H146" t="s">
        <v>914</v>
      </c>
      <c r="I146" t="s">
        <v>915</v>
      </c>
      <c r="J146" t="str">
        <f>VLOOKUP(A146,[1]Moves!$1:$1048576,21,FALSE)</f>
        <v>EMEA</v>
      </c>
      <c r="K146" t="s">
        <v>44</v>
      </c>
      <c r="L146" t="s">
        <v>45</v>
      </c>
      <c r="M146" t="s">
        <v>85</v>
      </c>
      <c r="O146" t="s">
        <v>48</v>
      </c>
      <c r="P146">
        <v>525126</v>
      </c>
      <c r="Q146" t="s">
        <v>916</v>
      </c>
      <c r="R146" t="s">
        <v>917</v>
      </c>
      <c r="S146" t="s">
        <v>244</v>
      </c>
      <c r="V146" t="s">
        <v>226</v>
      </c>
      <c r="X146" t="s">
        <v>337</v>
      </c>
      <c r="Y146" t="s">
        <v>269</v>
      </c>
    </row>
    <row r="147" spans="1:25">
      <c r="A147">
        <v>4725631</v>
      </c>
      <c r="B147" t="s">
        <v>37</v>
      </c>
      <c r="C147" t="s">
        <v>918</v>
      </c>
      <c r="D147" t="s">
        <v>919</v>
      </c>
      <c r="E147" t="s">
        <v>920</v>
      </c>
      <c r="F147" t="s">
        <v>41</v>
      </c>
      <c r="G147">
        <v>16888</v>
      </c>
      <c r="H147" t="s">
        <v>914</v>
      </c>
      <c r="I147" t="s">
        <v>921</v>
      </c>
      <c r="J147" t="str">
        <f>VLOOKUP(A147,[1]Moves!$1:$1048576,21,FALSE)</f>
        <v>EMEA</v>
      </c>
      <c r="K147" t="s">
        <v>44</v>
      </c>
      <c r="L147" t="s">
        <v>45</v>
      </c>
      <c r="M147" t="s">
        <v>167</v>
      </c>
      <c r="O147" t="s">
        <v>48</v>
      </c>
      <c r="P147">
        <v>18879</v>
      </c>
      <c r="Q147" t="s">
        <v>922</v>
      </c>
      <c r="R147" t="s">
        <v>923</v>
      </c>
      <c r="S147" t="str">
        <f>VLOOKUP(A147,[1]Moves!$1:$1048576,23,FALSE)</f>
        <v>EMEA</v>
      </c>
      <c r="T147" t="s">
        <v>364</v>
      </c>
      <c r="V147" t="s">
        <v>85</v>
      </c>
      <c r="X147" t="s">
        <v>583</v>
      </c>
      <c r="Y147" t="s">
        <v>177</v>
      </c>
    </row>
    <row r="148" spans="1:25">
      <c r="A148">
        <v>4708565</v>
      </c>
      <c r="B148" t="s">
        <v>37</v>
      </c>
      <c r="C148" t="s">
        <v>924</v>
      </c>
      <c r="D148" t="s">
        <v>925</v>
      </c>
      <c r="E148" t="s">
        <v>926</v>
      </c>
      <c r="F148" t="s">
        <v>55</v>
      </c>
      <c r="G148">
        <v>100092</v>
      </c>
      <c r="H148" t="s">
        <v>581</v>
      </c>
      <c r="I148" t="s">
        <v>927</v>
      </c>
      <c r="J148" t="str">
        <f>VLOOKUP(A148,[1]Moves!$1:$1048576,21,FALSE)</f>
        <v>EMEA</v>
      </c>
      <c r="K148" t="s">
        <v>44</v>
      </c>
      <c r="L148" t="s">
        <v>45</v>
      </c>
      <c r="M148" t="s">
        <v>226</v>
      </c>
      <c r="O148" t="s">
        <v>48</v>
      </c>
      <c r="P148">
        <v>524099</v>
      </c>
      <c r="Q148" t="s">
        <v>928</v>
      </c>
      <c r="R148" t="s">
        <v>929</v>
      </c>
      <c r="S148" t="str">
        <f>VLOOKUP(A148,[1]Moves!$1:$1048576,23,FALSE)</f>
        <v>EMEA</v>
      </c>
      <c r="V148" t="s">
        <v>226</v>
      </c>
      <c r="X148" t="s">
        <v>583</v>
      </c>
      <c r="Y148" t="s">
        <v>177</v>
      </c>
    </row>
    <row r="149" spans="1:25">
      <c r="A149">
        <v>4699519</v>
      </c>
      <c r="B149" t="s">
        <v>37</v>
      </c>
      <c r="C149" t="s">
        <v>930</v>
      </c>
      <c r="D149" t="s">
        <v>931</v>
      </c>
      <c r="E149" t="s">
        <v>932</v>
      </c>
      <c r="F149" t="s">
        <v>55</v>
      </c>
      <c r="G149">
        <v>100092</v>
      </c>
      <c r="H149" t="s">
        <v>581</v>
      </c>
      <c r="I149" t="s">
        <v>933</v>
      </c>
      <c r="J149" t="str">
        <f>VLOOKUP(A149,[1]Moves!$1:$1048576,21,FALSE)</f>
        <v>EMEA</v>
      </c>
      <c r="K149" t="s">
        <v>44</v>
      </c>
      <c r="L149" t="s">
        <v>45</v>
      </c>
      <c r="M149" t="s">
        <v>157</v>
      </c>
      <c r="O149" t="s">
        <v>48</v>
      </c>
      <c r="P149">
        <v>140312</v>
      </c>
      <c r="Q149" t="s">
        <v>934</v>
      </c>
      <c r="R149" t="s">
        <v>935</v>
      </c>
      <c r="S149" t="str">
        <f>VLOOKUP(A149,[1]Moves!$1:$1048576,23,FALSE)</f>
        <v>EMEA</v>
      </c>
      <c r="V149" t="s">
        <v>226</v>
      </c>
      <c r="X149" t="s">
        <v>936</v>
      </c>
      <c r="Y149" t="s">
        <v>48</v>
      </c>
    </row>
    <row r="150" spans="1:25">
      <c r="A150">
        <v>4708563</v>
      </c>
      <c r="B150" t="s">
        <v>37</v>
      </c>
      <c r="C150" t="s">
        <v>937</v>
      </c>
      <c r="D150" t="s">
        <v>668</v>
      </c>
      <c r="E150" t="s">
        <v>938</v>
      </c>
      <c r="F150" t="s">
        <v>55</v>
      </c>
      <c r="G150">
        <v>100092</v>
      </c>
      <c r="H150" t="s">
        <v>581</v>
      </c>
      <c r="I150" t="s">
        <v>939</v>
      </c>
      <c r="J150" t="str">
        <f>VLOOKUP(A150,[1]Moves!$1:$1048576,21,FALSE)</f>
        <v>EMEA</v>
      </c>
      <c r="K150" t="s">
        <v>44</v>
      </c>
      <c r="L150" t="s">
        <v>45</v>
      </c>
      <c r="M150" t="s">
        <v>85</v>
      </c>
      <c r="O150" t="s">
        <v>48</v>
      </c>
      <c r="P150">
        <v>310112</v>
      </c>
      <c r="Q150" t="s">
        <v>940</v>
      </c>
      <c r="R150" t="s">
        <v>941</v>
      </c>
      <c r="S150" t="str">
        <f>VLOOKUP(A150,[1]Moves!$1:$1048576,23,FALSE)</f>
        <v>EMEA</v>
      </c>
      <c r="V150" t="s">
        <v>85</v>
      </c>
      <c r="X150" t="s">
        <v>337</v>
      </c>
      <c r="Y150" t="s">
        <v>48</v>
      </c>
    </row>
    <row r="151" spans="1:25">
      <c r="A151">
        <v>4710451</v>
      </c>
      <c r="B151" t="s">
        <v>37</v>
      </c>
      <c r="C151" t="s">
        <v>942</v>
      </c>
      <c r="D151" t="s">
        <v>943</v>
      </c>
      <c r="E151" t="s">
        <v>944</v>
      </c>
      <c r="F151" t="s">
        <v>41</v>
      </c>
      <c r="G151">
        <v>25900</v>
      </c>
      <c r="H151" t="s">
        <v>945</v>
      </c>
      <c r="I151" t="s">
        <v>946</v>
      </c>
      <c r="J151" t="str">
        <f>VLOOKUP(A151,[1]Moves!$1:$1048576,21,FALSE)</f>
        <v>EMEA</v>
      </c>
      <c r="K151" t="s">
        <v>44</v>
      </c>
      <c r="L151" t="s">
        <v>45</v>
      </c>
      <c r="M151" t="s">
        <v>58</v>
      </c>
      <c r="O151" t="s">
        <v>48</v>
      </c>
      <c r="P151">
        <v>17330</v>
      </c>
      <c r="Q151" t="s">
        <v>947</v>
      </c>
      <c r="R151" t="s">
        <v>948</v>
      </c>
      <c r="S151" t="str">
        <f>VLOOKUP(A151,[1]Moves!$1:$1048576,23,FALSE)</f>
        <v>EMEA</v>
      </c>
      <c r="V151" t="s">
        <v>85</v>
      </c>
      <c r="X151" t="s">
        <v>583</v>
      </c>
      <c r="Y151" t="s">
        <v>48</v>
      </c>
    </row>
    <row r="152" spans="1:25">
      <c r="A152">
        <v>4687403</v>
      </c>
      <c r="B152" t="s">
        <v>37</v>
      </c>
      <c r="C152" t="s">
        <v>949</v>
      </c>
      <c r="D152" t="s">
        <v>950</v>
      </c>
      <c r="E152" s="17" t="s">
        <v>195</v>
      </c>
      <c r="F152" s="16"/>
      <c r="G152">
        <v>16624</v>
      </c>
      <c r="H152" t="s">
        <v>951</v>
      </c>
      <c r="I152" t="s">
        <v>642</v>
      </c>
      <c r="J152" t="str">
        <f>VLOOKUP(A152,[1]Moves!$1:$1048576,21,FALSE)</f>
        <v>LATAM</v>
      </c>
      <c r="K152" t="s">
        <v>952</v>
      </c>
      <c r="M152" t="s">
        <v>58</v>
      </c>
      <c r="O152" t="s">
        <v>48</v>
      </c>
      <c r="P152">
        <v>147282</v>
      </c>
      <c r="Q152" t="s">
        <v>953</v>
      </c>
      <c r="R152" t="s">
        <v>954</v>
      </c>
      <c r="S152" t="str">
        <f>VLOOKUP(A152,[1]Moves!$1:$1048576,23,FALSE)</f>
        <v>LATAM</v>
      </c>
      <c r="T152" t="s">
        <v>44</v>
      </c>
      <c r="U152" t="s">
        <v>92</v>
      </c>
      <c r="V152" t="s">
        <v>58</v>
      </c>
      <c r="X152" t="s">
        <v>418</v>
      </c>
      <c r="Y152" t="s">
        <v>48</v>
      </c>
    </row>
    <row r="153" spans="1:25">
      <c r="A153">
        <v>4708661</v>
      </c>
      <c r="B153" t="s">
        <v>37</v>
      </c>
      <c r="C153" t="s">
        <v>955</v>
      </c>
      <c r="D153" t="s">
        <v>956</v>
      </c>
      <c r="E153" s="17" t="s">
        <v>195</v>
      </c>
      <c r="F153" s="16"/>
      <c r="G153">
        <v>247797</v>
      </c>
      <c r="H153" t="s">
        <v>957</v>
      </c>
      <c r="I153" t="s">
        <v>958</v>
      </c>
      <c r="J153" t="str">
        <f>VLOOKUP(A153,[1]Moves!$1:$1048576,21,FALSE)</f>
        <v>LATAM</v>
      </c>
      <c r="M153" t="s">
        <v>85</v>
      </c>
      <c r="O153" t="s">
        <v>48</v>
      </c>
      <c r="P153">
        <v>25263</v>
      </c>
      <c r="Q153" t="s">
        <v>959</v>
      </c>
      <c r="R153" t="s">
        <v>960</v>
      </c>
      <c r="S153" t="str">
        <f>VLOOKUP(A153,[1]Moves!$1:$1048576,23,FALSE)</f>
        <v>LATAM</v>
      </c>
      <c r="T153" t="s">
        <v>44</v>
      </c>
      <c r="U153" t="s">
        <v>45</v>
      </c>
      <c r="V153" t="s">
        <v>85</v>
      </c>
      <c r="X153" t="s">
        <v>519</v>
      </c>
      <c r="Y153" t="s">
        <v>48</v>
      </c>
    </row>
    <row r="154" spans="1:25">
      <c r="A154">
        <v>4725607</v>
      </c>
      <c r="B154" t="s">
        <v>37</v>
      </c>
      <c r="C154" t="s">
        <v>961</v>
      </c>
      <c r="D154" t="s">
        <v>962</v>
      </c>
      <c r="E154" t="s">
        <v>963</v>
      </c>
      <c r="F154" t="s">
        <v>41</v>
      </c>
      <c r="G154">
        <v>21646</v>
      </c>
      <c r="H154" t="s">
        <v>68</v>
      </c>
      <c r="I154" t="s">
        <v>964</v>
      </c>
      <c r="J154" t="str">
        <f>VLOOKUP(A154,[1]Moves!$1:$1048576,21,FALSE)</f>
        <v>North America</v>
      </c>
      <c r="K154" t="s">
        <v>44</v>
      </c>
      <c r="L154" t="s">
        <v>61</v>
      </c>
      <c r="M154" t="s">
        <v>965</v>
      </c>
      <c r="N154" t="s">
        <v>47</v>
      </c>
      <c r="O154" t="s">
        <v>48</v>
      </c>
      <c r="P154">
        <v>4491</v>
      </c>
      <c r="Q154" t="s">
        <v>966</v>
      </c>
      <c r="R154" t="s">
        <v>967</v>
      </c>
      <c r="S154" t="s">
        <v>70</v>
      </c>
      <c r="T154" t="s">
        <v>44</v>
      </c>
      <c r="U154" t="s">
        <v>61</v>
      </c>
      <c r="V154" t="s">
        <v>189</v>
      </c>
      <c r="W154" t="s">
        <v>47</v>
      </c>
      <c r="X154" t="s">
        <v>968</v>
      </c>
      <c r="Y154" t="s">
        <v>48</v>
      </c>
    </row>
    <row r="155" spans="1:25">
      <c r="A155">
        <v>4676073</v>
      </c>
      <c r="B155" t="s">
        <v>37</v>
      </c>
      <c r="C155" t="s">
        <v>969</v>
      </c>
      <c r="D155" t="s">
        <v>970</v>
      </c>
      <c r="E155" t="s">
        <v>971</v>
      </c>
      <c r="F155" t="s">
        <v>41</v>
      </c>
      <c r="G155">
        <v>21646</v>
      </c>
      <c r="H155" t="s">
        <v>68</v>
      </c>
      <c r="I155" t="s">
        <v>183</v>
      </c>
      <c r="J155" t="str">
        <f>VLOOKUP(A155,[1]Moves!$1:$1048576,21,FALSE)</f>
        <v>EMEA</v>
      </c>
      <c r="K155" t="s">
        <v>44</v>
      </c>
      <c r="L155" t="s">
        <v>61</v>
      </c>
      <c r="M155" t="s">
        <v>85</v>
      </c>
      <c r="O155" t="s">
        <v>48</v>
      </c>
      <c r="P155">
        <v>507</v>
      </c>
      <c r="Q155" t="s">
        <v>972</v>
      </c>
      <c r="R155" t="s">
        <v>973</v>
      </c>
      <c r="S155" t="str">
        <f>VLOOKUP(A155,[1]Moves!$1:$1048576,23,FALSE)</f>
        <v>EMEA</v>
      </c>
      <c r="T155" t="s">
        <v>952</v>
      </c>
      <c r="V155" t="s">
        <v>58</v>
      </c>
      <c r="X155" t="s">
        <v>236</v>
      </c>
      <c r="Y155" t="s">
        <v>48</v>
      </c>
    </row>
    <row r="156" spans="1:25">
      <c r="A156">
        <v>4676074</v>
      </c>
      <c r="B156" t="s">
        <v>37</v>
      </c>
      <c r="C156" t="s">
        <v>974</v>
      </c>
      <c r="D156" t="s">
        <v>975</v>
      </c>
      <c r="E156" t="s">
        <v>976</v>
      </c>
      <c r="F156" t="s">
        <v>41</v>
      </c>
      <c r="G156">
        <v>21646</v>
      </c>
      <c r="H156" t="s">
        <v>68</v>
      </c>
      <c r="I156" t="s">
        <v>183</v>
      </c>
      <c r="J156" t="str">
        <f>VLOOKUP(A156,[1]Moves!$1:$1048576,21,FALSE)</f>
        <v>North America</v>
      </c>
      <c r="K156" t="s">
        <v>44</v>
      </c>
      <c r="L156" t="s">
        <v>61</v>
      </c>
      <c r="M156" t="s">
        <v>85</v>
      </c>
      <c r="O156" t="s">
        <v>48</v>
      </c>
      <c r="P156">
        <v>587</v>
      </c>
      <c r="Q156" t="s">
        <v>977</v>
      </c>
      <c r="R156" t="s">
        <v>978</v>
      </c>
      <c r="S156" t="s">
        <v>70</v>
      </c>
      <c r="T156" t="s">
        <v>288</v>
      </c>
      <c r="V156" t="s">
        <v>776</v>
      </c>
      <c r="X156" t="s">
        <v>200</v>
      </c>
      <c r="Y156" t="s">
        <v>269</v>
      </c>
    </row>
    <row r="157" spans="1:25">
      <c r="A157">
        <v>4676021</v>
      </c>
      <c r="B157" t="s">
        <v>37</v>
      </c>
      <c r="C157" t="s">
        <v>979</v>
      </c>
      <c r="D157" t="s">
        <v>980</v>
      </c>
      <c r="E157" t="s">
        <v>981</v>
      </c>
      <c r="F157" t="s">
        <v>41</v>
      </c>
      <c r="G157">
        <v>21646</v>
      </c>
      <c r="H157" t="s">
        <v>68</v>
      </c>
      <c r="I157" t="s">
        <v>982</v>
      </c>
      <c r="J157" t="str">
        <f>VLOOKUP(A157,[1]Moves!$1:$1048576,21,FALSE)</f>
        <v>North America</v>
      </c>
      <c r="K157" t="s">
        <v>44</v>
      </c>
      <c r="L157" t="s">
        <v>61</v>
      </c>
      <c r="M157" t="s">
        <v>85</v>
      </c>
      <c r="O157" t="s">
        <v>48</v>
      </c>
      <c r="P157">
        <v>523012</v>
      </c>
      <c r="Q157" t="s">
        <v>983</v>
      </c>
      <c r="R157" t="s">
        <v>984</v>
      </c>
      <c r="S157" t="s">
        <v>70</v>
      </c>
      <c r="V157" t="s">
        <v>85</v>
      </c>
      <c r="X157" t="s">
        <v>389</v>
      </c>
      <c r="Y157" t="s">
        <v>48</v>
      </c>
    </row>
    <row r="158" spans="1:25">
      <c r="A158">
        <v>4676070</v>
      </c>
      <c r="B158" t="s">
        <v>37</v>
      </c>
      <c r="C158" t="s">
        <v>985</v>
      </c>
      <c r="D158" t="s">
        <v>986</v>
      </c>
      <c r="E158" t="s">
        <v>987</v>
      </c>
      <c r="F158" t="s">
        <v>41</v>
      </c>
      <c r="G158">
        <v>21646</v>
      </c>
      <c r="H158" t="s">
        <v>68</v>
      </c>
      <c r="I158" t="s">
        <v>988</v>
      </c>
      <c r="J158" t="str">
        <f>VLOOKUP(A158,[1]Moves!$1:$1048576,21,FALSE)</f>
        <v>North America</v>
      </c>
      <c r="K158" t="s">
        <v>44</v>
      </c>
      <c r="L158" t="s">
        <v>61</v>
      </c>
      <c r="M158" t="s">
        <v>167</v>
      </c>
      <c r="O158" t="s">
        <v>48</v>
      </c>
      <c r="P158">
        <v>5641</v>
      </c>
      <c r="Q158" t="s">
        <v>989</v>
      </c>
      <c r="R158" t="s">
        <v>990</v>
      </c>
      <c r="S158" t="str">
        <f>VLOOKUP(A158,[1]Moves!$1:$1048576,23,FALSE)</f>
        <v>North America</v>
      </c>
      <c r="T158" t="s">
        <v>395</v>
      </c>
      <c r="V158" t="s">
        <v>113</v>
      </c>
      <c r="X158" t="s">
        <v>583</v>
      </c>
      <c r="Y158" t="s">
        <v>48</v>
      </c>
    </row>
    <row r="159" spans="1:25">
      <c r="A159">
        <v>4676057</v>
      </c>
      <c r="B159" t="s">
        <v>37</v>
      </c>
      <c r="C159" t="s">
        <v>991</v>
      </c>
      <c r="D159" t="s">
        <v>992</v>
      </c>
      <c r="E159" t="s">
        <v>993</v>
      </c>
      <c r="F159" t="s">
        <v>41</v>
      </c>
      <c r="G159">
        <v>21646</v>
      </c>
      <c r="H159" t="s">
        <v>68</v>
      </c>
      <c r="I159" t="s">
        <v>994</v>
      </c>
      <c r="J159" t="str">
        <f>VLOOKUP(A159,[1]Moves!$1:$1048576,21,FALSE)</f>
        <v>North America</v>
      </c>
      <c r="K159" t="s">
        <v>44</v>
      </c>
      <c r="L159" t="s">
        <v>61</v>
      </c>
      <c r="M159" t="s">
        <v>58</v>
      </c>
      <c r="O159" t="s">
        <v>48</v>
      </c>
      <c r="P159">
        <v>4491</v>
      </c>
      <c r="Q159" t="s">
        <v>541</v>
      </c>
      <c r="R159" t="s">
        <v>994</v>
      </c>
      <c r="S159" t="str">
        <f>VLOOKUP(A159,[1]Moves!$1:$1048576,23,FALSE)</f>
        <v>North America</v>
      </c>
      <c r="T159" t="s">
        <v>44</v>
      </c>
      <c r="U159" t="s">
        <v>61</v>
      </c>
      <c r="V159" t="s">
        <v>58</v>
      </c>
      <c r="X159" t="s">
        <v>418</v>
      </c>
      <c r="Y159" t="s">
        <v>48</v>
      </c>
    </row>
    <row r="160" spans="1:25">
      <c r="A160">
        <v>4725658</v>
      </c>
      <c r="B160" t="s">
        <v>37</v>
      </c>
      <c r="C160" t="s">
        <v>995</v>
      </c>
      <c r="D160" t="s">
        <v>996</v>
      </c>
      <c r="E160" t="s">
        <v>997</v>
      </c>
      <c r="F160" t="s">
        <v>41</v>
      </c>
      <c r="G160">
        <v>21646</v>
      </c>
      <c r="H160" t="s">
        <v>68</v>
      </c>
      <c r="I160" t="s">
        <v>998</v>
      </c>
      <c r="J160" t="str">
        <f>VLOOKUP(A160,[1]Moves!$1:$1048576,21,FALSE)</f>
        <v>North America</v>
      </c>
      <c r="K160" t="s">
        <v>44</v>
      </c>
      <c r="L160" t="s">
        <v>61</v>
      </c>
      <c r="M160" t="s">
        <v>226</v>
      </c>
      <c r="O160" t="s">
        <v>48</v>
      </c>
      <c r="P160">
        <v>23</v>
      </c>
      <c r="Q160" t="s">
        <v>494</v>
      </c>
      <c r="R160" t="s">
        <v>999</v>
      </c>
      <c r="S160" t="s">
        <v>70</v>
      </c>
      <c r="T160" t="s">
        <v>288</v>
      </c>
      <c r="V160" t="s">
        <v>85</v>
      </c>
      <c r="X160" t="s">
        <v>418</v>
      </c>
      <c r="Y160" t="s">
        <v>269</v>
      </c>
    </row>
    <row r="161" spans="1:25">
      <c r="A161">
        <v>4725653</v>
      </c>
      <c r="B161" t="s">
        <v>37</v>
      </c>
      <c r="C161" t="s">
        <v>1000</v>
      </c>
      <c r="D161" t="s">
        <v>836</v>
      </c>
      <c r="E161" t="s">
        <v>1001</v>
      </c>
      <c r="F161" t="s">
        <v>41</v>
      </c>
      <c r="G161">
        <v>21646</v>
      </c>
      <c r="H161" t="s">
        <v>68</v>
      </c>
      <c r="I161" t="s">
        <v>557</v>
      </c>
      <c r="J161" t="str">
        <f>VLOOKUP(A161,[1]Moves!$1:$1048576,21,FALSE)</f>
        <v>North America</v>
      </c>
      <c r="K161" t="s">
        <v>44</v>
      </c>
      <c r="L161" t="s">
        <v>61</v>
      </c>
      <c r="M161" t="s">
        <v>307</v>
      </c>
      <c r="O161" t="s">
        <v>48</v>
      </c>
      <c r="P161">
        <v>8946</v>
      </c>
      <c r="Q161" t="s">
        <v>1002</v>
      </c>
      <c r="R161" t="s">
        <v>1003</v>
      </c>
      <c r="S161" t="str">
        <f>VLOOKUP(A161,[1]Moves!$1:$1048576,23,FALSE)</f>
        <v>North America</v>
      </c>
      <c r="V161" t="s">
        <v>58</v>
      </c>
      <c r="X161" t="s">
        <v>78</v>
      </c>
      <c r="Y161" t="s">
        <v>48</v>
      </c>
    </row>
    <row r="162" spans="1:25">
      <c r="A162">
        <v>4662281</v>
      </c>
      <c r="B162" t="s">
        <v>37</v>
      </c>
      <c r="C162" t="s">
        <v>1004</v>
      </c>
      <c r="D162" t="s">
        <v>1005</v>
      </c>
      <c r="E162" t="s">
        <v>1006</v>
      </c>
      <c r="F162" t="s">
        <v>41</v>
      </c>
      <c r="G162">
        <v>21646</v>
      </c>
      <c r="H162" t="s">
        <v>68</v>
      </c>
      <c r="I162" t="s">
        <v>1007</v>
      </c>
      <c r="J162" t="str">
        <f>VLOOKUP(A162,[1]Moves!$1:$1048576,21,FALSE)</f>
        <v>North America</v>
      </c>
      <c r="K162" t="s">
        <v>44</v>
      </c>
      <c r="L162" t="s">
        <v>61</v>
      </c>
      <c r="M162" t="s">
        <v>289</v>
      </c>
      <c r="O162" t="s">
        <v>48</v>
      </c>
    </row>
    <row r="163" spans="1:25">
      <c r="A163">
        <v>4676020</v>
      </c>
      <c r="B163" t="s">
        <v>37</v>
      </c>
      <c r="C163" t="s">
        <v>1008</v>
      </c>
      <c r="D163" t="s">
        <v>1009</v>
      </c>
      <c r="E163" t="s">
        <v>1010</v>
      </c>
      <c r="F163" t="s">
        <v>41</v>
      </c>
      <c r="G163">
        <v>21646</v>
      </c>
      <c r="H163" t="s">
        <v>68</v>
      </c>
      <c r="I163" t="s">
        <v>1011</v>
      </c>
      <c r="J163" t="str">
        <f>VLOOKUP(A163,[1]Moves!$1:$1048576,21,FALSE)</f>
        <v>North America</v>
      </c>
      <c r="K163" t="s">
        <v>44</v>
      </c>
      <c r="L163" t="s">
        <v>61</v>
      </c>
      <c r="M163" t="s">
        <v>289</v>
      </c>
      <c r="O163" t="s">
        <v>48</v>
      </c>
      <c r="P163">
        <v>32311</v>
      </c>
      <c r="Q163" t="s">
        <v>1012</v>
      </c>
      <c r="R163" t="s">
        <v>1013</v>
      </c>
      <c r="S163" t="str">
        <f>VLOOKUP(A163,[1]Moves!$1:$1048576,23,FALSE)</f>
        <v>North America</v>
      </c>
      <c r="V163" t="s">
        <v>85</v>
      </c>
      <c r="W163" t="s">
        <v>139</v>
      </c>
      <c r="X163" t="s">
        <v>1014</v>
      </c>
      <c r="Y163" t="s">
        <v>269</v>
      </c>
    </row>
    <row r="164" spans="1:25">
      <c r="A164">
        <v>4725597</v>
      </c>
      <c r="B164" t="s">
        <v>37</v>
      </c>
      <c r="C164" t="s">
        <v>1015</v>
      </c>
      <c r="D164" t="s">
        <v>1016</v>
      </c>
      <c r="E164" t="s">
        <v>1017</v>
      </c>
      <c r="F164" t="s">
        <v>41</v>
      </c>
      <c r="G164">
        <v>21646</v>
      </c>
      <c r="H164" t="s">
        <v>68</v>
      </c>
      <c r="I164" t="s">
        <v>1018</v>
      </c>
      <c r="J164" t="str">
        <f>VLOOKUP(A164,[1]Moves!$1:$1048576,21,FALSE)</f>
        <v>North America</v>
      </c>
      <c r="K164" t="s">
        <v>44</v>
      </c>
      <c r="L164" t="s">
        <v>61</v>
      </c>
      <c r="M164" t="s">
        <v>113</v>
      </c>
      <c r="O164" t="s">
        <v>48</v>
      </c>
      <c r="P164">
        <v>1802</v>
      </c>
      <c r="Q164" t="s">
        <v>1019</v>
      </c>
      <c r="R164" t="s">
        <v>1020</v>
      </c>
      <c r="S164" t="str">
        <f>VLOOKUP(A164,[1]Moves!$1:$1048576,23,FALSE)</f>
        <v>North America</v>
      </c>
      <c r="V164" t="s">
        <v>58</v>
      </c>
      <c r="X164" t="s">
        <v>310</v>
      </c>
      <c r="Y164" t="s">
        <v>48</v>
      </c>
    </row>
    <row r="165" spans="1:25">
      <c r="A165">
        <v>4725601</v>
      </c>
      <c r="B165" t="s">
        <v>37</v>
      </c>
      <c r="C165" t="s">
        <v>1021</v>
      </c>
      <c r="D165" t="s">
        <v>1022</v>
      </c>
      <c r="E165" t="s">
        <v>1023</v>
      </c>
      <c r="F165" t="s">
        <v>41</v>
      </c>
      <c r="G165">
        <v>21646</v>
      </c>
      <c r="H165" t="s">
        <v>68</v>
      </c>
      <c r="I165" t="s">
        <v>1024</v>
      </c>
      <c r="J165" t="str">
        <f>VLOOKUP(A165,[1]Moves!$1:$1048576,21,FALSE)</f>
        <v>North America</v>
      </c>
      <c r="K165" t="s">
        <v>44</v>
      </c>
      <c r="L165" t="s">
        <v>61</v>
      </c>
      <c r="M165" t="s">
        <v>85</v>
      </c>
      <c r="O165" t="s">
        <v>48</v>
      </c>
      <c r="P165">
        <v>54718</v>
      </c>
      <c r="Q165" t="s">
        <v>1025</v>
      </c>
      <c r="R165" t="s">
        <v>1026</v>
      </c>
      <c r="S165" t="str">
        <f>VLOOKUP(A165,[1]Moves!$1:$1048576,23,FALSE)</f>
        <v>North America</v>
      </c>
      <c r="T165" t="s">
        <v>376</v>
      </c>
      <c r="V165" t="s">
        <v>58</v>
      </c>
      <c r="X165" t="s">
        <v>78</v>
      </c>
      <c r="Y165" t="s">
        <v>269</v>
      </c>
    </row>
    <row r="166" spans="1:25">
      <c r="A166">
        <v>4719988</v>
      </c>
      <c r="B166" t="s">
        <v>37</v>
      </c>
      <c r="C166" t="s">
        <v>1027</v>
      </c>
      <c r="D166" t="s">
        <v>784</v>
      </c>
      <c r="E166" t="s">
        <v>1028</v>
      </c>
      <c r="F166" t="s">
        <v>41</v>
      </c>
      <c r="G166">
        <v>21646</v>
      </c>
      <c r="H166" t="s">
        <v>68</v>
      </c>
      <c r="I166" t="s">
        <v>1029</v>
      </c>
      <c r="J166" t="str">
        <f>VLOOKUP(A166,[1]Moves!$1:$1048576,21,FALSE)</f>
        <v>North America</v>
      </c>
      <c r="K166" t="s">
        <v>44</v>
      </c>
      <c r="L166" t="s">
        <v>61</v>
      </c>
      <c r="M166" t="s">
        <v>776</v>
      </c>
      <c r="O166" t="s">
        <v>48</v>
      </c>
      <c r="P166">
        <v>82818</v>
      </c>
      <c r="Q166" t="s">
        <v>1030</v>
      </c>
      <c r="R166" t="s">
        <v>69</v>
      </c>
      <c r="S166" t="str">
        <f>VLOOKUP(A166,[1]Moves!$1:$1048576,23,FALSE)</f>
        <v>North America</v>
      </c>
      <c r="T166" t="s">
        <v>44</v>
      </c>
      <c r="U166" t="s">
        <v>92</v>
      </c>
      <c r="V166" t="s">
        <v>58</v>
      </c>
      <c r="X166" t="s">
        <v>310</v>
      </c>
      <c r="Y166" t="s">
        <v>269</v>
      </c>
    </row>
    <row r="167" spans="1:25">
      <c r="A167">
        <v>4725606</v>
      </c>
      <c r="B167" t="s">
        <v>37</v>
      </c>
      <c r="C167" t="s">
        <v>1031</v>
      </c>
      <c r="D167" t="s">
        <v>1032</v>
      </c>
      <c r="E167" t="s">
        <v>1033</v>
      </c>
      <c r="F167" t="s">
        <v>41</v>
      </c>
      <c r="G167">
        <v>21646</v>
      </c>
      <c r="H167" t="s">
        <v>68</v>
      </c>
      <c r="I167" t="s">
        <v>1034</v>
      </c>
      <c r="J167" t="str">
        <f>VLOOKUP(A167,[1]Moves!$1:$1048576,21,FALSE)</f>
        <v>APAC</v>
      </c>
      <c r="K167" t="s">
        <v>44</v>
      </c>
      <c r="L167" t="s">
        <v>61</v>
      </c>
      <c r="M167" t="s">
        <v>58</v>
      </c>
      <c r="O167" t="s">
        <v>48</v>
      </c>
      <c r="P167">
        <v>23</v>
      </c>
      <c r="Q167" t="s">
        <v>494</v>
      </c>
      <c r="R167" t="s">
        <v>1035</v>
      </c>
      <c r="S167" t="str">
        <f>VLOOKUP(A167,[1]Moves!$1:$1048576,23,FALSE)</f>
        <v>APAC</v>
      </c>
      <c r="T167" t="s">
        <v>288</v>
      </c>
      <c r="V167" t="s">
        <v>58</v>
      </c>
      <c r="X167" t="s">
        <v>819</v>
      </c>
      <c r="Y167" t="s">
        <v>268</v>
      </c>
    </row>
    <row r="168" spans="1:25">
      <c r="A168">
        <v>4676032</v>
      </c>
      <c r="B168" t="s">
        <v>37</v>
      </c>
      <c r="C168" t="s">
        <v>1036</v>
      </c>
      <c r="D168" t="s">
        <v>1037</v>
      </c>
      <c r="E168" t="s">
        <v>1038</v>
      </c>
      <c r="F168" t="s">
        <v>41</v>
      </c>
      <c r="G168">
        <v>21646</v>
      </c>
      <c r="H168" t="s">
        <v>68</v>
      </c>
      <c r="I168" t="s">
        <v>1039</v>
      </c>
      <c r="J168" t="str">
        <f>VLOOKUP(A168,[1]Moves!$1:$1048576,21,FALSE)</f>
        <v>EMEA</v>
      </c>
      <c r="K168" t="s">
        <v>44</v>
      </c>
      <c r="L168" t="s">
        <v>61</v>
      </c>
      <c r="M168" t="s">
        <v>58</v>
      </c>
      <c r="O168" t="s">
        <v>48</v>
      </c>
      <c r="P168">
        <v>17963</v>
      </c>
      <c r="Q168" t="s">
        <v>1040</v>
      </c>
      <c r="R168" t="s">
        <v>132</v>
      </c>
      <c r="S168" t="str">
        <f>VLOOKUP(A168,[1]Moves!$1:$1048576,23,FALSE)</f>
        <v>EMEA</v>
      </c>
      <c r="V168" t="s">
        <v>58</v>
      </c>
      <c r="X168" t="s">
        <v>359</v>
      </c>
      <c r="Y168" t="s">
        <v>48</v>
      </c>
    </row>
    <row r="169" spans="1:25">
      <c r="A169">
        <v>4725624</v>
      </c>
      <c r="B169" t="s">
        <v>37</v>
      </c>
      <c r="C169" t="s">
        <v>1041</v>
      </c>
      <c r="D169" t="s">
        <v>1042</v>
      </c>
      <c r="E169" t="s">
        <v>1043</v>
      </c>
      <c r="F169" t="s">
        <v>41</v>
      </c>
      <c r="G169">
        <v>21646</v>
      </c>
      <c r="H169" t="s">
        <v>68</v>
      </c>
      <c r="I169" t="s">
        <v>1044</v>
      </c>
      <c r="J169" t="s">
        <v>244</v>
      </c>
      <c r="K169" t="s">
        <v>44</v>
      </c>
      <c r="L169" t="s">
        <v>61</v>
      </c>
      <c r="M169" t="s">
        <v>85</v>
      </c>
      <c r="O169" t="s">
        <v>48</v>
      </c>
      <c r="P169">
        <v>1245</v>
      </c>
      <c r="Q169" t="s">
        <v>1045</v>
      </c>
      <c r="R169" t="s">
        <v>115</v>
      </c>
      <c r="S169" t="str">
        <f>VLOOKUP(A169,[1]Moves!$1:$1048576,23,FALSE)</f>
        <v>EMEA</v>
      </c>
      <c r="T169" t="s">
        <v>44</v>
      </c>
      <c r="U169" t="s">
        <v>61</v>
      </c>
      <c r="V169" t="s">
        <v>58</v>
      </c>
      <c r="X169" t="s">
        <v>693</v>
      </c>
      <c r="Y169" t="s">
        <v>48</v>
      </c>
    </row>
    <row r="170" spans="1:25">
      <c r="A170">
        <v>4725625</v>
      </c>
      <c r="B170" t="s">
        <v>37</v>
      </c>
      <c r="C170" t="s">
        <v>1046</v>
      </c>
      <c r="D170" t="s">
        <v>1047</v>
      </c>
      <c r="E170" t="s">
        <v>1048</v>
      </c>
      <c r="F170" t="s">
        <v>41</v>
      </c>
      <c r="G170">
        <v>21646</v>
      </c>
      <c r="H170" t="s">
        <v>68</v>
      </c>
      <c r="I170" t="s">
        <v>1049</v>
      </c>
      <c r="J170" t="str">
        <f>VLOOKUP(A170,[1]Moves!$1:$1048576,21,FALSE)</f>
        <v>EMEA</v>
      </c>
      <c r="K170" t="s">
        <v>44</v>
      </c>
      <c r="L170" t="s">
        <v>61</v>
      </c>
      <c r="M170" t="s">
        <v>58</v>
      </c>
      <c r="O170" t="s">
        <v>48</v>
      </c>
      <c r="P170">
        <v>920</v>
      </c>
      <c r="Q170" t="s">
        <v>1050</v>
      </c>
      <c r="R170" t="s">
        <v>183</v>
      </c>
      <c r="S170" t="s">
        <v>244</v>
      </c>
      <c r="T170" t="s">
        <v>395</v>
      </c>
      <c r="V170" t="s">
        <v>85</v>
      </c>
      <c r="X170" t="s">
        <v>324</v>
      </c>
      <c r="Y170" t="s">
        <v>48</v>
      </c>
    </row>
    <row r="171" spans="1:25">
      <c r="A171">
        <v>4676094</v>
      </c>
      <c r="B171" t="s">
        <v>37</v>
      </c>
      <c r="C171" t="s">
        <v>1051</v>
      </c>
      <c r="D171" t="s">
        <v>1052</v>
      </c>
      <c r="E171" t="s">
        <v>1053</v>
      </c>
      <c r="F171" t="s">
        <v>41</v>
      </c>
      <c r="G171">
        <v>21646</v>
      </c>
      <c r="H171" t="s">
        <v>68</v>
      </c>
      <c r="I171" t="s">
        <v>1054</v>
      </c>
      <c r="J171" t="str">
        <f>VLOOKUP(A171,[1]Moves!$1:$1048576,21,FALSE)</f>
        <v>North America</v>
      </c>
      <c r="K171" t="s">
        <v>44</v>
      </c>
      <c r="L171" t="s">
        <v>61</v>
      </c>
      <c r="M171" t="s">
        <v>85</v>
      </c>
      <c r="O171" t="s">
        <v>48</v>
      </c>
      <c r="P171">
        <v>295</v>
      </c>
      <c r="Q171" t="s">
        <v>1055</v>
      </c>
      <c r="R171" t="s">
        <v>1056</v>
      </c>
      <c r="S171" t="str">
        <f>VLOOKUP(A171,[1]Moves!$1:$1048576,23,FALSE)</f>
        <v>North America</v>
      </c>
      <c r="T171" t="s">
        <v>288</v>
      </c>
      <c r="V171" t="s">
        <v>641</v>
      </c>
      <c r="W171" t="s">
        <v>47</v>
      </c>
      <c r="X171" t="s">
        <v>1057</v>
      </c>
      <c r="Y171" t="s">
        <v>268</v>
      </c>
    </row>
    <row r="172" spans="1:25">
      <c r="A172">
        <v>4704664</v>
      </c>
      <c r="B172" t="s">
        <v>37</v>
      </c>
      <c r="C172" t="s">
        <v>1058</v>
      </c>
      <c r="D172" t="s">
        <v>876</v>
      </c>
      <c r="E172" t="s">
        <v>1059</v>
      </c>
      <c r="F172" t="s">
        <v>41</v>
      </c>
      <c r="G172">
        <v>21646</v>
      </c>
      <c r="H172" t="s">
        <v>68</v>
      </c>
      <c r="I172" t="s">
        <v>67</v>
      </c>
      <c r="J172" t="str">
        <f>VLOOKUP(A172,[1]Moves!$1:$1048576,21,FALSE)</f>
        <v>North America</v>
      </c>
      <c r="K172" t="s">
        <v>44</v>
      </c>
      <c r="L172" t="s">
        <v>61</v>
      </c>
      <c r="M172" t="s">
        <v>58</v>
      </c>
      <c r="O172" t="s">
        <v>48</v>
      </c>
      <c r="P172">
        <v>4491</v>
      </c>
      <c r="Q172" t="s">
        <v>966</v>
      </c>
      <c r="R172" t="s">
        <v>77</v>
      </c>
      <c r="S172" t="str">
        <f>VLOOKUP(A172,[1]Moves!$1:$1048576,23,FALSE)</f>
        <v>North America</v>
      </c>
      <c r="T172" t="s">
        <v>44</v>
      </c>
      <c r="U172" t="s">
        <v>61</v>
      </c>
      <c r="V172" t="s">
        <v>58</v>
      </c>
      <c r="X172" t="s">
        <v>1060</v>
      </c>
      <c r="Y172" t="s">
        <v>48</v>
      </c>
    </row>
    <row r="173" spans="1:25">
      <c r="A173">
        <v>4676077</v>
      </c>
      <c r="B173" t="s">
        <v>37</v>
      </c>
      <c r="C173" t="s">
        <v>1061</v>
      </c>
      <c r="D173" t="s">
        <v>1062</v>
      </c>
      <c r="E173" t="s">
        <v>1063</v>
      </c>
      <c r="F173" t="s">
        <v>41</v>
      </c>
      <c r="G173">
        <v>21646</v>
      </c>
      <c r="H173" t="s">
        <v>68</v>
      </c>
      <c r="I173" t="s">
        <v>67</v>
      </c>
      <c r="J173" t="str">
        <f>VLOOKUP(A173,[1]Moves!$1:$1048576,21,FALSE)</f>
        <v>EMEA</v>
      </c>
      <c r="K173" t="s">
        <v>44</v>
      </c>
      <c r="L173" t="s">
        <v>61</v>
      </c>
      <c r="M173" t="s">
        <v>58</v>
      </c>
      <c r="O173" t="s">
        <v>48</v>
      </c>
      <c r="P173">
        <v>199862</v>
      </c>
      <c r="Q173" t="s">
        <v>1064</v>
      </c>
      <c r="R173" t="s">
        <v>67</v>
      </c>
      <c r="S173" t="s">
        <v>244</v>
      </c>
      <c r="V173" t="s">
        <v>58</v>
      </c>
      <c r="X173" t="s">
        <v>1065</v>
      </c>
      <c r="Y173" t="s">
        <v>1066</v>
      </c>
    </row>
    <row r="174" spans="1:25">
      <c r="A174">
        <v>4676065</v>
      </c>
      <c r="B174" t="s">
        <v>37</v>
      </c>
      <c r="C174" t="s">
        <v>1067</v>
      </c>
      <c r="D174" t="s">
        <v>836</v>
      </c>
      <c r="E174" t="s">
        <v>1068</v>
      </c>
      <c r="F174" t="s">
        <v>41</v>
      </c>
      <c r="G174">
        <v>21646</v>
      </c>
      <c r="H174" t="s">
        <v>68</v>
      </c>
      <c r="I174" t="s">
        <v>1069</v>
      </c>
      <c r="J174" t="str">
        <f>VLOOKUP(A174,[1]Moves!$1:$1048576,21,FALSE)</f>
        <v>EMEA</v>
      </c>
      <c r="K174" t="s">
        <v>44</v>
      </c>
      <c r="L174" t="s">
        <v>61</v>
      </c>
      <c r="M174" t="s">
        <v>85</v>
      </c>
      <c r="O174" t="s">
        <v>48</v>
      </c>
      <c r="P174">
        <v>67309</v>
      </c>
      <c r="Q174" t="s">
        <v>1070</v>
      </c>
      <c r="R174" t="s">
        <v>1071</v>
      </c>
      <c r="S174" t="str">
        <f>VLOOKUP(A174,[1]Moves!$1:$1048576,23,FALSE)</f>
        <v>EMEA</v>
      </c>
      <c r="V174" t="s">
        <v>85</v>
      </c>
      <c r="X174" t="s">
        <v>236</v>
      </c>
      <c r="Y174" t="s">
        <v>48</v>
      </c>
    </row>
    <row r="175" spans="1:25">
      <c r="A175">
        <v>4676106</v>
      </c>
      <c r="B175" t="s">
        <v>37</v>
      </c>
      <c r="C175" t="s">
        <v>1072</v>
      </c>
      <c r="D175" t="s">
        <v>1073</v>
      </c>
      <c r="E175" t="s">
        <v>1074</v>
      </c>
      <c r="F175" t="s">
        <v>41</v>
      </c>
      <c r="G175">
        <v>21646</v>
      </c>
      <c r="H175" t="s">
        <v>68</v>
      </c>
      <c r="I175" t="s">
        <v>1075</v>
      </c>
      <c r="J175" t="str">
        <f>VLOOKUP(A175,[1]Moves!$1:$1048576,21,FALSE)</f>
        <v>APAC</v>
      </c>
      <c r="K175" t="s">
        <v>44</v>
      </c>
      <c r="L175" t="s">
        <v>61</v>
      </c>
      <c r="M175" t="s">
        <v>58</v>
      </c>
      <c r="O175" t="s">
        <v>48</v>
      </c>
      <c r="P175">
        <v>96863</v>
      </c>
      <c r="Q175" t="s">
        <v>1076</v>
      </c>
      <c r="R175" t="s">
        <v>67</v>
      </c>
      <c r="S175" t="str">
        <f>VLOOKUP(A175,[1]Moves!$1:$1048576,23,FALSE)</f>
        <v>APAC</v>
      </c>
      <c r="V175" t="s">
        <v>58</v>
      </c>
      <c r="X175" t="s">
        <v>1077</v>
      </c>
      <c r="Y175" t="s">
        <v>337</v>
      </c>
    </row>
    <row r="176" spans="1:25">
      <c r="A176">
        <v>4725576</v>
      </c>
      <c r="B176" t="s">
        <v>37</v>
      </c>
      <c r="C176" t="s">
        <v>1078</v>
      </c>
      <c r="D176" t="s">
        <v>1079</v>
      </c>
      <c r="E176" t="s">
        <v>1080</v>
      </c>
      <c r="F176" t="s">
        <v>41</v>
      </c>
      <c r="G176">
        <v>21646</v>
      </c>
      <c r="H176" t="s">
        <v>68</v>
      </c>
      <c r="I176" t="s">
        <v>1081</v>
      </c>
      <c r="J176" t="str">
        <f>VLOOKUP(A176,[1]Moves!$1:$1048576,21,FALSE)</f>
        <v>EMEA</v>
      </c>
      <c r="K176" t="s">
        <v>44</v>
      </c>
      <c r="L176" t="s">
        <v>61</v>
      </c>
      <c r="M176" t="s">
        <v>289</v>
      </c>
      <c r="O176" t="s">
        <v>48</v>
      </c>
      <c r="P176">
        <v>14590</v>
      </c>
      <c r="Q176" t="s">
        <v>1082</v>
      </c>
      <c r="R176" t="s">
        <v>1083</v>
      </c>
      <c r="S176" t="str">
        <f>VLOOKUP(A176,[1]Moves!$1:$1048576,23,FALSE)</f>
        <v>EMEA</v>
      </c>
      <c r="V176" t="s">
        <v>85</v>
      </c>
      <c r="X176" t="s">
        <v>192</v>
      </c>
      <c r="Y176" t="s">
        <v>48</v>
      </c>
    </row>
    <row r="177" spans="1:25">
      <c r="A177">
        <v>4725615</v>
      </c>
      <c r="B177" t="s">
        <v>37</v>
      </c>
      <c r="C177" t="s">
        <v>1084</v>
      </c>
      <c r="D177" t="s">
        <v>1085</v>
      </c>
      <c r="E177" t="s">
        <v>1086</v>
      </c>
      <c r="F177" t="s">
        <v>41</v>
      </c>
      <c r="G177">
        <v>21646</v>
      </c>
      <c r="H177" t="s">
        <v>68</v>
      </c>
      <c r="I177" t="s">
        <v>1081</v>
      </c>
      <c r="J177" t="str">
        <f>VLOOKUP(A177,[1]Moves!$1:$1048576,21,FALSE)</f>
        <v>EMEA</v>
      </c>
      <c r="K177" t="s">
        <v>44</v>
      </c>
      <c r="L177" t="s">
        <v>61</v>
      </c>
      <c r="M177" t="s">
        <v>289</v>
      </c>
      <c r="O177" t="s">
        <v>48</v>
      </c>
      <c r="P177">
        <v>358803</v>
      </c>
      <c r="Q177" t="s">
        <v>1087</v>
      </c>
      <c r="R177" t="s">
        <v>1081</v>
      </c>
      <c r="S177" t="str">
        <f>VLOOKUP(A177,[1]Moves!$1:$1048576,23,FALSE)</f>
        <v>EMEA</v>
      </c>
      <c r="V177" t="s">
        <v>289</v>
      </c>
      <c r="X177" t="s">
        <v>133</v>
      </c>
      <c r="Y177" t="s">
        <v>48</v>
      </c>
    </row>
    <row r="178" spans="1:25">
      <c r="A178">
        <v>4676050</v>
      </c>
      <c r="B178" t="s">
        <v>37</v>
      </c>
      <c r="C178" t="s">
        <v>1088</v>
      </c>
      <c r="D178" t="s">
        <v>1089</v>
      </c>
      <c r="E178" t="s">
        <v>1090</v>
      </c>
      <c r="F178" t="s">
        <v>41</v>
      </c>
      <c r="G178">
        <v>21646</v>
      </c>
      <c r="H178" t="s">
        <v>68</v>
      </c>
      <c r="I178" t="s">
        <v>57</v>
      </c>
      <c r="J178" t="str">
        <f>VLOOKUP(A178,[1]Moves!$1:$1048576,21,FALSE)</f>
        <v>APAC</v>
      </c>
      <c r="K178" t="s">
        <v>44</v>
      </c>
      <c r="L178" t="s">
        <v>61</v>
      </c>
      <c r="M178" t="s">
        <v>58</v>
      </c>
      <c r="O178" t="s">
        <v>48</v>
      </c>
      <c r="P178">
        <v>523011</v>
      </c>
      <c r="Q178" t="s">
        <v>1091</v>
      </c>
      <c r="R178" t="s">
        <v>824</v>
      </c>
      <c r="S178" t="str">
        <f>VLOOKUP(A178,[1]Moves!$1:$1048576,23,FALSE)</f>
        <v>APAC</v>
      </c>
      <c r="V178" t="s">
        <v>58</v>
      </c>
      <c r="X178" t="s">
        <v>405</v>
      </c>
      <c r="Y178" t="s">
        <v>268</v>
      </c>
    </row>
    <row r="179" spans="1:25">
      <c r="A179">
        <v>4725627</v>
      </c>
      <c r="B179" t="s">
        <v>37</v>
      </c>
      <c r="C179" t="s">
        <v>644</v>
      </c>
      <c r="D179" t="s">
        <v>1092</v>
      </c>
      <c r="E179" t="s">
        <v>1093</v>
      </c>
      <c r="F179" t="s">
        <v>41</v>
      </c>
      <c r="G179">
        <v>21646</v>
      </c>
      <c r="H179" t="s">
        <v>68</v>
      </c>
      <c r="I179" t="s">
        <v>57</v>
      </c>
      <c r="J179" t="str">
        <f>VLOOKUP(A179,[1]Moves!$1:$1048576,21,FALSE)</f>
        <v>EMEA</v>
      </c>
      <c r="K179" t="s">
        <v>44</v>
      </c>
      <c r="L179" t="s">
        <v>61</v>
      </c>
      <c r="M179" t="s">
        <v>58</v>
      </c>
      <c r="O179" t="s">
        <v>48</v>
      </c>
      <c r="P179">
        <v>58</v>
      </c>
      <c r="Q179" t="s">
        <v>1094</v>
      </c>
      <c r="R179" t="s">
        <v>1095</v>
      </c>
      <c r="S179" t="str">
        <f>VLOOKUP(A179,[1]Moves!$1:$1048576,23,FALSE)</f>
        <v>EMEA</v>
      </c>
      <c r="T179" t="s">
        <v>412</v>
      </c>
      <c r="V179" t="s">
        <v>58</v>
      </c>
      <c r="X179" t="s">
        <v>1096</v>
      </c>
      <c r="Y179" t="s">
        <v>1097</v>
      </c>
    </row>
    <row r="180" spans="1:25">
      <c r="A180">
        <v>4725582</v>
      </c>
      <c r="B180" t="s">
        <v>37</v>
      </c>
      <c r="C180" t="s">
        <v>1098</v>
      </c>
      <c r="D180" t="s">
        <v>986</v>
      </c>
      <c r="E180" t="s">
        <v>1099</v>
      </c>
      <c r="F180" t="s">
        <v>41</v>
      </c>
      <c r="G180">
        <v>21646</v>
      </c>
      <c r="H180" t="s">
        <v>68</v>
      </c>
      <c r="I180" t="s">
        <v>1100</v>
      </c>
      <c r="J180" t="str">
        <f>VLOOKUP(A180,[1]Moves!$1:$1048576,21,FALSE)</f>
        <v>APAC</v>
      </c>
      <c r="K180" t="s">
        <v>44</v>
      </c>
      <c r="L180" t="s">
        <v>61</v>
      </c>
      <c r="M180" t="s">
        <v>58</v>
      </c>
      <c r="O180" t="s">
        <v>48</v>
      </c>
      <c r="P180">
        <v>2</v>
      </c>
      <c r="Q180" t="s">
        <v>1101</v>
      </c>
      <c r="R180" t="s">
        <v>1102</v>
      </c>
      <c r="S180" t="str">
        <f>VLOOKUP(A180,[1]Moves!$1:$1048576,23,FALSE)</f>
        <v>APAC</v>
      </c>
      <c r="T180" t="s">
        <v>296</v>
      </c>
      <c r="V180" t="s">
        <v>167</v>
      </c>
      <c r="X180" t="s">
        <v>192</v>
      </c>
      <c r="Y180" t="s">
        <v>268</v>
      </c>
    </row>
    <row r="181" spans="1:25">
      <c r="A181">
        <v>4725599</v>
      </c>
      <c r="B181" t="s">
        <v>37</v>
      </c>
      <c r="C181" t="s">
        <v>1103</v>
      </c>
      <c r="D181" t="s">
        <v>637</v>
      </c>
      <c r="E181" t="s">
        <v>1104</v>
      </c>
      <c r="F181" t="s">
        <v>41</v>
      </c>
      <c r="G181">
        <v>21646</v>
      </c>
      <c r="H181" t="s">
        <v>68</v>
      </c>
      <c r="I181" t="s">
        <v>1105</v>
      </c>
      <c r="J181" t="str">
        <f>VLOOKUP(A181,[1]Moves!$1:$1048576,21,FALSE)</f>
        <v>North America</v>
      </c>
      <c r="K181" t="s">
        <v>44</v>
      </c>
      <c r="L181" t="s">
        <v>61</v>
      </c>
      <c r="M181" t="s">
        <v>776</v>
      </c>
      <c r="O181" t="s">
        <v>48</v>
      </c>
      <c r="P181">
        <v>4506</v>
      </c>
      <c r="Q181" t="s">
        <v>1106</v>
      </c>
      <c r="R181" t="s">
        <v>1107</v>
      </c>
      <c r="S181" t="str">
        <f>VLOOKUP(A181,[1]Moves!$1:$1048576,23,FALSE)</f>
        <v>North America</v>
      </c>
      <c r="T181" t="s">
        <v>395</v>
      </c>
      <c r="V181" t="s">
        <v>289</v>
      </c>
      <c r="X181" t="s">
        <v>133</v>
      </c>
      <c r="Y181" t="s">
        <v>48</v>
      </c>
    </row>
    <row r="182" spans="1:25">
      <c r="A182">
        <v>4676090</v>
      </c>
      <c r="B182" t="s">
        <v>37</v>
      </c>
      <c r="C182" t="s">
        <v>311</v>
      </c>
      <c r="D182" t="s">
        <v>331</v>
      </c>
      <c r="E182" t="s">
        <v>1108</v>
      </c>
      <c r="F182" t="s">
        <v>41</v>
      </c>
      <c r="G182">
        <v>21646</v>
      </c>
      <c r="H182" t="s">
        <v>68</v>
      </c>
      <c r="I182" t="s">
        <v>1109</v>
      </c>
      <c r="J182" t="str">
        <f>VLOOKUP(A182,[1]Moves!$1:$1048576,21,FALSE)</f>
        <v>North America</v>
      </c>
      <c r="K182" t="s">
        <v>44</v>
      </c>
      <c r="L182" t="s">
        <v>61</v>
      </c>
      <c r="M182" t="s">
        <v>58</v>
      </c>
      <c r="O182" t="s">
        <v>48</v>
      </c>
      <c r="P182">
        <v>522224</v>
      </c>
      <c r="Q182" t="s">
        <v>1110</v>
      </c>
      <c r="R182" t="s">
        <v>115</v>
      </c>
      <c r="S182" t="str">
        <f>VLOOKUP(A182,[1]Moves!$1:$1048576,23,FALSE)</f>
        <v>North America</v>
      </c>
      <c r="V182" t="s">
        <v>58</v>
      </c>
      <c r="X182" t="s">
        <v>260</v>
      </c>
      <c r="Y182" t="s">
        <v>48</v>
      </c>
    </row>
    <row r="183" spans="1:25">
      <c r="A183">
        <v>4725651</v>
      </c>
      <c r="B183" t="s">
        <v>37</v>
      </c>
      <c r="C183" t="s">
        <v>1111</v>
      </c>
      <c r="D183" t="s">
        <v>1112</v>
      </c>
      <c r="E183" t="s">
        <v>1113</v>
      </c>
      <c r="F183" t="s">
        <v>41</v>
      </c>
      <c r="G183">
        <v>21646</v>
      </c>
      <c r="H183" t="s">
        <v>68</v>
      </c>
      <c r="I183" t="s">
        <v>1114</v>
      </c>
      <c r="J183" t="str">
        <f>VLOOKUP(A183,[1]Moves!$1:$1048576,21,FALSE)</f>
        <v>EMEA</v>
      </c>
      <c r="K183" t="s">
        <v>44</v>
      </c>
      <c r="L183" t="s">
        <v>61</v>
      </c>
      <c r="M183" t="s">
        <v>85</v>
      </c>
      <c r="O183" t="s">
        <v>48</v>
      </c>
      <c r="P183">
        <v>729</v>
      </c>
      <c r="Q183" t="s">
        <v>1115</v>
      </c>
      <c r="R183" t="s">
        <v>1116</v>
      </c>
      <c r="S183" t="str">
        <f>VLOOKUP(A183,[1]Moves!$1:$1048576,23,FALSE)</f>
        <v>EMEA</v>
      </c>
      <c r="T183" t="s">
        <v>412</v>
      </c>
      <c r="V183" t="s">
        <v>85</v>
      </c>
      <c r="X183" t="s">
        <v>324</v>
      </c>
      <c r="Y183" t="s">
        <v>48</v>
      </c>
    </row>
    <row r="184" spans="1:25">
      <c r="A184">
        <v>4725641</v>
      </c>
      <c r="B184" t="s">
        <v>37</v>
      </c>
      <c r="C184" t="s">
        <v>1117</v>
      </c>
      <c r="D184" t="s">
        <v>1118</v>
      </c>
      <c r="E184" t="s">
        <v>1119</v>
      </c>
      <c r="F184" t="s">
        <v>41</v>
      </c>
      <c r="G184">
        <v>21646</v>
      </c>
      <c r="H184" t="s">
        <v>68</v>
      </c>
      <c r="I184" t="s">
        <v>84</v>
      </c>
      <c r="J184" t="str">
        <f>VLOOKUP(A184,[1]Moves!$1:$1048576,21,FALSE)</f>
        <v>APAC</v>
      </c>
      <c r="K184" t="s">
        <v>44</v>
      </c>
      <c r="L184" t="s">
        <v>61</v>
      </c>
      <c r="M184" t="s">
        <v>85</v>
      </c>
      <c r="O184" t="s">
        <v>48</v>
      </c>
      <c r="P184">
        <v>-1</v>
      </c>
      <c r="Q184" t="s">
        <v>1120</v>
      </c>
      <c r="R184" t="s">
        <v>973</v>
      </c>
      <c r="S184" t="str">
        <f>VLOOKUP(A184,[1]Moves!$1:$1048576,23,FALSE)</f>
        <v>APAC</v>
      </c>
      <c r="V184" t="s">
        <v>58</v>
      </c>
      <c r="X184" t="s">
        <v>1121</v>
      </c>
      <c r="Y184" t="s">
        <v>177</v>
      </c>
    </row>
    <row r="185" spans="1:25">
      <c r="A185">
        <v>4724179</v>
      </c>
      <c r="B185" t="s">
        <v>37</v>
      </c>
      <c r="C185" t="s">
        <v>1122</v>
      </c>
      <c r="D185" t="s">
        <v>1123</v>
      </c>
      <c r="E185" t="s">
        <v>1124</v>
      </c>
      <c r="F185" t="s">
        <v>41</v>
      </c>
      <c r="G185">
        <v>21646</v>
      </c>
      <c r="H185" t="s">
        <v>68</v>
      </c>
      <c r="I185" t="s">
        <v>1125</v>
      </c>
      <c r="J185" t="str">
        <f>VLOOKUP(A185,[1]Moves!$1:$1048576,21,FALSE)</f>
        <v>North America</v>
      </c>
      <c r="K185" t="s">
        <v>44</v>
      </c>
      <c r="L185" t="s">
        <v>61</v>
      </c>
      <c r="M185" t="s">
        <v>776</v>
      </c>
      <c r="O185" t="s">
        <v>48</v>
      </c>
      <c r="P185">
        <v>6813</v>
      </c>
      <c r="Q185" t="s">
        <v>1126</v>
      </c>
      <c r="R185" t="s">
        <v>1127</v>
      </c>
      <c r="S185" t="s">
        <v>70</v>
      </c>
      <c r="T185" t="s">
        <v>149</v>
      </c>
      <c r="U185" t="s">
        <v>61</v>
      </c>
      <c r="V185" t="s">
        <v>289</v>
      </c>
      <c r="X185" t="s">
        <v>455</v>
      </c>
      <c r="Y185" t="s">
        <v>269</v>
      </c>
    </row>
    <row r="186" spans="1:25">
      <c r="A186">
        <v>4676066</v>
      </c>
      <c r="B186" t="s">
        <v>37</v>
      </c>
      <c r="C186" t="s">
        <v>1128</v>
      </c>
      <c r="D186" t="s">
        <v>1129</v>
      </c>
      <c r="E186" t="s">
        <v>1130</v>
      </c>
      <c r="F186" t="s">
        <v>41</v>
      </c>
      <c r="G186">
        <v>21646</v>
      </c>
      <c r="H186" t="s">
        <v>68</v>
      </c>
      <c r="I186" t="s">
        <v>1131</v>
      </c>
      <c r="J186" t="str">
        <f>VLOOKUP(A186,[1]Moves!$1:$1048576,21,FALSE)</f>
        <v>North America</v>
      </c>
      <c r="K186" t="s">
        <v>44</v>
      </c>
      <c r="L186" t="s">
        <v>61</v>
      </c>
      <c r="M186" t="s">
        <v>307</v>
      </c>
      <c r="O186" t="s">
        <v>48</v>
      </c>
      <c r="P186">
        <v>3227</v>
      </c>
      <c r="Q186" t="s">
        <v>1132</v>
      </c>
      <c r="R186" t="s">
        <v>1133</v>
      </c>
      <c r="S186" t="str">
        <f>VLOOKUP(A186,[1]Moves!$1:$1048576,23,FALSE)</f>
        <v>North America</v>
      </c>
      <c r="T186" t="s">
        <v>395</v>
      </c>
      <c r="V186" t="s">
        <v>307</v>
      </c>
      <c r="W186" t="s">
        <v>139</v>
      </c>
      <c r="X186" t="s">
        <v>282</v>
      </c>
      <c r="Y186" t="s">
        <v>48</v>
      </c>
    </row>
    <row r="187" spans="1:25">
      <c r="A187">
        <v>4725610</v>
      </c>
      <c r="B187" t="s">
        <v>37</v>
      </c>
      <c r="C187" t="s">
        <v>1134</v>
      </c>
      <c r="D187" t="s">
        <v>346</v>
      </c>
      <c r="E187" t="s">
        <v>1135</v>
      </c>
      <c r="F187" t="s">
        <v>41</v>
      </c>
      <c r="G187">
        <v>21646</v>
      </c>
      <c r="H187" t="s">
        <v>68</v>
      </c>
      <c r="I187" t="s">
        <v>1136</v>
      </c>
      <c r="J187" t="str">
        <f>VLOOKUP(A187,[1]Moves!$1:$1048576,21,FALSE)</f>
        <v>North America</v>
      </c>
      <c r="K187" t="s">
        <v>44</v>
      </c>
      <c r="L187" t="s">
        <v>61</v>
      </c>
      <c r="M187" t="s">
        <v>289</v>
      </c>
      <c r="O187" t="s">
        <v>48</v>
      </c>
      <c r="P187">
        <v>3227</v>
      </c>
      <c r="Q187" t="s">
        <v>1132</v>
      </c>
      <c r="R187" t="s">
        <v>1137</v>
      </c>
      <c r="S187" t="str">
        <f>VLOOKUP(A187,[1]Moves!$1:$1048576,23,FALSE)</f>
        <v>North America</v>
      </c>
      <c r="T187" t="s">
        <v>395</v>
      </c>
      <c r="V187" t="s">
        <v>289</v>
      </c>
      <c r="X187" t="s">
        <v>324</v>
      </c>
      <c r="Y187" t="s">
        <v>269</v>
      </c>
    </row>
    <row r="188" spans="1:25">
      <c r="A188">
        <v>4725616</v>
      </c>
      <c r="B188" t="s">
        <v>37</v>
      </c>
      <c r="C188" t="s">
        <v>1138</v>
      </c>
      <c r="D188" t="s">
        <v>1005</v>
      </c>
      <c r="E188" t="s">
        <v>1139</v>
      </c>
      <c r="F188" t="s">
        <v>41</v>
      </c>
      <c r="G188">
        <v>21646</v>
      </c>
      <c r="H188" t="s">
        <v>68</v>
      </c>
      <c r="I188" t="s">
        <v>287</v>
      </c>
      <c r="J188" t="str">
        <f>VLOOKUP(A188,[1]Moves!$1:$1048576,21,FALSE)</f>
        <v>EMEA</v>
      </c>
      <c r="K188" t="s">
        <v>44</v>
      </c>
      <c r="L188" t="s">
        <v>61</v>
      </c>
      <c r="M188" t="s">
        <v>289</v>
      </c>
      <c r="O188" t="s">
        <v>48</v>
      </c>
      <c r="P188">
        <v>17156</v>
      </c>
      <c r="Q188" t="s">
        <v>1140</v>
      </c>
      <c r="R188" t="s">
        <v>1141</v>
      </c>
      <c r="S188" t="str">
        <f>VLOOKUP(A188,[1]Moves!$1:$1048576,23,FALSE)</f>
        <v>EMEA</v>
      </c>
      <c r="T188" t="s">
        <v>44</v>
      </c>
      <c r="U188" t="s">
        <v>61</v>
      </c>
      <c r="V188" t="s">
        <v>289</v>
      </c>
      <c r="X188" t="s">
        <v>236</v>
      </c>
      <c r="Y188" t="s">
        <v>48</v>
      </c>
    </row>
    <row r="189" spans="1:25">
      <c r="A189">
        <v>4725575</v>
      </c>
      <c r="B189" t="s">
        <v>37</v>
      </c>
      <c r="C189" t="s">
        <v>644</v>
      </c>
      <c r="D189" t="s">
        <v>1142</v>
      </c>
      <c r="E189" t="s">
        <v>1143</v>
      </c>
      <c r="F189" t="s">
        <v>41</v>
      </c>
      <c r="G189">
        <v>21646</v>
      </c>
      <c r="H189" t="s">
        <v>68</v>
      </c>
      <c r="I189" t="s">
        <v>287</v>
      </c>
      <c r="J189" t="str">
        <f>VLOOKUP(A189,[1]Moves!$1:$1048576,21,FALSE)</f>
        <v>North America</v>
      </c>
      <c r="K189" t="s">
        <v>44</v>
      </c>
      <c r="L189" t="s">
        <v>61</v>
      </c>
      <c r="M189" t="s">
        <v>289</v>
      </c>
      <c r="O189" t="s">
        <v>48</v>
      </c>
      <c r="P189">
        <v>8072</v>
      </c>
      <c r="Q189" t="s">
        <v>1144</v>
      </c>
      <c r="R189" t="s">
        <v>287</v>
      </c>
      <c r="S189" t="str">
        <f>VLOOKUP(A189,[1]Moves!$1:$1048576,23,FALSE)</f>
        <v>North America</v>
      </c>
      <c r="V189" t="s">
        <v>289</v>
      </c>
      <c r="X189" t="s">
        <v>819</v>
      </c>
      <c r="Y189" t="s">
        <v>48</v>
      </c>
    </row>
    <row r="190" spans="1:25">
      <c r="A190">
        <v>4725623</v>
      </c>
      <c r="B190" t="s">
        <v>37</v>
      </c>
      <c r="C190" t="s">
        <v>1145</v>
      </c>
      <c r="D190" t="s">
        <v>1146</v>
      </c>
      <c r="E190" t="s">
        <v>1147</v>
      </c>
      <c r="F190" t="s">
        <v>41</v>
      </c>
      <c r="G190">
        <v>21646</v>
      </c>
      <c r="H190" t="s">
        <v>68</v>
      </c>
      <c r="I190" t="s">
        <v>287</v>
      </c>
      <c r="J190" t="str">
        <f>VLOOKUP(A190,[1]Moves!$1:$1048576,21,FALSE)</f>
        <v>EMEA</v>
      </c>
      <c r="K190" t="s">
        <v>44</v>
      </c>
      <c r="L190" t="s">
        <v>61</v>
      </c>
      <c r="M190" t="s">
        <v>289</v>
      </c>
      <c r="O190" t="s">
        <v>48</v>
      </c>
      <c r="P190">
        <v>48871</v>
      </c>
      <c r="Q190" t="s">
        <v>1148</v>
      </c>
      <c r="R190" t="s">
        <v>1149</v>
      </c>
      <c r="S190" t="str">
        <f>VLOOKUP(A190,[1]Moves!$1:$1048576,23,FALSE)</f>
        <v>North America</v>
      </c>
      <c r="V190" t="s">
        <v>289</v>
      </c>
      <c r="X190" t="s">
        <v>200</v>
      </c>
      <c r="Y190" t="s">
        <v>48</v>
      </c>
    </row>
    <row r="191" spans="1:25">
      <c r="A191">
        <v>4724145</v>
      </c>
      <c r="B191" t="s">
        <v>37</v>
      </c>
      <c r="C191" t="s">
        <v>1150</v>
      </c>
      <c r="D191" t="s">
        <v>346</v>
      </c>
      <c r="E191" s="17" t="s">
        <v>195</v>
      </c>
      <c r="F191" s="16"/>
      <c r="G191">
        <v>1027</v>
      </c>
      <c r="H191" t="s">
        <v>1151</v>
      </c>
      <c r="I191" t="s">
        <v>587</v>
      </c>
      <c r="J191" t="str">
        <f>VLOOKUP(A191,[1]Moves!$1:$1048576,21,FALSE)</f>
        <v>EMEA</v>
      </c>
      <c r="M191" t="s">
        <v>85</v>
      </c>
      <c r="N191" t="s">
        <v>139</v>
      </c>
      <c r="O191" t="s">
        <v>48</v>
      </c>
      <c r="P191">
        <v>7144</v>
      </c>
      <c r="Q191" t="s">
        <v>66</v>
      </c>
      <c r="R191" t="s">
        <v>183</v>
      </c>
      <c r="S191" t="str">
        <f>VLOOKUP(A191,[1]Moves!$1:$1048576,23,FALSE)</f>
        <v>North America</v>
      </c>
      <c r="T191" t="s">
        <v>44</v>
      </c>
      <c r="U191" t="s">
        <v>61</v>
      </c>
      <c r="V191" t="s">
        <v>85</v>
      </c>
      <c r="X191" t="s">
        <v>389</v>
      </c>
      <c r="Y191" t="s">
        <v>48</v>
      </c>
    </row>
    <row r="192" spans="1:25">
      <c r="A192">
        <v>4662305</v>
      </c>
      <c r="B192" t="s">
        <v>37</v>
      </c>
      <c r="C192" t="s">
        <v>1152</v>
      </c>
      <c r="D192" t="s">
        <v>1153</v>
      </c>
      <c r="E192" s="17" t="s">
        <v>195</v>
      </c>
      <c r="F192" s="16"/>
      <c r="G192">
        <v>1027</v>
      </c>
      <c r="H192" t="s">
        <v>1151</v>
      </c>
      <c r="I192" t="s">
        <v>101</v>
      </c>
      <c r="J192" t="str">
        <f>VLOOKUP(A192,[1]Moves!$1:$1048576,21,FALSE)</f>
        <v>North America</v>
      </c>
      <c r="M192" t="s">
        <v>58</v>
      </c>
      <c r="O192" t="s">
        <v>48</v>
      </c>
      <c r="P192">
        <v>50967</v>
      </c>
      <c r="Q192" t="s">
        <v>1154</v>
      </c>
      <c r="R192" t="s">
        <v>516</v>
      </c>
      <c r="S192" t="str">
        <f>VLOOKUP(A192,[1]Moves!$1:$1048576,23,FALSE)</f>
        <v>North America</v>
      </c>
      <c r="T192" t="s">
        <v>44</v>
      </c>
      <c r="U192" t="s">
        <v>61</v>
      </c>
      <c r="V192" t="s">
        <v>113</v>
      </c>
      <c r="X192" t="s">
        <v>282</v>
      </c>
      <c r="Y192" t="s">
        <v>48</v>
      </c>
    </row>
    <row r="193" spans="1:25">
      <c r="A193">
        <v>4691978</v>
      </c>
      <c r="B193" t="s">
        <v>37</v>
      </c>
      <c r="C193" t="s">
        <v>1155</v>
      </c>
      <c r="D193" t="s">
        <v>485</v>
      </c>
      <c r="E193" t="s">
        <v>1156</v>
      </c>
      <c r="F193" t="s">
        <v>55</v>
      </c>
      <c r="G193">
        <v>75189</v>
      </c>
      <c r="H193" t="s">
        <v>1157</v>
      </c>
      <c r="I193" t="s">
        <v>1158</v>
      </c>
      <c r="J193" t="str">
        <f>VLOOKUP(A193,[1]Moves!$1:$1048576,21,FALSE)</f>
        <v>North America</v>
      </c>
      <c r="K193" t="s">
        <v>44</v>
      </c>
      <c r="L193" t="s">
        <v>45</v>
      </c>
      <c r="M193" t="s">
        <v>58</v>
      </c>
      <c r="O193" t="s">
        <v>48</v>
      </c>
      <c r="P193">
        <v>523608</v>
      </c>
      <c r="Q193" t="s">
        <v>1159</v>
      </c>
      <c r="R193" t="s">
        <v>1160</v>
      </c>
      <c r="S193" t="s">
        <v>70</v>
      </c>
      <c r="V193" t="s">
        <v>167</v>
      </c>
      <c r="X193" t="s">
        <v>377</v>
      </c>
      <c r="Y193" t="s">
        <v>380</v>
      </c>
    </row>
    <row r="194" spans="1:25">
      <c r="A194">
        <v>4710381</v>
      </c>
      <c r="B194" t="s">
        <v>37</v>
      </c>
      <c r="C194" t="s">
        <v>513</v>
      </c>
      <c r="D194" t="s">
        <v>426</v>
      </c>
      <c r="E194" t="s">
        <v>1161</v>
      </c>
      <c r="F194" t="s">
        <v>41</v>
      </c>
      <c r="G194">
        <v>22352</v>
      </c>
      <c r="H194" t="s">
        <v>198</v>
      </c>
      <c r="I194" t="s">
        <v>1162</v>
      </c>
      <c r="J194" t="str">
        <f>VLOOKUP(A194,[1]Moves!$1:$1048576,21,FALSE)</f>
        <v>North America</v>
      </c>
      <c r="K194" t="s">
        <v>130</v>
      </c>
      <c r="L194" t="s">
        <v>92</v>
      </c>
      <c r="M194" t="s">
        <v>85</v>
      </c>
      <c r="N194" t="s">
        <v>139</v>
      </c>
      <c r="O194" t="s">
        <v>48</v>
      </c>
      <c r="P194">
        <v>524269</v>
      </c>
      <c r="Q194" t="s">
        <v>1163</v>
      </c>
      <c r="R194" t="s">
        <v>1164</v>
      </c>
      <c r="S194" t="s">
        <v>70</v>
      </c>
      <c r="V194" t="s">
        <v>85</v>
      </c>
      <c r="X194" t="s">
        <v>1165</v>
      </c>
      <c r="Y194" t="s">
        <v>380</v>
      </c>
    </row>
    <row r="195" spans="1:25">
      <c r="A195">
        <v>4710457</v>
      </c>
      <c r="B195" t="s">
        <v>37</v>
      </c>
      <c r="C195" t="s">
        <v>1166</v>
      </c>
      <c r="D195" t="s">
        <v>1167</v>
      </c>
      <c r="E195" t="s">
        <v>1168</v>
      </c>
      <c r="F195" t="s">
        <v>41</v>
      </c>
      <c r="G195">
        <v>22352</v>
      </c>
      <c r="H195" t="s">
        <v>198</v>
      </c>
      <c r="I195" t="s">
        <v>1169</v>
      </c>
      <c r="J195" t="str">
        <f>VLOOKUP(A195,[1]Moves!$1:$1048576,21,FALSE)</f>
        <v>North America</v>
      </c>
      <c r="K195" t="s">
        <v>130</v>
      </c>
      <c r="L195" t="s">
        <v>92</v>
      </c>
      <c r="M195" t="s">
        <v>58</v>
      </c>
      <c r="N195" t="s">
        <v>139</v>
      </c>
      <c r="O195" t="s">
        <v>48</v>
      </c>
      <c r="P195">
        <v>319</v>
      </c>
      <c r="Q195" t="s">
        <v>1170</v>
      </c>
      <c r="R195" t="s">
        <v>806</v>
      </c>
      <c r="S195" t="str">
        <f>VLOOKUP(A195,[1]Moves!$1:$1048576,23,FALSE)</f>
        <v>North America</v>
      </c>
      <c r="V195" t="s">
        <v>85</v>
      </c>
      <c r="X195" t="s">
        <v>425</v>
      </c>
      <c r="Y195" t="s">
        <v>269</v>
      </c>
    </row>
    <row r="196" spans="1:25">
      <c r="A196">
        <v>4710465</v>
      </c>
      <c r="B196" t="s">
        <v>37</v>
      </c>
      <c r="C196" t="s">
        <v>1171</v>
      </c>
      <c r="D196" t="s">
        <v>1172</v>
      </c>
      <c r="E196" t="s">
        <v>1173</v>
      </c>
      <c r="F196" t="s">
        <v>41</v>
      </c>
      <c r="G196">
        <v>22352</v>
      </c>
      <c r="H196" t="s">
        <v>198</v>
      </c>
      <c r="I196" t="s">
        <v>1174</v>
      </c>
      <c r="J196" t="str">
        <f>VLOOKUP(A196,[1]Moves!$1:$1048576,21,FALSE)</f>
        <v>North America</v>
      </c>
      <c r="K196" t="s">
        <v>130</v>
      </c>
      <c r="L196" t="s">
        <v>92</v>
      </c>
      <c r="M196" t="s">
        <v>113</v>
      </c>
      <c r="N196" t="s">
        <v>139</v>
      </c>
      <c r="O196" t="s">
        <v>48</v>
      </c>
      <c r="P196">
        <v>217</v>
      </c>
      <c r="Q196" t="s">
        <v>1175</v>
      </c>
      <c r="R196" t="s">
        <v>1176</v>
      </c>
      <c r="S196" t="str">
        <f>VLOOKUP(A196,[1]Moves!$1:$1048576,23,FALSE)</f>
        <v>North America</v>
      </c>
      <c r="T196" t="s">
        <v>807</v>
      </c>
      <c r="V196" t="s">
        <v>85</v>
      </c>
      <c r="X196" t="s">
        <v>418</v>
      </c>
      <c r="Y196" t="s">
        <v>48</v>
      </c>
    </row>
    <row r="197" spans="1:25">
      <c r="A197">
        <v>4710422</v>
      </c>
      <c r="B197" t="s">
        <v>37</v>
      </c>
      <c r="C197" t="s">
        <v>1177</v>
      </c>
      <c r="D197" t="s">
        <v>407</v>
      </c>
      <c r="E197" t="s">
        <v>1178</v>
      </c>
      <c r="F197" t="s">
        <v>41</v>
      </c>
      <c r="G197">
        <v>22352</v>
      </c>
      <c r="H197" t="s">
        <v>198</v>
      </c>
      <c r="I197" t="s">
        <v>1179</v>
      </c>
      <c r="J197" t="str">
        <f>VLOOKUP(A197,[1]Moves!$1:$1048576,21,FALSE)</f>
        <v>North America</v>
      </c>
      <c r="K197" t="s">
        <v>130</v>
      </c>
      <c r="L197" t="s">
        <v>92</v>
      </c>
      <c r="M197" t="s">
        <v>85</v>
      </c>
      <c r="O197" t="s">
        <v>48</v>
      </c>
      <c r="P197">
        <v>55</v>
      </c>
      <c r="Q197" t="s">
        <v>335</v>
      </c>
      <c r="R197" t="s">
        <v>1180</v>
      </c>
      <c r="S197" t="str">
        <f>VLOOKUP(A197,[1]Moves!$1:$1048576,23,FALSE)</f>
        <v>North America</v>
      </c>
      <c r="T197" t="s">
        <v>288</v>
      </c>
      <c r="V197" t="s">
        <v>58</v>
      </c>
      <c r="X197" t="s">
        <v>124</v>
      </c>
      <c r="Y197" t="s">
        <v>269</v>
      </c>
    </row>
    <row r="198" spans="1:25">
      <c r="A198">
        <v>4710427</v>
      </c>
      <c r="B198" t="s">
        <v>37</v>
      </c>
      <c r="C198" t="s">
        <v>1181</v>
      </c>
      <c r="D198" t="s">
        <v>1182</v>
      </c>
      <c r="E198" t="s">
        <v>1183</v>
      </c>
      <c r="F198" t="s">
        <v>41</v>
      </c>
      <c r="G198">
        <v>22352</v>
      </c>
      <c r="H198" t="s">
        <v>198</v>
      </c>
      <c r="I198" t="s">
        <v>1007</v>
      </c>
      <c r="J198" t="str">
        <f>VLOOKUP(A198,[1]Moves!$1:$1048576,21,FALSE)</f>
        <v>North America</v>
      </c>
      <c r="K198" t="s">
        <v>130</v>
      </c>
      <c r="L198" t="s">
        <v>92</v>
      </c>
      <c r="M198" t="s">
        <v>289</v>
      </c>
      <c r="O198" t="s">
        <v>48</v>
      </c>
      <c r="P198">
        <v>10</v>
      </c>
      <c r="Q198" t="s">
        <v>488</v>
      </c>
      <c r="R198" t="s">
        <v>1184</v>
      </c>
      <c r="S198" t="s">
        <v>70</v>
      </c>
      <c r="T198" t="s">
        <v>412</v>
      </c>
      <c r="V198" t="s">
        <v>289</v>
      </c>
      <c r="X198" t="s">
        <v>772</v>
      </c>
      <c r="Y198" t="s">
        <v>310</v>
      </c>
    </row>
    <row r="199" spans="1:25">
      <c r="A199">
        <v>4710380</v>
      </c>
      <c r="B199" t="s">
        <v>37</v>
      </c>
      <c r="C199" t="s">
        <v>1185</v>
      </c>
      <c r="D199" t="s">
        <v>1186</v>
      </c>
      <c r="E199" t="s">
        <v>1187</v>
      </c>
      <c r="F199" t="s">
        <v>41</v>
      </c>
      <c r="G199">
        <v>22352</v>
      </c>
      <c r="H199" t="s">
        <v>198</v>
      </c>
      <c r="I199" t="s">
        <v>1188</v>
      </c>
      <c r="J199" t="str">
        <f>VLOOKUP(A199,[1]Moves!$1:$1048576,21,FALSE)</f>
        <v>North America</v>
      </c>
      <c r="K199" t="s">
        <v>130</v>
      </c>
      <c r="L199" t="s">
        <v>92</v>
      </c>
      <c r="M199" t="s">
        <v>157</v>
      </c>
      <c r="O199" t="s">
        <v>48</v>
      </c>
      <c r="P199">
        <v>238</v>
      </c>
      <c r="Q199" t="s">
        <v>1189</v>
      </c>
      <c r="R199" t="s">
        <v>1190</v>
      </c>
      <c r="S199" t="str">
        <f>VLOOKUP(A199,[1]Moves!$1:$1048576,23,FALSE)</f>
        <v>North America</v>
      </c>
      <c r="T199" t="s">
        <v>364</v>
      </c>
      <c r="V199" t="s">
        <v>157</v>
      </c>
      <c r="X199" t="s">
        <v>192</v>
      </c>
      <c r="Y199" t="s">
        <v>48</v>
      </c>
    </row>
    <row r="200" spans="1:25">
      <c r="A200">
        <v>4710456</v>
      </c>
      <c r="B200" t="s">
        <v>37</v>
      </c>
      <c r="C200" t="s">
        <v>1191</v>
      </c>
      <c r="D200" t="s">
        <v>1192</v>
      </c>
      <c r="E200" t="s">
        <v>1193</v>
      </c>
      <c r="F200" t="s">
        <v>41</v>
      </c>
      <c r="G200">
        <v>22352</v>
      </c>
      <c r="H200" t="s">
        <v>198</v>
      </c>
      <c r="I200" t="s">
        <v>1194</v>
      </c>
      <c r="J200" t="str">
        <f>VLOOKUP(A200,[1]Moves!$1:$1048576,21,FALSE)</f>
        <v>North America</v>
      </c>
      <c r="K200" t="s">
        <v>130</v>
      </c>
      <c r="L200" t="s">
        <v>92</v>
      </c>
      <c r="M200" t="s">
        <v>85</v>
      </c>
      <c r="O200" t="s">
        <v>48</v>
      </c>
      <c r="P200">
        <v>1339</v>
      </c>
      <c r="Q200" t="s">
        <v>1195</v>
      </c>
      <c r="R200" t="s">
        <v>1196</v>
      </c>
      <c r="S200" t="str">
        <f>VLOOKUP(A200,[1]Moves!$1:$1048576,23,FALSE)</f>
        <v>North America</v>
      </c>
      <c r="T200" t="s">
        <v>771</v>
      </c>
      <c r="V200" t="s">
        <v>85</v>
      </c>
      <c r="X200" t="s">
        <v>192</v>
      </c>
      <c r="Y200" t="s">
        <v>48</v>
      </c>
    </row>
    <row r="201" spans="1:25">
      <c r="A201">
        <v>4676076</v>
      </c>
      <c r="B201" t="s">
        <v>37</v>
      </c>
      <c r="C201" t="s">
        <v>1197</v>
      </c>
      <c r="D201" t="s">
        <v>730</v>
      </c>
      <c r="E201" t="s">
        <v>1198</v>
      </c>
      <c r="F201" t="s">
        <v>41</v>
      </c>
      <c r="G201">
        <v>22352</v>
      </c>
      <c r="H201" t="s">
        <v>198</v>
      </c>
      <c r="I201" t="s">
        <v>1199</v>
      </c>
      <c r="J201" t="str">
        <f>VLOOKUP(A201,[1]Moves!$1:$1048576,21,FALSE)</f>
        <v>North America</v>
      </c>
      <c r="K201" t="s">
        <v>130</v>
      </c>
      <c r="L201" t="s">
        <v>92</v>
      </c>
      <c r="M201" t="s">
        <v>85</v>
      </c>
      <c r="O201" t="s">
        <v>48</v>
      </c>
      <c r="P201">
        <v>443</v>
      </c>
      <c r="Q201" t="s">
        <v>1200</v>
      </c>
      <c r="R201" t="s">
        <v>1201</v>
      </c>
      <c r="S201" t="str">
        <f>VLOOKUP(A201,[1]Moves!$1:$1048576,23,FALSE)</f>
        <v>North America</v>
      </c>
      <c r="V201" t="s">
        <v>167</v>
      </c>
      <c r="X201" t="s">
        <v>1202</v>
      </c>
      <c r="Y201" t="s">
        <v>48</v>
      </c>
    </row>
    <row r="202" spans="1:25">
      <c r="A202">
        <v>4710431</v>
      </c>
      <c r="B202" t="s">
        <v>37</v>
      </c>
      <c r="C202" t="s">
        <v>1203</v>
      </c>
      <c r="D202" t="s">
        <v>1204</v>
      </c>
      <c r="E202" t="s">
        <v>1205</v>
      </c>
      <c r="F202" t="s">
        <v>41</v>
      </c>
      <c r="G202">
        <v>22352</v>
      </c>
      <c r="H202" t="s">
        <v>198</v>
      </c>
      <c r="I202" t="s">
        <v>1206</v>
      </c>
      <c r="J202" t="str">
        <f>VLOOKUP(A202,[1]Moves!$1:$1048576,21,FALSE)</f>
        <v>North America</v>
      </c>
      <c r="K202" t="s">
        <v>130</v>
      </c>
      <c r="L202" t="s">
        <v>92</v>
      </c>
      <c r="M202" t="s">
        <v>58</v>
      </c>
      <c r="O202" t="s">
        <v>48</v>
      </c>
      <c r="P202">
        <v>112</v>
      </c>
      <c r="Q202" t="s">
        <v>765</v>
      </c>
      <c r="R202" t="s">
        <v>1207</v>
      </c>
      <c r="S202" t="str">
        <f>VLOOKUP(A202,[1]Moves!$1:$1048576,23,FALSE)</f>
        <v>North America</v>
      </c>
      <c r="V202" t="s">
        <v>58</v>
      </c>
      <c r="X202" t="s">
        <v>192</v>
      </c>
      <c r="Y202" t="s">
        <v>48</v>
      </c>
    </row>
    <row r="203" spans="1:25">
      <c r="A203">
        <v>4710455</v>
      </c>
      <c r="B203" t="s">
        <v>37</v>
      </c>
      <c r="C203" t="s">
        <v>1208</v>
      </c>
      <c r="D203" t="s">
        <v>1209</v>
      </c>
      <c r="E203" t="s">
        <v>1210</v>
      </c>
      <c r="F203" t="s">
        <v>41</v>
      </c>
      <c r="G203">
        <v>22352</v>
      </c>
      <c r="H203" t="s">
        <v>198</v>
      </c>
      <c r="I203" t="s">
        <v>1211</v>
      </c>
      <c r="J203" t="str">
        <f>VLOOKUP(A203,[1]Moves!$1:$1048576,21,FALSE)</f>
        <v>North America</v>
      </c>
      <c r="K203" t="s">
        <v>130</v>
      </c>
      <c r="L203" t="s">
        <v>92</v>
      </c>
      <c r="M203" t="s">
        <v>58</v>
      </c>
      <c r="O203" t="s">
        <v>48</v>
      </c>
      <c r="P203">
        <v>21909</v>
      </c>
      <c r="Q203" t="s">
        <v>1212</v>
      </c>
      <c r="R203" t="s">
        <v>1213</v>
      </c>
      <c r="S203" t="str">
        <f>VLOOKUP(A203,[1]Moves!$1:$1048576,23,FALSE)</f>
        <v>North America</v>
      </c>
      <c r="V203" t="s">
        <v>58</v>
      </c>
      <c r="X203" t="s">
        <v>192</v>
      </c>
      <c r="Y203" t="s">
        <v>48</v>
      </c>
    </row>
    <row r="204" spans="1:25">
      <c r="A204">
        <v>4710419</v>
      </c>
      <c r="B204" t="s">
        <v>72</v>
      </c>
      <c r="C204" t="s">
        <v>1214</v>
      </c>
      <c r="D204" t="s">
        <v>1215</v>
      </c>
      <c r="E204" t="s">
        <v>1216</v>
      </c>
      <c r="F204" t="s">
        <v>41</v>
      </c>
      <c r="G204">
        <v>137381</v>
      </c>
      <c r="H204" t="s">
        <v>1217</v>
      </c>
      <c r="I204" t="s">
        <v>1218</v>
      </c>
      <c r="J204" t="str">
        <f>VLOOKUP(A204,[1]Moves!$1:$1048576,21,FALSE)</f>
        <v>North America</v>
      </c>
      <c r="K204" t="s">
        <v>553</v>
      </c>
      <c r="L204" t="s">
        <v>61</v>
      </c>
      <c r="M204" t="s">
        <v>167</v>
      </c>
      <c r="O204" t="s">
        <v>48</v>
      </c>
      <c r="P204">
        <v>137381</v>
      </c>
      <c r="Q204" t="s">
        <v>1217</v>
      </c>
      <c r="R204" t="s">
        <v>1219</v>
      </c>
      <c r="S204" t="str">
        <f>VLOOKUP(A204,[1]Moves!$1:$1048576,23,FALSE)</f>
        <v>North America</v>
      </c>
      <c r="T204" t="s">
        <v>553</v>
      </c>
      <c r="U204" t="s">
        <v>61</v>
      </c>
      <c r="V204" t="s">
        <v>85</v>
      </c>
      <c r="X204" t="s">
        <v>583</v>
      </c>
      <c r="Y204" t="s">
        <v>48</v>
      </c>
    </row>
    <row r="205" spans="1:25">
      <c r="A205">
        <v>4710397</v>
      </c>
      <c r="B205" t="s">
        <v>37</v>
      </c>
      <c r="C205" t="s">
        <v>1220</v>
      </c>
      <c r="D205" t="s">
        <v>1221</v>
      </c>
      <c r="E205" t="s">
        <v>1222</v>
      </c>
      <c r="F205" t="s">
        <v>41</v>
      </c>
      <c r="G205">
        <v>137381</v>
      </c>
      <c r="H205" t="s">
        <v>1217</v>
      </c>
      <c r="I205" t="s">
        <v>1223</v>
      </c>
      <c r="J205" t="str">
        <f>VLOOKUP(A205,[1]Moves!$1:$1048576,21,FALSE)</f>
        <v>North America</v>
      </c>
      <c r="K205" t="s">
        <v>553</v>
      </c>
      <c r="L205" t="s">
        <v>61</v>
      </c>
      <c r="M205" t="s">
        <v>289</v>
      </c>
      <c r="O205" t="s">
        <v>48</v>
      </c>
      <c r="P205">
        <v>50586</v>
      </c>
      <c r="Q205" t="s">
        <v>1224</v>
      </c>
      <c r="R205" t="s">
        <v>1225</v>
      </c>
      <c r="S205" t="str">
        <f>VLOOKUP(A205,[1]Moves!$1:$1048576,23,FALSE)</f>
        <v>North America</v>
      </c>
      <c r="V205" t="s">
        <v>85</v>
      </c>
      <c r="X205" t="s">
        <v>282</v>
      </c>
      <c r="Y205" t="s">
        <v>48</v>
      </c>
    </row>
    <row r="206" spans="1:25">
      <c r="A206">
        <v>4710386</v>
      </c>
      <c r="B206" t="s">
        <v>37</v>
      </c>
      <c r="C206" t="s">
        <v>1226</v>
      </c>
      <c r="D206" t="s">
        <v>748</v>
      </c>
      <c r="E206" t="s">
        <v>1227</v>
      </c>
      <c r="F206" t="s">
        <v>41</v>
      </c>
      <c r="G206">
        <v>137381</v>
      </c>
      <c r="H206" t="s">
        <v>1217</v>
      </c>
      <c r="I206" t="s">
        <v>1219</v>
      </c>
      <c r="J206" t="str">
        <f>VLOOKUP(A206,[1]Moves!$1:$1048576,21,FALSE)</f>
        <v>North America</v>
      </c>
      <c r="K206" t="s">
        <v>553</v>
      </c>
      <c r="L206" t="s">
        <v>61</v>
      </c>
      <c r="M206" t="s">
        <v>85</v>
      </c>
      <c r="O206" t="s">
        <v>48</v>
      </c>
      <c r="P206">
        <v>248388</v>
      </c>
      <c r="Q206" t="s">
        <v>1228</v>
      </c>
      <c r="R206" t="s">
        <v>1229</v>
      </c>
      <c r="S206" t="str">
        <f>VLOOKUP(A206,[1]Moves!$1:$1048576,23,FALSE)</f>
        <v>North America</v>
      </c>
      <c r="V206" t="s">
        <v>85</v>
      </c>
      <c r="X206" t="s">
        <v>1230</v>
      </c>
      <c r="Y206" t="s">
        <v>48</v>
      </c>
    </row>
    <row r="207" spans="1:25">
      <c r="A207">
        <v>4699511</v>
      </c>
      <c r="B207" t="s">
        <v>37</v>
      </c>
      <c r="C207" t="s">
        <v>1231</v>
      </c>
      <c r="D207" t="s">
        <v>1232</v>
      </c>
      <c r="E207" t="s">
        <v>1233</v>
      </c>
      <c r="F207" t="s">
        <v>41</v>
      </c>
      <c r="G207">
        <v>122279</v>
      </c>
      <c r="H207" t="s">
        <v>1234</v>
      </c>
      <c r="I207" t="s">
        <v>1235</v>
      </c>
      <c r="J207" t="s">
        <v>306</v>
      </c>
      <c r="K207" t="s">
        <v>44</v>
      </c>
      <c r="L207" t="s">
        <v>45</v>
      </c>
      <c r="M207" t="s">
        <v>289</v>
      </c>
      <c r="O207" t="s">
        <v>48</v>
      </c>
      <c r="P207">
        <v>4070</v>
      </c>
      <c r="Q207" t="s">
        <v>1236</v>
      </c>
      <c r="R207" t="s">
        <v>1237</v>
      </c>
      <c r="S207" t="s">
        <v>306</v>
      </c>
      <c r="V207" t="s">
        <v>289</v>
      </c>
      <c r="X207" t="s">
        <v>86</v>
      </c>
      <c r="Y207" t="s">
        <v>48</v>
      </c>
    </row>
    <row r="208" spans="1:25">
      <c r="A208">
        <v>4708650</v>
      </c>
      <c r="B208" t="s">
        <v>72</v>
      </c>
      <c r="C208" t="s">
        <v>1238</v>
      </c>
      <c r="D208" t="s">
        <v>1239</v>
      </c>
      <c r="E208" t="s">
        <v>1240</v>
      </c>
      <c r="F208" t="s">
        <v>41</v>
      </c>
      <c r="G208">
        <v>122279</v>
      </c>
      <c r="H208" t="s">
        <v>1234</v>
      </c>
      <c r="I208" t="s">
        <v>1241</v>
      </c>
      <c r="J208" t="str">
        <f>VLOOKUP(A208,[1]Moves!$1:$1048576,21,FALSE)</f>
        <v>APAC</v>
      </c>
      <c r="K208" t="s">
        <v>44</v>
      </c>
      <c r="L208" t="s">
        <v>45</v>
      </c>
      <c r="M208" t="s">
        <v>167</v>
      </c>
      <c r="O208" t="s">
        <v>48</v>
      </c>
      <c r="P208">
        <v>122279</v>
      </c>
      <c r="Q208" t="s">
        <v>1234</v>
      </c>
      <c r="R208" t="s">
        <v>1242</v>
      </c>
      <c r="S208" t="str">
        <f>VLOOKUP(A208,[1]Moves!$1:$1048576,23,FALSE)</f>
        <v>APAC</v>
      </c>
      <c r="T208" t="s">
        <v>44</v>
      </c>
      <c r="U208" t="s">
        <v>45</v>
      </c>
      <c r="V208" t="s">
        <v>113</v>
      </c>
      <c r="X208" t="s">
        <v>124</v>
      </c>
      <c r="Y208" t="s">
        <v>269</v>
      </c>
    </row>
    <row r="209" spans="1:25">
      <c r="A209">
        <v>4706353</v>
      </c>
      <c r="B209" t="s">
        <v>37</v>
      </c>
      <c r="C209" t="s">
        <v>1243</v>
      </c>
      <c r="D209" t="s">
        <v>1244</v>
      </c>
      <c r="E209" t="s">
        <v>1245</v>
      </c>
      <c r="F209" t="s">
        <v>41</v>
      </c>
      <c r="G209">
        <v>71933</v>
      </c>
      <c r="H209" t="s">
        <v>1246</v>
      </c>
      <c r="I209" t="s">
        <v>1247</v>
      </c>
      <c r="J209" t="s">
        <v>244</v>
      </c>
      <c r="K209" t="s">
        <v>44</v>
      </c>
      <c r="L209" t="s">
        <v>45</v>
      </c>
      <c r="M209" t="s">
        <v>367</v>
      </c>
      <c r="N209" t="s">
        <v>47</v>
      </c>
      <c r="O209" t="s">
        <v>48</v>
      </c>
      <c r="P209">
        <v>63291</v>
      </c>
      <c r="Q209" t="s">
        <v>1248</v>
      </c>
      <c r="R209" t="s">
        <v>1249</v>
      </c>
      <c r="S209" t="s">
        <v>244</v>
      </c>
      <c r="V209" t="s">
        <v>85</v>
      </c>
      <c r="X209" t="s">
        <v>86</v>
      </c>
      <c r="Y209" t="s">
        <v>48</v>
      </c>
    </row>
    <row r="210" spans="1:25">
      <c r="A210">
        <v>4706379</v>
      </c>
      <c r="B210" t="s">
        <v>37</v>
      </c>
      <c r="C210" t="s">
        <v>1250</v>
      </c>
      <c r="D210" t="s">
        <v>1251</v>
      </c>
      <c r="E210" t="s">
        <v>1252</v>
      </c>
      <c r="F210" t="s">
        <v>41</v>
      </c>
      <c r="G210">
        <v>71933</v>
      </c>
      <c r="H210" t="s">
        <v>1246</v>
      </c>
      <c r="I210" t="s">
        <v>1253</v>
      </c>
      <c r="J210" t="s">
        <v>1254</v>
      </c>
      <c r="K210" t="s">
        <v>44</v>
      </c>
      <c r="L210" t="s">
        <v>45</v>
      </c>
      <c r="M210" t="s">
        <v>85</v>
      </c>
      <c r="O210" t="s">
        <v>48</v>
      </c>
      <c r="P210">
        <v>-1</v>
      </c>
      <c r="Q210" t="s">
        <v>1255</v>
      </c>
      <c r="R210" t="s">
        <v>1256</v>
      </c>
      <c r="S210" t="s">
        <v>1254</v>
      </c>
      <c r="V210" t="s">
        <v>167</v>
      </c>
      <c r="X210" t="s">
        <v>1257</v>
      </c>
      <c r="Y210" t="s">
        <v>48</v>
      </c>
    </row>
    <row r="211" spans="1:25">
      <c r="A211">
        <v>4724140</v>
      </c>
      <c r="B211" t="s">
        <v>37</v>
      </c>
      <c r="C211" t="s">
        <v>1258</v>
      </c>
      <c r="D211" t="s">
        <v>1259</v>
      </c>
      <c r="E211" s="17" t="s">
        <v>195</v>
      </c>
      <c r="F211" s="16"/>
      <c r="G211">
        <v>3227</v>
      </c>
      <c r="H211" t="s">
        <v>1132</v>
      </c>
      <c r="I211" t="s">
        <v>1260</v>
      </c>
      <c r="J211" t="str">
        <f>VLOOKUP(A211,[1]Moves!$1:$1048576,21,FALSE)</f>
        <v>EMEA</v>
      </c>
      <c r="K211" t="s">
        <v>395</v>
      </c>
      <c r="M211" t="s">
        <v>167</v>
      </c>
      <c r="O211" t="s">
        <v>48</v>
      </c>
      <c r="P211">
        <v>17157</v>
      </c>
      <c r="Q211" t="s">
        <v>1261</v>
      </c>
      <c r="R211" t="s">
        <v>1262</v>
      </c>
      <c r="S211" t="s">
        <v>244</v>
      </c>
      <c r="T211" t="s">
        <v>44</v>
      </c>
      <c r="U211" t="s">
        <v>61</v>
      </c>
      <c r="V211" t="s">
        <v>167</v>
      </c>
      <c r="X211" t="s">
        <v>693</v>
      </c>
      <c r="Y211" t="s">
        <v>48</v>
      </c>
    </row>
    <row r="212" spans="1:25">
      <c r="A212">
        <v>4704691</v>
      </c>
      <c r="B212" t="s">
        <v>37</v>
      </c>
      <c r="C212" t="s">
        <v>1263</v>
      </c>
      <c r="D212" t="s">
        <v>1264</v>
      </c>
      <c r="E212" s="17" t="s">
        <v>195</v>
      </c>
      <c r="F212" s="16"/>
      <c r="G212">
        <v>3227</v>
      </c>
      <c r="H212" t="s">
        <v>1132</v>
      </c>
      <c r="I212" t="s">
        <v>1265</v>
      </c>
      <c r="J212" t="str">
        <f>VLOOKUP(A212,[1]Moves!$1:$1048576,21,FALSE)</f>
        <v>North America</v>
      </c>
      <c r="K212" t="s">
        <v>395</v>
      </c>
      <c r="M212" t="s">
        <v>113</v>
      </c>
      <c r="O212" t="s">
        <v>48</v>
      </c>
      <c r="P212">
        <v>135</v>
      </c>
      <c r="Q212" t="s">
        <v>1266</v>
      </c>
      <c r="R212" t="s">
        <v>1267</v>
      </c>
      <c r="S212" t="str">
        <f>VLOOKUP(A212,[1]Moves!$1:$1048576,23,FALSE)</f>
        <v>North America</v>
      </c>
      <c r="T212" t="s">
        <v>553</v>
      </c>
      <c r="U212" t="s">
        <v>61</v>
      </c>
      <c r="V212" t="s">
        <v>167</v>
      </c>
      <c r="X212" t="s">
        <v>968</v>
      </c>
      <c r="Y212" t="s">
        <v>48</v>
      </c>
    </row>
    <row r="213" spans="1:25">
      <c r="A213">
        <v>4708588</v>
      </c>
      <c r="B213" t="s">
        <v>37</v>
      </c>
      <c r="C213" t="s">
        <v>1268</v>
      </c>
      <c r="D213" t="s">
        <v>1221</v>
      </c>
      <c r="E213" s="17" t="s">
        <v>195</v>
      </c>
      <c r="F213" s="16"/>
      <c r="G213">
        <v>138747</v>
      </c>
      <c r="H213" t="s">
        <v>1269</v>
      </c>
      <c r="I213" t="s">
        <v>1270</v>
      </c>
      <c r="J213" t="str">
        <f>VLOOKUP(A213,[1]Moves!$1:$1048576,21,FALSE)</f>
        <v>EMEA</v>
      </c>
      <c r="M213" t="s">
        <v>207</v>
      </c>
      <c r="N213" t="s">
        <v>47</v>
      </c>
      <c r="O213" t="s">
        <v>48</v>
      </c>
      <c r="P213">
        <v>45073</v>
      </c>
      <c r="Q213" t="s">
        <v>1271</v>
      </c>
      <c r="R213" t="s">
        <v>1272</v>
      </c>
      <c r="S213" t="s">
        <v>244</v>
      </c>
      <c r="T213" t="s">
        <v>44</v>
      </c>
      <c r="U213" t="s">
        <v>92</v>
      </c>
      <c r="V213" t="s">
        <v>157</v>
      </c>
      <c r="X213" t="s">
        <v>116</v>
      </c>
      <c r="Y213" t="s">
        <v>48</v>
      </c>
    </row>
    <row r="214" spans="1:25">
      <c r="A214">
        <v>4655816</v>
      </c>
      <c r="B214" t="s">
        <v>37</v>
      </c>
      <c r="C214" t="s">
        <v>1273</v>
      </c>
      <c r="D214" t="s">
        <v>1274</v>
      </c>
      <c r="E214" t="s">
        <v>1275</v>
      </c>
      <c r="F214" t="s">
        <v>41</v>
      </c>
      <c r="G214">
        <v>148253</v>
      </c>
      <c r="H214" t="s">
        <v>1276</v>
      </c>
      <c r="I214" t="s">
        <v>1277</v>
      </c>
      <c r="J214" t="str">
        <f>VLOOKUP(A214,[1]Moves!$1:$1048576,21,FALSE)</f>
        <v>North America</v>
      </c>
      <c r="K214" t="s">
        <v>44</v>
      </c>
      <c r="L214" t="s">
        <v>45</v>
      </c>
      <c r="M214" t="s">
        <v>58</v>
      </c>
      <c r="O214" t="s">
        <v>48</v>
      </c>
      <c r="P214">
        <v>516165</v>
      </c>
      <c r="Q214" t="s">
        <v>1278</v>
      </c>
      <c r="R214" t="s">
        <v>806</v>
      </c>
      <c r="S214" t="s">
        <v>70</v>
      </c>
      <c r="V214" t="s">
        <v>85</v>
      </c>
      <c r="X214" t="s">
        <v>583</v>
      </c>
      <c r="Y214" t="s">
        <v>48</v>
      </c>
    </row>
    <row r="215" spans="1:25">
      <c r="A215">
        <v>4655813</v>
      </c>
      <c r="B215" t="s">
        <v>72</v>
      </c>
      <c r="C215" t="s">
        <v>1279</v>
      </c>
      <c r="D215" t="s">
        <v>1280</v>
      </c>
      <c r="E215" t="s">
        <v>1281</v>
      </c>
      <c r="F215" t="s">
        <v>41</v>
      </c>
      <c r="G215">
        <v>148253</v>
      </c>
      <c r="H215" t="s">
        <v>1276</v>
      </c>
      <c r="I215" t="s">
        <v>1282</v>
      </c>
      <c r="J215" t="str">
        <f>VLOOKUP(A215,[1]Moves!$1:$1048576,21,FALSE)</f>
        <v>North America</v>
      </c>
      <c r="K215" t="s">
        <v>44</v>
      </c>
      <c r="L215" t="s">
        <v>45</v>
      </c>
      <c r="M215" t="s">
        <v>167</v>
      </c>
      <c r="O215" t="s">
        <v>48</v>
      </c>
      <c r="P215">
        <v>58784</v>
      </c>
      <c r="Q215" t="s">
        <v>1276</v>
      </c>
      <c r="R215" t="s">
        <v>1283</v>
      </c>
      <c r="S215" t="s">
        <v>70</v>
      </c>
      <c r="T215" t="s">
        <v>44</v>
      </c>
      <c r="U215" t="s">
        <v>45</v>
      </c>
      <c r="V215" t="s">
        <v>113</v>
      </c>
      <c r="X215" t="s">
        <v>687</v>
      </c>
      <c r="Y215" t="s">
        <v>405</v>
      </c>
    </row>
    <row r="216" spans="1:25">
      <c r="A216">
        <v>4704718</v>
      </c>
      <c r="B216" t="s">
        <v>37</v>
      </c>
      <c r="C216" t="s">
        <v>1284</v>
      </c>
      <c r="D216" t="s">
        <v>1285</v>
      </c>
      <c r="E216" s="17" t="s">
        <v>195</v>
      </c>
      <c r="F216" s="16"/>
      <c r="G216">
        <v>5971</v>
      </c>
      <c r="H216" t="s">
        <v>1286</v>
      </c>
      <c r="I216" t="s">
        <v>1149</v>
      </c>
      <c r="J216" t="str">
        <f>VLOOKUP(A216,[1]Moves!$1:$1048576,21,FALSE)</f>
        <v>EMEA</v>
      </c>
      <c r="M216" t="s">
        <v>289</v>
      </c>
      <c r="O216" t="s">
        <v>48</v>
      </c>
      <c r="P216">
        <v>212</v>
      </c>
      <c r="Q216" t="s">
        <v>531</v>
      </c>
      <c r="R216" t="s">
        <v>561</v>
      </c>
      <c r="S216" t="str">
        <f>VLOOKUP(A216,[1]Moves!$1:$1048576,23,FALSE)</f>
        <v>APAC</v>
      </c>
      <c r="T216" t="s">
        <v>44</v>
      </c>
      <c r="U216" t="s">
        <v>61</v>
      </c>
      <c r="V216" t="s">
        <v>289</v>
      </c>
      <c r="X216" t="s">
        <v>133</v>
      </c>
      <c r="Y216" t="s">
        <v>48</v>
      </c>
    </row>
    <row r="217" spans="1:25">
      <c r="A217">
        <v>4676043</v>
      </c>
      <c r="B217" t="s">
        <v>37</v>
      </c>
      <c r="C217" t="s">
        <v>1287</v>
      </c>
      <c r="D217" t="s">
        <v>1288</v>
      </c>
      <c r="E217" s="17" t="s">
        <v>195</v>
      </c>
      <c r="F217" s="16"/>
      <c r="G217">
        <v>5971</v>
      </c>
      <c r="H217" t="s">
        <v>1286</v>
      </c>
      <c r="I217" t="s">
        <v>1289</v>
      </c>
      <c r="J217" t="s">
        <v>70</v>
      </c>
      <c r="M217" t="s">
        <v>58</v>
      </c>
      <c r="O217" t="s">
        <v>48</v>
      </c>
      <c r="P217">
        <v>456</v>
      </c>
      <c r="Q217" t="s">
        <v>1290</v>
      </c>
      <c r="R217" t="s">
        <v>1291</v>
      </c>
      <c r="S217" t="str">
        <f>VLOOKUP(A217,[1]Moves!$1:$1048576,23,FALSE)</f>
        <v>North America</v>
      </c>
      <c r="T217" t="s">
        <v>130</v>
      </c>
      <c r="U217" t="s">
        <v>61</v>
      </c>
      <c r="V217" t="s">
        <v>85</v>
      </c>
      <c r="X217" t="s">
        <v>405</v>
      </c>
      <c r="Y217" t="s">
        <v>48</v>
      </c>
    </row>
    <row r="218" spans="1:25">
      <c r="A218">
        <v>4676083</v>
      </c>
      <c r="B218" t="s">
        <v>72</v>
      </c>
      <c r="C218" t="s">
        <v>1292</v>
      </c>
      <c r="D218" t="s">
        <v>1293</v>
      </c>
      <c r="E218" t="s">
        <v>1294</v>
      </c>
      <c r="F218" t="s">
        <v>41</v>
      </c>
      <c r="G218">
        <v>2670</v>
      </c>
      <c r="H218" t="s">
        <v>897</v>
      </c>
      <c r="I218" t="s">
        <v>1295</v>
      </c>
      <c r="J218" t="str">
        <f>VLOOKUP(A218,[1]Moves!$1:$1048576,21,FALSE)</f>
        <v>EMEA</v>
      </c>
      <c r="K218" t="s">
        <v>44</v>
      </c>
      <c r="L218" t="s">
        <v>61</v>
      </c>
      <c r="M218" t="s">
        <v>189</v>
      </c>
      <c r="N218" t="s">
        <v>47</v>
      </c>
      <c r="O218" t="s">
        <v>48</v>
      </c>
      <c r="P218">
        <v>2670</v>
      </c>
      <c r="Q218" t="s">
        <v>897</v>
      </c>
      <c r="R218" t="s">
        <v>1296</v>
      </c>
      <c r="S218" t="s">
        <v>244</v>
      </c>
      <c r="T218" t="s">
        <v>44</v>
      </c>
      <c r="U218" t="s">
        <v>61</v>
      </c>
      <c r="V218" t="s">
        <v>113</v>
      </c>
      <c r="X218" t="s">
        <v>282</v>
      </c>
      <c r="Y218" t="s">
        <v>269</v>
      </c>
    </row>
    <row r="219" spans="1:25">
      <c r="A219">
        <v>4704657</v>
      </c>
      <c r="B219" t="s">
        <v>37</v>
      </c>
      <c r="C219" t="s">
        <v>1297</v>
      </c>
      <c r="D219" t="s">
        <v>1298</v>
      </c>
      <c r="E219" t="s">
        <v>1299</v>
      </c>
      <c r="F219" t="s">
        <v>55</v>
      </c>
      <c r="G219">
        <v>2670</v>
      </c>
      <c r="H219" t="s">
        <v>897</v>
      </c>
      <c r="I219" t="s">
        <v>183</v>
      </c>
      <c r="J219" t="str">
        <f>VLOOKUP(A219,[1]Moves!$1:$1048576,21,FALSE)</f>
        <v>EMEA</v>
      </c>
      <c r="K219" t="s">
        <v>44</v>
      </c>
      <c r="L219" t="s">
        <v>61</v>
      </c>
      <c r="M219" t="s">
        <v>85</v>
      </c>
      <c r="O219" t="s">
        <v>48</v>
      </c>
      <c r="P219">
        <v>413883</v>
      </c>
      <c r="Q219" t="s">
        <v>1300</v>
      </c>
      <c r="R219" t="s">
        <v>1301</v>
      </c>
      <c r="S219" t="s">
        <v>244</v>
      </c>
      <c r="V219" t="s">
        <v>157</v>
      </c>
      <c r="X219" t="s">
        <v>107</v>
      </c>
      <c r="Y219" t="s">
        <v>425</v>
      </c>
    </row>
    <row r="220" spans="1:25">
      <c r="A220">
        <v>4667287</v>
      </c>
      <c r="B220" t="s">
        <v>37</v>
      </c>
      <c r="C220" t="s">
        <v>1302</v>
      </c>
      <c r="D220" t="s">
        <v>1303</v>
      </c>
      <c r="E220" t="s">
        <v>1304</v>
      </c>
      <c r="F220" t="s">
        <v>41</v>
      </c>
      <c r="G220">
        <v>2670</v>
      </c>
      <c r="H220" t="s">
        <v>897</v>
      </c>
      <c r="I220" t="s">
        <v>616</v>
      </c>
      <c r="J220" t="str">
        <f>VLOOKUP(A220,[1]Moves!$1:$1048576,21,FALSE)</f>
        <v>EMEA</v>
      </c>
      <c r="K220" t="s">
        <v>44</v>
      </c>
      <c r="L220" t="s">
        <v>61</v>
      </c>
      <c r="M220" t="s">
        <v>511</v>
      </c>
      <c r="O220" t="s">
        <v>48</v>
      </c>
      <c r="P220">
        <v>42422</v>
      </c>
      <c r="Q220" t="s">
        <v>1305</v>
      </c>
      <c r="R220" t="s">
        <v>1306</v>
      </c>
      <c r="S220" t="str">
        <f>VLOOKUP(A220,[1]Moves!$1:$1048576,23,FALSE)</f>
        <v>EMEA</v>
      </c>
      <c r="V220" t="s">
        <v>307</v>
      </c>
      <c r="X220" t="s">
        <v>269</v>
      </c>
      <c r="Y220" t="s">
        <v>268</v>
      </c>
    </row>
    <row r="221" spans="1:25">
      <c r="A221">
        <v>4712901</v>
      </c>
      <c r="B221" t="s">
        <v>37</v>
      </c>
      <c r="C221" t="s">
        <v>83</v>
      </c>
      <c r="D221" t="s">
        <v>83</v>
      </c>
      <c r="E221" t="s">
        <v>83</v>
      </c>
      <c r="F221" s="16"/>
      <c r="G221">
        <v>2670</v>
      </c>
      <c r="H221" t="s">
        <v>897</v>
      </c>
      <c r="I221" t="s">
        <v>1307</v>
      </c>
      <c r="J221" t="str">
        <f>VLOOKUP(A221,[1]Moves!$1:$1048576,21,FALSE)</f>
        <v>EMEA</v>
      </c>
      <c r="K221" t="s">
        <v>44</v>
      </c>
      <c r="L221" t="s">
        <v>61</v>
      </c>
      <c r="M221" t="s">
        <v>776</v>
      </c>
      <c r="O221" t="s">
        <v>48</v>
      </c>
      <c r="P221">
        <v>69044</v>
      </c>
      <c r="Q221" t="s">
        <v>1308</v>
      </c>
      <c r="R221" t="s">
        <v>287</v>
      </c>
      <c r="S221" t="str">
        <f>VLOOKUP(A221,[1]Moves!$1:$1048576,23,FALSE)</f>
        <v>EMEA</v>
      </c>
      <c r="V221" t="s">
        <v>289</v>
      </c>
      <c r="X221" t="s">
        <v>882</v>
      </c>
      <c r="Y221" t="s">
        <v>48</v>
      </c>
    </row>
    <row r="222" spans="1:25">
      <c r="A222">
        <v>4712889</v>
      </c>
      <c r="B222" t="s">
        <v>37</v>
      </c>
      <c r="C222" t="s">
        <v>1309</v>
      </c>
      <c r="D222" t="s">
        <v>1310</v>
      </c>
      <c r="E222" t="s">
        <v>1311</v>
      </c>
      <c r="F222" t="s">
        <v>41</v>
      </c>
      <c r="G222">
        <v>2670</v>
      </c>
      <c r="H222" t="s">
        <v>897</v>
      </c>
      <c r="I222" t="s">
        <v>1312</v>
      </c>
      <c r="J222" t="str">
        <f>VLOOKUP(A222,[1]Moves!$1:$1048576,21,FALSE)</f>
        <v>EMEA</v>
      </c>
      <c r="K222" t="s">
        <v>44</v>
      </c>
      <c r="L222" t="s">
        <v>61</v>
      </c>
      <c r="M222" t="s">
        <v>85</v>
      </c>
      <c r="O222" t="s">
        <v>48</v>
      </c>
      <c r="P222">
        <v>218290</v>
      </c>
      <c r="Q222" t="s">
        <v>1313</v>
      </c>
      <c r="R222" t="s">
        <v>1314</v>
      </c>
      <c r="S222" t="str">
        <f>VLOOKUP(A222,[1]Moves!$1:$1048576,23,FALSE)</f>
        <v>North America</v>
      </c>
      <c r="V222" t="s">
        <v>226</v>
      </c>
      <c r="X222" t="s">
        <v>78</v>
      </c>
      <c r="Y222" t="s">
        <v>48</v>
      </c>
    </row>
    <row r="223" spans="1:25">
      <c r="A223">
        <v>4712832</v>
      </c>
      <c r="B223" t="s">
        <v>37</v>
      </c>
      <c r="C223" t="s">
        <v>1315</v>
      </c>
      <c r="D223" t="s">
        <v>1316</v>
      </c>
      <c r="E223" t="s">
        <v>1317</v>
      </c>
      <c r="F223" t="s">
        <v>41</v>
      </c>
      <c r="G223">
        <v>2670</v>
      </c>
      <c r="H223" t="s">
        <v>897</v>
      </c>
      <c r="I223" t="s">
        <v>1318</v>
      </c>
      <c r="J223" t="str">
        <f>VLOOKUP(A223,[1]Moves!$1:$1048576,21,FALSE)</f>
        <v>APAC</v>
      </c>
      <c r="K223" t="s">
        <v>44</v>
      </c>
      <c r="L223" t="s">
        <v>61</v>
      </c>
      <c r="M223" t="s">
        <v>167</v>
      </c>
      <c r="O223" t="s">
        <v>48</v>
      </c>
      <c r="P223">
        <v>118240</v>
      </c>
      <c r="Q223" t="s">
        <v>1319</v>
      </c>
      <c r="R223" t="s">
        <v>1320</v>
      </c>
      <c r="S223" t="s">
        <v>306</v>
      </c>
      <c r="T223" t="s">
        <v>376</v>
      </c>
      <c r="V223" t="s">
        <v>157</v>
      </c>
      <c r="W223" t="s">
        <v>139</v>
      </c>
      <c r="X223" t="s">
        <v>1321</v>
      </c>
      <c r="Y223" t="s">
        <v>337</v>
      </c>
    </row>
    <row r="224" spans="1:25">
      <c r="A224">
        <v>4712897</v>
      </c>
      <c r="B224" t="s">
        <v>72</v>
      </c>
      <c r="C224" t="s">
        <v>1322</v>
      </c>
      <c r="D224" t="s">
        <v>1323</v>
      </c>
      <c r="E224" t="s">
        <v>1324</v>
      </c>
      <c r="F224" t="s">
        <v>41</v>
      </c>
      <c r="G224">
        <v>2670</v>
      </c>
      <c r="H224" t="s">
        <v>897</v>
      </c>
      <c r="I224" t="s">
        <v>1325</v>
      </c>
      <c r="J224" t="str">
        <f>VLOOKUP(A224,[1]Moves!$1:$1048576,21,FALSE)</f>
        <v>EMEA</v>
      </c>
      <c r="K224" t="s">
        <v>44</v>
      </c>
      <c r="L224" t="s">
        <v>61</v>
      </c>
      <c r="M224" t="s">
        <v>85</v>
      </c>
      <c r="O224" t="s">
        <v>48</v>
      </c>
      <c r="P224">
        <v>2670</v>
      </c>
      <c r="Q224" t="s">
        <v>897</v>
      </c>
      <c r="R224" t="s">
        <v>1326</v>
      </c>
      <c r="S224" t="s">
        <v>244</v>
      </c>
      <c r="T224" t="s">
        <v>44</v>
      </c>
      <c r="U224" t="s">
        <v>61</v>
      </c>
      <c r="V224" t="s">
        <v>85</v>
      </c>
      <c r="X224" t="s">
        <v>208</v>
      </c>
      <c r="Y224" t="s">
        <v>48</v>
      </c>
    </row>
    <row r="225" spans="1:25">
      <c r="A225">
        <v>4712888</v>
      </c>
      <c r="B225" t="s">
        <v>37</v>
      </c>
      <c r="C225" t="s">
        <v>1327</v>
      </c>
      <c r="D225" t="s">
        <v>1328</v>
      </c>
      <c r="E225" t="s">
        <v>1329</v>
      </c>
      <c r="F225" t="s">
        <v>41</v>
      </c>
      <c r="G225">
        <v>2670</v>
      </c>
      <c r="H225" t="s">
        <v>897</v>
      </c>
      <c r="I225" t="s">
        <v>1330</v>
      </c>
      <c r="J225" t="str">
        <f>VLOOKUP(A225,[1]Moves!$1:$1048576,21,FALSE)</f>
        <v>APAC</v>
      </c>
      <c r="K225" t="s">
        <v>44</v>
      </c>
      <c r="L225" t="s">
        <v>61</v>
      </c>
      <c r="M225" t="s">
        <v>226</v>
      </c>
      <c r="O225" t="s">
        <v>48</v>
      </c>
      <c r="P225">
        <v>507</v>
      </c>
      <c r="Q225" t="s">
        <v>972</v>
      </c>
      <c r="R225" t="s">
        <v>587</v>
      </c>
      <c r="S225" t="s">
        <v>306</v>
      </c>
      <c r="T225" t="s">
        <v>952</v>
      </c>
      <c r="V225" t="s">
        <v>85</v>
      </c>
      <c r="W225" t="s">
        <v>139</v>
      </c>
      <c r="X225" t="s">
        <v>192</v>
      </c>
      <c r="Y225" t="s">
        <v>177</v>
      </c>
    </row>
    <row r="226" spans="1:25">
      <c r="A226">
        <v>4649368</v>
      </c>
      <c r="B226" t="s">
        <v>37</v>
      </c>
      <c r="C226" t="s">
        <v>1331</v>
      </c>
      <c r="D226" t="s">
        <v>1332</v>
      </c>
      <c r="E226" t="s">
        <v>1333</v>
      </c>
      <c r="F226" t="s">
        <v>41</v>
      </c>
      <c r="G226">
        <v>65818</v>
      </c>
      <c r="H226" t="s">
        <v>1334</v>
      </c>
      <c r="I226" t="s">
        <v>1335</v>
      </c>
      <c r="J226" t="str">
        <f>VLOOKUP(A226,[1]Moves!$1:$1048576,21,FALSE)</f>
        <v>EMEA</v>
      </c>
      <c r="K226" t="s">
        <v>44</v>
      </c>
      <c r="L226" t="s">
        <v>45</v>
      </c>
      <c r="M226" t="s">
        <v>113</v>
      </c>
      <c r="O226" t="s">
        <v>48</v>
      </c>
      <c r="P226">
        <v>58397</v>
      </c>
      <c r="Q226" t="s">
        <v>1336</v>
      </c>
      <c r="R226" t="s">
        <v>1337</v>
      </c>
      <c r="S226" t="str">
        <f>VLOOKUP(A226,[1]Moves!$1:$1048576,23,FALSE)</f>
        <v>EMEA</v>
      </c>
      <c r="V226" t="s">
        <v>113</v>
      </c>
      <c r="X226" t="s">
        <v>1338</v>
      </c>
      <c r="Y226" t="s">
        <v>562</v>
      </c>
    </row>
    <row r="227" spans="1:25">
      <c r="A227">
        <v>4649425</v>
      </c>
      <c r="B227" t="s">
        <v>37</v>
      </c>
      <c r="C227" t="s">
        <v>644</v>
      </c>
      <c r="D227" t="s">
        <v>1339</v>
      </c>
      <c r="E227" t="s">
        <v>1340</v>
      </c>
      <c r="F227" t="s">
        <v>41</v>
      </c>
      <c r="G227">
        <v>47674</v>
      </c>
      <c r="H227" t="s">
        <v>1341</v>
      </c>
      <c r="I227" t="s">
        <v>1342</v>
      </c>
      <c r="J227" t="str">
        <f>VLOOKUP(A227,[1]Moves!$1:$1048576,21,FALSE)</f>
        <v>North America</v>
      </c>
      <c r="K227" t="s">
        <v>44</v>
      </c>
      <c r="L227" t="s">
        <v>92</v>
      </c>
      <c r="M227" t="s">
        <v>219</v>
      </c>
      <c r="N227" t="s">
        <v>47</v>
      </c>
      <c r="O227" t="s">
        <v>48</v>
      </c>
      <c r="P227">
        <v>2</v>
      </c>
      <c r="Q227" t="s">
        <v>1101</v>
      </c>
      <c r="R227" t="s">
        <v>1343</v>
      </c>
      <c r="S227" t="str">
        <f>VLOOKUP(A227,[1]Moves!$1:$1048576,23,FALSE)</f>
        <v>North America</v>
      </c>
      <c r="T227" t="s">
        <v>296</v>
      </c>
      <c r="V227" t="s">
        <v>167</v>
      </c>
      <c r="W227" t="s">
        <v>139</v>
      </c>
      <c r="X227" t="s">
        <v>455</v>
      </c>
      <c r="Y227" t="s">
        <v>269</v>
      </c>
    </row>
    <row r="228" spans="1:25">
      <c r="A228">
        <v>4706341</v>
      </c>
      <c r="B228" t="s">
        <v>37</v>
      </c>
      <c r="C228" t="s">
        <v>1344</v>
      </c>
      <c r="D228" t="s">
        <v>1345</v>
      </c>
      <c r="E228" s="17" t="s">
        <v>195</v>
      </c>
      <c r="F228" s="16"/>
      <c r="G228">
        <v>319</v>
      </c>
      <c r="H228" t="s">
        <v>1170</v>
      </c>
      <c r="I228" t="s">
        <v>806</v>
      </c>
      <c r="J228" t="str">
        <f>VLOOKUP(A228,[1]Moves!$1:$1048576,21,FALSE)</f>
        <v>North America</v>
      </c>
      <c r="M228" t="s">
        <v>85</v>
      </c>
      <c r="O228" t="s">
        <v>48</v>
      </c>
      <c r="P228">
        <v>15779</v>
      </c>
      <c r="Q228" t="s">
        <v>1346</v>
      </c>
      <c r="R228" t="s">
        <v>1347</v>
      </c>
      <c r="S228" t="s">
        <v>70</v>
      </c>
      <c r="T228" t="s">
        <v>44</v>
      </c>
      <c r="U228" t="s">
        <v>45</v>
      </c>
      <c r="V228" t="s">
        <v>85</v>
      </c>
      <c r="X228" t="s">
        <v>268</v>
      </c>
      <c r="Y228" t="s">
        <v>48</v>
      </c>
    </row>
    <row r="229" spans="1:25">
      <c r="A229">
        <v>4649397</v>
      </c>
      <c r="B229" t="s">
        <v>37</v>
      </c>
      <c r="C229" t="s">
        <v>1348</v>
      </c>
      <c r="D229" t="s">
        <v>1349</v>
      </c>
      <c r="E229" t="s">
        <v>1350</v>
      </c>
      <c r="F229" t="s">
        <v>55</v>
      </c>
      <c r="G229">
        <v>50388</v>
      </c>
      <c r="H229" t="s">
        <v>1351</v>
      </c>
      <c r="I229" t="s">
        <v>1352</v>
      </c>
      <c r="J229" t="str">
        <f>VLOOKUP(A229,[1]Moves!$1:$1048576,21,FALSE)</f>
        <v>EMEA</v>
      </c>
      <c r="K229" t="s">
        <v>44</v>
      </c>
      <c r="L229" t="s">
        <v>92</v>
      </c>
      <c r="M229" t="s">
        <v>58</v>
      </c>
      <c r="O229" t="s">
        <v>48</v>
      </c>
      <c r="P229">
        <v>522246</v>
      </c>
      <c r="Q229" t="s">
        <v>1353</v>
      </c>
      <c r="R229" t="s">
        <v>1354</v>
      </c>
      <c r="S229" t="s">
        <v>244</v>
      </c>
      <c r="V229" t="s">
        <v>113</v>
      </c>
      <c r="X229" t="s">
        <v>192</v>
      </c>
      <c r="Y229" t="s">
        <v>48</v>
      </c>
    </row>
    <row r="230" spans="1:25">
      <c r="A230">
        <v>4691922</v>
      </c>
      <c r="B230" t="s">
        <v>37</v>
      </c>
      <c r="C230" t="s">
        <v>1355</v>
      </c>
      <c r="D230" t="s">
        <v>1167</v>
      </c>
      <c r="E230" t="s">
        <v>1356</v>
      </c>
      <c r="F230" t="s">
        <v>41</v>
      </c>
      <c r="G230">
        <v>41360</v>
      </c>
      <c r="H230" t="s">
        <v>1357</v>
      </c>
      <c r="I230" t="s">
        <v>1358</v>
      </c>
      <c r="J230" t="str">
        <f>VLOOKUP(A230,[1]Moves!$1:$1048576,21,FALSE)</f>
        <v>North America</v>
      </c>
      <c r="K230" t="s">
        <v>44</v>
      </c>
      <c r="L230" t="s">
        <v>92</v>
      </c>
      <c r="M230" t="s">
        <v>58</v>
      </c>
      <c r="O230" t="s">
        <v>48</v>
      </c>
      <c r="P230">
        <v>523471</v>
      </c>
      <c r="Q230" t="s">
        <v>1359</v>
      </c>
      <c r="R230" t="s">
        <v>1360</v>
      </c>
      <c r="S230" t="s">
        <v>70</v>
      </c>
      <c r="V230" t="s">
        <v>85</v>
      </c>
      <c r="X230" t="s">
        <v>236</v>
      </c>
      <c r="Y230" t="s">
        <v>133</v>
      </c>
    </row>
    <row r="231" spans="1:25">
      <c r="A231">
        <v>4715263</v>
      </c>
      <c r="B231" t="s">
        <v>37</v>
      </c>
      <c r="C231" t="s">
        <v>1361</v>
      </c>
      <c r="D231" t="s">
        <v>1362</v>
      </c>
      <c r="E231" t="s">
        <v>1363</v>
      </c>
      <c r="F231" t="s">
        <v>55</v>
      </c>
      <c r="G231">
        <v>41360</v>
      </c>
      <c r="H231" t="s">
        <v>1357</v>
      </c>
      <c r="I231" t="s">
        <v>1364</v>
      </c>
      <c r="J231" t="str">
        <f>VLOOKUP(A231,[1]Moves!$1:$1048576,21,FALSE)</f>
        <v>North America</v>
      </c>
      <c r="K231" t="s">
        <v>44</v>
      </c>
      <c r="L231" t="s">
        <v>92</v>
      </c>
      <c r="M231" t="s">
        <v>1365</v>
      </c>
      <c r="O231" t="s">
        <v>48</v>
      </c>
      <c r="P231">
        <v>-1</v>
      </c>
      <c r="Q231" t="s">
        <v>1366</v>
      </c>
      <c r="R231" t="s">
        <v>1367</v>
      </c>
      <c r="S231" t="str">
        <f>VLOOKUP(A231,[1]Moves!$1:$1048576,23,FALSE)</f>
        <v>North America</v>
      </c>
      <c r="V231" t="s">
        <v>167</v>
      </c>
      <c r="X231" t="s">
        <v>103</v>
      </c>
      <c r="Y231" t="s">
        <v>389</v>
      </c>
    </row>
    <row r="232" spans="1:25">
      <c r="A232">
        <v>4706370</v>
      </c>
      <c r="B232" t="s">
        <v>72</v>
      </c>
      <c r="C232" t="s">
        <v>1368</v>
      </c>
      <c r="D232" t="s">
        <v>1369</v>
      </c>
      <c r="E232" t="s">
        <v>1370</v>
      </c>
      <c r="F232" t="s">
        <v>41</v>
      </c>
      <c r="G232">
        <v>78680</v>
      </c>
      <c r="H232" t="s">
        <v>1371</v>
      </c>
      <c r="I232" t="s">
        <v>91</v>
      </c>
      <c r="J232" t="str">
        <f>VLOOKUP(A232,[1]Moves!$1:$1048576,21,FALSE)</f>
        <v>North America</v>
      </c>
      <c r="K232" t="s">
        <v>44</v>
      </c>
      <c r="L232" t="s">
        <v>92</v>
      </c>
      <c r="M232" t="s">
        <v>93</v>
      </c>
      <c r="N232" t="s">
        <v>47</v>
      </c>
      <c r="O232" t="s">
        <v>48</v>
      </c>
      <c r="P232">
        <v>78680</v>
      </c>
      <c r="Q232" t="s">
        <v>1371</v>
      </c>
      <c r="R232" t="s">
        <v>1372</v>
      </c>
      <c r="S232" t="s">
        <v>70</v>
      </c>
      <c r="T232" t="s">
        <v>44</v>
      </c>
      <c r="U232" t="s">
        <v>92</v>
      </c>
      <c r="V232" t="s">
        <v>307</v>
      </c>
      <c r="X232" t="s">
        <v>380</v>
      </c>
      <c r="Y232" t="s">
        <v>269</v>
      </c>
    </row>
    <row r="233" spans="1:25">
      <c r="A233">
        <v>4691934</v>
      </c>
      <c r="B233" t="s">
        <v>37</v>
      </c>
      <c r="C233" t="s">
        <v>83</v>
      </c>
      <c r="D233" t="s">
        <v>83</v>
      </c>
      <c r="E233" t="s">
        <v>83</v>
      </c>
      <c r="F233" s="16"/>
      <c r="G233">
        <v>78680</v>
      </c>
      <c r="H233" t="s">
        <v>1371</v>
      </c>
      <c r="I233" t="s">
        <v>1373</v>
      </c>
      <c r="J233" t="str">
        <f>VLOOKUP(A233,[1]Moves!$1:$1048576,21,FALSE)</f>
        <v>North America</v>
      </c>
      <c r="K233" t="s">
        <v>44</v>
      </c>
      <c r="L233" t="s">
        <v>92</v>
      </c>
      <c r="M233" t="s">
        <v>226</v>
      </c>
      <c r="O233" t="s">
        <v>48</v>
      </c>
      <c r="P233">
        <v>199940</v>
      </c>
      <c r="Q233" t="s">
        <v>1374</v>
      </c>
      <c r="R233" t="s">
        <v>1375</v>
      </c>
      <c r="S233" t="s">
        <v>70</v>
      </c>
      <c r="V233" t="s">
        <v>226</v>
      </c>
      <c r="W233" t="s">
        <v>139</v>
      </c>
      <c r="X233" t="s">
        <v>819</v>
      </c>
      <c r="Y233" t="s">
        <v>269</v>
      </c>
    </row>
    <row r="234" spans="1:25">
      <c r="A234">
        <v>4691929</v>
      </c>
      <c r="B234" t="s">
        <v>37</v>
      </c>
      <c r="C234" t="s">
        <v>1376</v>
      </c>
      <c r="D234" t="s">
        <v>105</v>
      </c>
      <c r="E234" t="s">
        <v>1377</v>
      </c>
      <c r="F234" t="s">
        <v>41</v>
      </c>
      <c r="G234">
        <v>17157</v>
      </c>
      <c r="H234" t="s">
        <v>1261</v>
      </c>
      <c r="I234" t="s">
        <v>1378</v>
      </c>
      <c r="J234" t="str">
        <f>VLOOKUP(A234,[1]Moves!$1:$1048576,21,FALSE)</f>
        <v>EMEA</v>
      </c>
      <c r="K234" t="s">
        <v>44</v>
      </c>
      <c r="L234" t="s">
        <v>61</v>
      </c>
      <c r="M234" t="s">
        <v>1379</v>
      </c>
      <c r="N234" t="s">
        <v>47</v>
      </c>
      <c r="O234" t="s">
        <v>48</v>
      </c>
      <c r="P234">
        <v>3593</v>
      </c>
      <c r="Q234" t="s">
        <v>1380</v>
      </c>
      <c r="R234" t="s">
        <v>1381</v>
      </c>
      <c r="S234" t="str">
        <f>VLOOKUP(A234,[1]Moves!$1:$1048576,23,FALSE)</f>
        <v>EMEA</v>
      </c>
      <c r="T234" t="s">
        <v>288</v>
      </c>
      <c r="V234" t="s">
        <v>58</v>
      </c>
      <c r="X234" t="s">
        <v>405</v>
      </c>
      <c r="Y234" t="s">
        <v>48</v>
      </c>
    </row>
    <row r="235" spans="1:25">
      <c r="A235">
        <v>4719892</v>
      </c>
      <c r="B235" t="s">
        <v>37</v>
      </c>
      <c r="C235" t="s">
        <v>1382</v>
      </c>
      <c r="D235" t="s">
        <v>1383</v>
      </c>
      <c r="E235" t="s">
        <v>1384</v>
      </c>
      <c r="F235" t="s">
        <v>41</v>
      </c>
      <c r="G235">
        <v>17157</v>
      </c>
      <c r="H235" t="s">
        <v>1261</v>
      </c>
      <c r="I235" t="s">
        <v>1385</v>
      </c>
      <c r="J235" t="str">
        <f>VLOOKUP(A235,[1]Moves!$1:$1048576,21,FALSE)</f>
        <v>North America</v>
      </c>
      <c r="K235" t="s">
        <v>44</v>
      </c>
      <c r="L235" t="s">
        <v>61</v>
      </c>
      <c r="M235" t="s">
        <v>1379</v>
      </c>
      <c r="N235" t="s">
        <v>47</v>
      </c>
      <c r="O235" t="s">
        <v>48</v>
      </c>
      <c r="P235">
        <v>25865</v>
      </c>
      <c r="Q235" t="s">
        <v>1386</v>
      </c>
      <c r="R235" t="s">
        <v>1387</v>
      </c>
      <c r="S235" t="s">
        <v>70</v>
      </c>
      <c r="T235" t="s">
        <v>44</v>
      </c>
      <c r="U235" t="s">
        <v>123</v>
      </c>
      <c r="V235" t="s">
        <v>85</v>
      </c>
      <c r="X235" t="s">
        <v>782</v>
      </c>
      <c r="Y235" t="s">
        <v>269</v>
      </c>
    </row>
    <row r="236" spans="1:25">
      <c r="A236">
        <v>4719919</v>
      </c>
      <c r="B236" t="s">
        <v>37</v>
      </c>
      <c r="C236" t="s">
        <v>1388</v>
      </c>
      <c r="D236" t="s">
        <v>899</v>
      </c>
      <c r="E236" t="s">
        <v>1389</v>
      </c>
      <c r="F236" t="s">
        <v>41</v>
      </c>
      <c r="G236">
        <v>17157</v>
      </c>
      <c r="H236" t="s">
        <v>1261</v>
      </c>
      <c r="I236" t="s">
        <v>1390</v>
      </c>
      <c r="J236" t="str">
        <f>VLOOKUP(A236,[1]Moves!$1:$1048576,21,FALSE)</f>
        <v>EMEA</v>
      </c>
      <c r="K236" t="s">
        <v>44</v>
      </c>
      <c r="L236" t="s">
        <v>61</v>
      </c>
      <c r="M236" t="s">
        <v>1391</v>
      </c>
      <c r="N236" t="s">
        <v>47</v>
      </c>
      <c r="O236" t="s">
        <v>48</v>
      </c>
      <c r="P236">
        <v>2179</v>
      </c>
      <c r="Q236" t="s">
        <v>1392</v>
      </c>
      <c r="R236" t="s">
        <v>1393</v>
      </c>
      <c r="S236" t="s">
        <v>244</v>
      </c>
      <c r="T236" t="s">
        <v>412</v>
      </c>
      <c r="V236" t="s">
        <v>46</v>
      </c>
      <c r="W236" t="s">
        <v>47</v>
      </c>
      <c r="X236" t="s">
        <v>519</v>
      </c>
      <c r="Y236" t="s">
        <v>48</v>
      </c>
    </row>
    <row r="237" spans="1:25">
      <c r="A237">
        <v>4719912</v>
      </c>
      <c r="B237" t="s">
        <v>37</v>
      </c>
      <c r="C237" t="s">
        <v>1394</v>
      </c>
      <c r="D237" t="s">
        <v>1167</v>
      </c>
      <c r="E237" t="s">
        <v>1395</v>
      </c>
      <c r="F237" t="s">
        <v>41</v>
      </c>
      <c r="G237">
        <v>17157</v>
      </c>
      <c r="H237" t="s">
        <v>1261</v>
      </c>
      <c r="I237" t="s">
        <v>1396</v>
      </c>
      <c r="J237" t="str">
        <f>VLOOKUP(A237,[1]Moves!$1:$1048576,21,FALSE)</f>
        <v>EMEA</v>
      </c>
      <c r="K237" t="s">
        <v>44</v>
      </c>
      <c r="L237" t="s">
        <v>61</v>
      </c>
      <c r="M237" t="s">
        <v>1397</v>
      </c>
      <c r="N237" t="s">
        <v>47</v>
      </c>
      <c r="O237" t="s">
        <v>48</v>
      </c>
      <c r="P237">
        <v>4491</v>
      </c>
      <c r="Q237" t="s">
        <v>966</v>
      </c>
      <c r="R237" t="s">
        <v>1398</v>
      </c>
      <c r="S237" t="str">
        <f>VLOOKUP(A237,[1]Moves!$1:$1048576,23,FALSE)</f>
        <v>EMEA</v>
      </c>
      <c r="T237" t="s">
        <v>44</v>
      </c>
      <c r="U237" t="s">
        <v>61</v>
      </c>
      <c r="V237" t="s">
        <v>219</v>
      </c>
      <c r="W237" t="s">
        <v>47</v>
      </c>
      <c r="X237" t="s">
        <v>1399</v>
      </c>
      <c r="Y237" t="s">
        <v>48</v>
      </c>
    </row>
    <row r="238" spans="1:25">
      <c r="A238">
        <v>4691991</v>
      </c>
      <c r="B238" t="s">
        <v>37</v>
      </c>
      <c r="C238" t="s">
        <v>1400</v>
      </c>
      <c r="D238" t="s">
        <v>1401</v>
      </c>
      <c r="E238" t="s">
        <v>1402</v>
      </c>
      <c r="F238" t="s">
        <v>41</v>
      </c>
      <c r="G238">
        <v>17157</v>
      </c>
      <c r="H238" t="s">
        <v>1261</v>
      </c>
      <c r="I238" t="s">
        <v>1403</v>
      </c>
      <c r="J238" t="str">
        <f>VLOOKUP(A238,[1]Moves!$1:$1048576,21,FALSE)</f>
        <v>EMEA</v>
      </c>
      <c r="K238" t="s">
        <v>44</v>
      </c>
      <c r="L238" t="s">
        <v>61</v>
      </c>
      <c r="M238" t="s">
        <v>1404</v>
      </c>
      <c r="N238" t="s">
        <v>47</v>
      </c>
      <c r="O238" t="s">
        <v>48</v>
      </c>
      <c r="P238">
        <v>238</v>
      </c>
      <c r="Q238" t="s">
        <v>1189</v>
      </c>
      <c r="R238" t="s">
        <v>1405</v>
      </c>
      <c r="S238" t="str">
        <f>VLOOKUP(A238,[1]Moves!$1:$1048576,23,FALSE)</f>
        <v>EMEA</v>
      </c>
      <c r="T238" t="s">
        <v>364</v>
      </c>
      <c r="V238" t="s">
        <v>167</v>
      </c>
      <c r="X238" t="s">
        <v>389</v>
      </c>
      <c r="Y238" t="s">
        <v>269</v>
      </c>
    </row>
    <row r="239" spans="1:25">
      <c r="A239">
        <v>4719882</v>
      </c>
      <c r="B239" t="s">
        <v>37</v>
      </c>
      <c r="C239" t="s">
        <v>1406</v>
      </c>
      <c r="D239" t="s">
        <v>668</v>
      </c>
      <c r="E239" t="s">
        <v>1407</v>
      </c>
      <c r="F239" t="s">
        <v>41</v>
      </c>
      <c r="G239">
        <v>17157</v>
      </c>
      <c r="H239" t="s">
        <v>1261</v>
      </c>
      <c r="I239" t="s">
        <v>998</v>
      </c>
      <c r="J239" t="str">
        <f>VLOOKUP(A239,[1]Moves!$1:$1048576,21,FALSE)</f>
        <v>North America</v>
      </c>
      <c r="K239" t="s">
        <v>44</v>
      </c>
      <c r="L239" t="s">
        <v>61</v>
      </c>
      <c r="M239" t="s">
        <v>226</v>
      </c>
      <c r="O239" t="s">
        <v>48</v>
      </c>
      <c r="P239">
        <v>507</v>
      </c>
      <c r="Q239" t="s">
        <v>972</v>
      </c>
      <c r="R239" t="s">
        <v>1408</v>
      </c>
      <c r="S239" t="str">
        <f>VLOOKUP(A239,[1]Moves!$1:$1048576,23,FALSE)</f>
        <v>North America</v>
      </c>
      <c r="T239" t="s">
        <v>952</v>
      </c>
      <c r="V239" t="s">
        <v>113</v>
      </c>
      <c r="W239" t="s">
        <v>139</v>
      </c>
      <c r="X239" t="s">
        <v>583</v>
      </c>
      <c r="Y239" t="s">
        <v>48</v>
      </c>
    </row>
    <row r="240" spans="1:25">
      <c r="A240">
        <v>4691903</v>
      </c>
      <c r="B240" t="s">
        <v>37</v>
      </c>
      <c r="C240" t="s">
        <v>1409</v>
      </c>
      <c r="D240" t="s">
        <v>1410</v>
      </c>
      <c r="E240" t="s">
        <v>1411</v>
      </c>
      <c r="F240" t="s">
        <v>41</v>
      </c>
      <c r="G240">
        <v>17157</v>
      </c>
      <c r="H240" t="s">
        <v>1261</v>
      </c>
      <c r="I240" t="s">
        <v>616</v>
      </c>
      <c r="J240" t="str">
        <f>VLOOKUP(A240,[1]Moves!$1:$1048576,21,FALSE)</f>
        <v>EMEA</v>
      </c>
      <c r="K240" t="s">
        <v>44</v>
      </c>
      <c r="L240" t="s">
        <v>61</v>
      </c>
      <c r="M240" t="s">
        <v>511</v>
      </c>
      <c r="O240" t="s">
        <v>48</v>
      </c>
      <c r="P240">
        <v>523423</v>
      </c>
      <c r="Q240" t="s">
        <v>1412</v>
      </c>
      <c r="R240" t="s">
        <v>616</v>
      </c>
      <c r="S240" t="str">
        <f>VLOOKUP(A240,[1]Moves!$1:$1048576,23,FALSE)</f>
        <v>EMEA</v>
      </c>
      <c r="V240" t="s">
        <v>511</v>
      </c>
      <c r="X240" t="s">
        <v>86</v>
      </c>
      <c r="Y240" t="s">
        <v>268</v>
      </c>
    </row>
    <row r="241" spans="1:25">
      <c r="A241">
        <v>4715257</v>
      </c>
      <c r="B241" t="s">
        <v>37</v>
      </c>
      <c r="C241" t="s">
        <v>1413</v>
      </c>
      <c r="D241" t="s">
        <v>1414</v>
      </c>
      <c r="E241" t="s">
        <v>1415</v>
      </c>
      <c r="F241" t="s">
        <v>41</v>
      </c>
      <c r="G241">
        <v>17157</v>
      </c>
      <c r="H241" t="s">
        <v>1261</v>
      </c>
      <c r="I241" t="s">
        <v>444</v>
      </c>
      <c r="J241" t="str">
        <f>VLOOKUP(A241,[1]Moves!$1:$1048576,21,FALSE)</f>
        <v>EMEA</v>
      </c>
      <c r="K241" t="s">
        <v>44</v>
      </c>
      <c r="L241" t="s">
        <v>61</v>
      </c>
      <c r="M241" t="s">
        <v>85</v>
      </c>
      <c r="O241" t="s">
        <v>48</v>
      </c>
      <c r="P241">
        <v>4898</v>
      </c>
      <c r="Q241" t="s">
        <v>1416</v>
      </c>
      <c r="R241" t="s">
        <v>1417</v>
      </c>
      <c r="S241" t="str">
        <f>VLOOKUP(A241,[1]Moves!$1:$1048576,23,FALSE)</f>
        <v>EMEA</v>
      </c>
      <c r="V241" t="s">
        <v>85</v>
      </c>
      <c r="X241" t="s">
        <v>886</v>
      </c>
      <c r="Y241" t="s">
        <v>48</v>
      </c>
    </row>
    <row r="242" spans="1:25">
      <c r="A242">
        <v>4691964</v>
      </c>
      <c r="B242" t="s">
        <v>37</v>
      </c>
      <c r="C242" t="s">
        <v>1418</v>
      </c>
      <c r="D242" t="s">
        <v>1419</v>
      </c>
      <c r="E242" t="s">
        <v>1420</v>
      </c>
      <c r="F242" t="s">
        <v>41</v>
      </c>
      <c r="G242">
        <v>17157</v>
      </c>
      <c r="H242" t="s">
        <v>1261</v>
      </c>
      <c r="I242" t="s">
        <v>334</v>
      </c>
      <c r="J242" t="str">
        <f>VLOOKUP(A242,[1]Moves!$1:$1048576,21,FALSE)</f>
        <v>EMEA</v>
      </c>
      <c r="K242" t="s">
        <v>44</v>
      </c>
      <c r="L242" t="s">
        <v>61</v>
      </c>
      <c r="M242" t="s">
        <v>167</v>
      </c>
      <c r="O242" t="s">
        <v>48</v>
      </c>
      <c r="P242">
        <v>55</v>
      </c>
      <c r="Q242" t="s">
        <v>335</v>
      </c>
      <c r="R242" t="s">
        <v>1421</v>
      </c>
      <c r="S242" t="str">
        <f>VLOOKUP(A242,[1]Moves!$1:$1048576,23,FALSE)</f>
        <v>EMEA</v>
      </c>
      <c r="T242" t="s">
        <v>288</v>
      </c>
      <c r="V242" t="s">
        <v>167</v>
      </c>
      <c r="X242" t="s">
        <v>425</v>
      </c>
      <c r="Y242" t="s">
        <v>380</v>
      </c>
    </row>
    <row r="243" spans="1:25">
      <c r="A243">
        <v>4715215</v>
      </c>
      <c r="B243" t="s">
        <v>37</v>
      </c>
      <c r="C243" t="s">
        <v>1422</v>
      </c>
      <c r="D243" t="s">
        <v>1423</v>
      </c>
      <c r="E243" t="s">
        <v>1424</v>
      </c>
      <c r="F243" t="s">
        <v>41</v>
      </c>
      <c r="G243">
        <v>17157</v>
      </c>
      <c r="H243" t="s">
        <v>1261</v>
      </c>
      <c r="I243" t="s">
        <v>1425</v>
      </c>
      <c r="J243" t="str">
        <f>VLOOKUP(A243,[1]Moves!$1:$1048576,21,FALSE)</f>
        <v>EMEA</v>
      </c>
      <c r="K243" t="s">
        <v>44</v>
      </c>
      <c r="L243" t="s">
        <v>61</v>
      </c>
      <c r="M243" t="s">
        <v>167</v>
      </c>
      <c r="O243" t="s">
        <v>48</v>
      </c>
      <c r="P243">
        <v>118265</v>
      </c>
      <c r="Q243" t="s">
        <v>1426</v>
      </c>
      <c r="R243" t="s">
        <v>1425</v>
      </c>
      <c r="S243" t="str">
        <f>VLOOKUP(A243,[1]Moves!$1:$1048576,23,FALSE)</f>
        <v>EMEA</v>
      </c>
      <c r="V243" t="s">
        <v>167</v>
      </c>
      <c r="X243" t="s">
        <v>78</v>
      </c>
      <c r="Y243" t="s">
        <v>177</v>
      </c>
    </row>
    <row r="244" spans="1:25">
      <c r="A244">
        <v>4719904</v>
      </c>
      <c r="B244" t="s">
        <v>37</v>
      </c>
      <c r="C244" t="s">
        <v>1427</v>
      </c>
      <c r="D244" t="s">
        <v>1428</v>
      </c>
      <c r="E244" t="s">
        <v>1429</v>
      </c>
      <c r="F244" t="s">
        <v>41</v>
      </c>
      <c r="G244">
        <v>17157</v>
      </c>
      <c r="H244" t="s">
        <v>1261</v>
      </c>
      <c r="I244" t="s">
        <v>1430</v>
      </c>
      <c r="J244" t="str">
        <f>VLOOKUP(A244,[1]Moves!$1:$1048576,21,FALSE)</f>
        <v>EMEA</v>
      </c>
      <c r="K244" t="s">
        <v>44</v>
      </c>
      <c r="L244" t="s">
        <v>61</v>
      </c>
      <c r="M244" t="s">
        <v>58</v>
      </c>
      <c r="O244" t="s">
        <v>48</v>
      </c>
      <c r="P244">
        <v>1246</v>
      </c>
      <c r="Q244" t="s">
        <v>1431</v>
      </c>
      <c r="R244" t="s">
        <v>1432</v>
      </c>
      <c r="S244" t="str">
        <f>VLOOKUP(A244,[1]Moves!$1:$1048576,23,FALSE)</f>
        <v>EMEA</v>
      </c>
      <c r="V244" t="s">
        <v>58</v>
      </c>
      <c r="X244" t="s">
        <v>1060</v>
      </c>
      <c r="Y244" t="s">
        <v>455</v>
      </c>
    </row>
    <row r="245" spans="1:25">
      <c r="A245">
        <v>4691909</v>
      </c>
      <c r="B245" t="s">
        <v>37</v>
      </c>
      <c r="C245" t="s">
        <v>1433</v>
      </c>
      <c r="D245" t="s">
        <v>1434</v>
      </c>
      <c r="E245" t="s">
        <v>1435</v>
      </c>
      <c r="F245" t="s">
        <v>41</v>
      </c>
      <c r="G245">
        <v>17157</v>
      </c>
      <c r="H245" t="s">
        <v>1261</v>
      </c>
      <c r="I245" t="s">
        <v>1436</v>
      </c>
      <c r="J245" t="str">
        <f>VLOOKUP(A245,[1]Moves!$1:$1048576,21,FALSE)</f>
        <v>EMEA</v>
      </c>
      <c r="K245" t="s">
        <v>44</v>
      </c>
      <c r="L245" t="s">
        <v>61</v>
      </c>
      <c r="M245" t="s">
        <v>167</v>
      </c>
      <c r="O245" t="s">
        <v>48</v>
      </c>
      <c r="P245">
        <v>293340</v>
      </c>
      <c r="Q245" t="s">
        <v>1437</v>
      </c>
      <c r="R245" t="s">
        <v>1438</v>
      </c>
      <c r="S245" t="str">
        <f>VLOOKUP(A245,[1]Moves!$1:$1048576,23,FALSE)</f>
        <v>EMEA</v>
      </c>
      <c r="V245" t="s">
        <v>167</v>
      </c>
      <c r="X245" t="s">
        <v>124</v>
      </c>
      <c r="Y245" t="s">
        <v>269</v>
      </c>
    </row>
    <row r="246" spans="1:25">
      <c r="A246">
        <v>4719851</v>
      </c>
      <c r="B246" t="s">
        <v>37</v>
      </c>
      <c r="C246" t="s">
        <v>1439</v>
      </c>
      <c r="D246" t="s">
        <v>1440</v>
      </c>
      <c r="E246" t="s">
        <v>1441</v>
      </c>
      <c r="F246" t="s">
        <v>41</v>
      </c>
      <c r="G246">
        <v>17157</v>
      </c>
      <c r="H246" t="s">
        <v>1261</v>
      </c>
      <c r="I246" t="s">
        <v>1442</v>
      </c>
      <c r="J246" t="str">
        <f>VLOOKUP(A246,[1]Moves!$1:$1048576,21,FALSE)</f>
        <v>EMEA</v>
      </c>
      <c r="K246" t="s">
        <v>44</v>
      </c>
      <c r="L246" t="s">
        <v>61</v>
      </c>
      <c r="M246" t="s">
        <v>167</v>
      </c>
      <c r="O246" t="s">
        <v>48</v>
      </c>
      <c r="P246">
        <v>25600</v>
      </c>
      <c r="Q246" t="s">
        <v>1443</v>
      </c>
      <c r="R246" t="s">
        <v>1444</v>
      </c>
      <c r="S246" t="s">
        <v>244</v>
      </c>
      <c r="V246" t="s">
        <v>167</v>
      </c>
      <c r="X246" t="s">
        <v>583</v>
      </c>
      <c r="Y246" t="s">
        <v>48</v>
      </c>
    </row>
    <row r="247" spans="1:25">
      <c r="A247">
        <v>4715220</v>
      </c>
      <c r="B247" t="s">
        <v>37</v>
      </c>
      <c r="C247" t="s">
        <v>1445</v>
      </c>
      <c r="D247" t="s">
        <v>1446</v>
      </c>
      <c r="E247" t="s">
        <v>1447</v>
      </c>
      <c r="F247" t="s">
        <v>55</v>
      </c>
      <c r="G247">
        <v>17157</v>
      </c>
      <c r="H247" t="s">
        <v>1261</v>
      </c>
      <c r="I247" t="s">
        <v>1272</v>
      </c>
      <c r="J247" t="str">
        <f>VLOOKUP(A247,[1]Moves!$1:$1048576,21,FALSE)</f>
        <v>EMEA</v>
      </c>
      <c r="K247" t="s">
        <v>44</v>
      </c>
      <c r="L247" t="s">
        <v>61</v>
      </c>
      <c r="M247" t="s">
        <v>157</v>
      </c>
      <c r="O247" t="s">
        <v>48</v>
      </c>
      <c r="P247">
        <v>207130</v>
      </c>
      <c r="Q247" t="s">
        <v>1448</v>
      </c>
      <c r="R247" t="s">
        <v>741</v>
      </c>
      <c r="S247" t="str">
        <f>VLOOKUP(A247,[1]Moves!$1:$1048576,23,FALSE)</f>
        <v>EMEA</v>
      </c>
      <c r="V247" t="s">
        <v>85</v>
      </c>
      <c r="X247" t="s">
        <v>133</v>
      </c>
      <c r="Y247" t="s">
        <v>269</v>
      </c>
    </row>
    <row r="248" spans="1:25">
      <c r="A248">
        <v>4704629</v>
      </c>
      <c r="B248" t="s">
        <v>37</v>
      </c>
      <c r="C248" t="s">
        <v>1449</v>
      </c>
      <c r="D248" t="s">
        <v>1450</v>
      </c>
      <c r="E248" t="s">
        <v>1451</v>
      </c>
      <c r="F248" t="s">
        <v>41</v>
      </c>
      <c r="G248">
        <v>17157</v>
      </c>
      <c r="H248" t="s">
        <v>1261</v>
      </c>
      <c r="I248" t="s">
        <v>1452</v>
      </c>
      <c r="J248" t="str">
        <f>VLOOKUP(A248,[1]Moves!$1:$1048576,21,FALSE)</f>
        <v>North America</v>
      </c>
      <c r="K248" t="s">
        <v>44</v>
      </c>
      <c r="L248" t="s">
        <v>61</v>
      </c>
      <c r="M248" t="s">
        <v>58</v>
      </c>
      <c r="O248" t="s">
        <v>48</v>
      </c>
      <c r="P248">
        <v>5563</v>
      </c>
      <c r="Q248" t="s">
        <v>1453</v>
      </c>
      <c r="R248" t="s">
        <v>67</v>
      </c>
      <c r="S248" t="s">
        <v>70</v>
      </c>
      <c r="T248" t="s">
        <v>44</v>
      </c>
      <c r="U248" t="s">
        <v>92</v>
      </c>
      <c r="V248" t="s">
        <v>58</v>
      </c>
      <c r="X248" t="s">
        <v>310</v>
      </c>
      <c r="Y248" t="s">
        <v>177</v>
      </c>
    </row>
    <row r="249" spans="1:25">
      <c r="A249">
        <v>4715214</v>
      </c>
      <c r="B249" t="s">
        <v>37</v>
      </c>
      <c r="C249" t="s">
        <v>1454</v>
      </c>
      <c r="D249" t="s">
        <v>1455</v>
      </c>
      <c r="E249" t="s">
        <v>1456</v>
      </c>
      <c r="F249" t="s">
        <v>55</v>
      </c>
      <c r="G249">
        <v>17157</v>
      </c>
      <c r="H249" t="s">
        <v>1261</v>
      </c>
      <c r="I249" t="s">
        <v>1457</v>
      </c>
      <c r="J249" t="str">
        <f>VLOOKUP(A249,[1]Moves!$1:$1048576,21,FALSE)</f>
        <v>EMEA</v>
      </c>
      <c r="K249" t="s">
        <v>44</v>
      </c>
      <c r="L249" t="s">
        <v>61</v>
      </c>
      <c r="M249" t="s">
        <v>307</v>
      </c>
      <c r="O249" t="s">
        <v>48</v>
      </c>
      <c r="P249">
        <v>23</v>
      </c>
      <c r="Q249" t="s">
        <v>494</v>
      </c>
      <c r="R249" t="s">
        <v>1458</v>
      </c>
      <c r="S249" t="str">
        <f>VLOOKUP(A249,[1]Moves!$1:$1048576,23,FALSE)</f>
        <v>EMEA</v>
      </c>
      <c r="T249" t="s">
        <v>288</v>
      </c>
      <c r="V249" t="s">
        <v>1459</v>
      </c>
      <c r="X249" t="s">
        <v>643</v>
      </c>
      <c r="Y249" t="s">
        <v>48</v>
      </c>
    </row>
    <row r="250" spans="1:25">
      <c r="A250">
        <v>4719861</v>
      </c>
      <c r="B250" t="s">
        <v>37</v>
      </c>
      <c r="C250" t="s">
        <v>1460</v>
      </c>
      <c r="D250" t="s">
        <v>1461</v>
      </c>
      <c r="E250" t="s">
        <v>1462</v>
      </c>
      <c r="F250" t="s">
        <v>41</v>
      </c>
      <c r="G250">
        <v>17157</v>
      </c>
      <c r="H250" t="s">
        <v>1261</v>
      </c>
      <c r="I250" t="s">
        <v>1463</v>
      </c>
      <c r="J250" t="str">
        <f>VLOOKUP(A250,[1]Moves!$1:$1048576,21,FALSE)</f>
        <v>EMEA</v>
      </c>
      <c r="K250" t="s">
        <v>44</v>
      </c>
      <c r="L250" t="s">
        <v>61</v>
      </c>
      <c r="M250" t="s">
        <v>307</v>
      </c>
      <c r="O250" t="s">
        <v>48</v>
      </c>
      <c r="P250">
        <v>2379</v>
      </c>
      <c r="Q250" t="s">
        <v>1464</v>
      </c>
      <c r="R250" t="s">
        <v>444</v>
      </c>
      <c r="S250" t="str">
        <f>VLOOKUP(A250,[1]Moves!$1:$1048576,23,FALSE)</f>
        <v>EMEA</v>
      </c>
      <c r="T250" t="s">
        <v>771</v>
      </c>
      <c r="V250" t="s">
        <v>85</v>
      </c>
      <c r="X250" t="s">
        <v>583</v>
      </c>
      <c r="Y250" t="s">
        <v>377</v>
      </c>
    </row>
    <row r="251" spans="1:25">
      <c r="A251">
        <v>4719898</v>
      </c>
      <c r="B251" t="s">
        <v>37</v>
      </c>
      <c r="C251" t="s">
        <v>1465</v>
      </c>
      <c r="D251" t="s">
        <v>1466</v>
      </c>
      <c r="E251" t="s">
        <v>1467</v>
      </c>
      <c r="F251" t="s">
        <v>41</v>
      </c>
      <c r="G251">
        <v>17157</v>
      </c>
      <c r="H251" t="s">
        <v>1261</v>
      </c>
      <c r="I251" t="s">
        <v>1468</v>
      </c>
      <c r="J251" t="str">
        <f>VLOOKUP(A251,[1]Moves!$1:$1048576,21,FALSE)</f>
        <v>EMEA</v>
      </c>
      <c r="K251" t="s">
        <v>44</v>
      </c>
      <c r="L251" t="s">
        <v>61</v>
      </c>
      <c r="M251" t="s">
        <v>307</v>
      </c>
      <c r="O251" t="s">
        <v>48</v>
      </c>
      <c r="P251">
        <v>524985</v>
      </c>
      <c r="Q251" t="s">
        <v>1469</v>
      </c>
      <c r="R251" t="s">
        <v>1470</v>
      </c>
      <c r="S251" t="str">
        <f>VLOOKUP(A251,[1]Moves!$1:$1048576,23,FALSE)</f>
        <v>EMEA</v>
      </c>
      <c r="V251" t="s">
        <v>85</v>
      </c>
      <c r="X251" t="s">
        <v>1066</v>
      </c>
      <c r="Y251" t="s">
        <v>693</v>
      </c>
    </row>
    <row r="252" spans="1:25">
      <c r="A252">
        <v>4691931</v>
      </c>
      <c r="B252" t="s">
        <v>37</v>
      </c>
      <c r="C252" t="s">
        <v>1471</v>
      </c>
      <c r="D252" t="s">
        <v>1472</v>
      </c>
      <c r="E252" t="s">
        <v>1473</v>
      </c>
      <c r="F252" t="s">
        <v>41</v>
      </c>
      <c r="G252">
        <v>17157</v>
      </c>
      <c r="H252" t="s">
        <v>1261</v>
      </c>
      <c r="I252" t="s">
        <v>67</v>
      </c>
      <c r="J252" t="str">
        <f>VLOOKUP(A252,[1]Moves!$1:$1048576,21,FALSE)</f>
        <v>North America</v>
      </c>
      <c r="K252" t="s">
        <v>44</v>
      </c>
      <c r="L252" t="s">
        <v>61</v>
      </c>
      <c r="M252" t="s">
        <v>58</v>
      </c>
      <c r="O252" t="s">
        <v>48</v>
      </c>
      <c r="P252">
        <v>110741</v>
      </c>
      <c r="Q252" t="s">
        <v>1474</v>
      </c>
      <c r="R252" t="s">
        <v>67</v>
      </c>
      <c r="S252" t="str">
        <f>VLOOKUP(A252,[1]Moves!$1:$1048576,23,FALSE)</f>
        <v>North America</v>
      </c>
      <c r="T252" t="s">
        <v>44</v>
      </c>
      <c r="U252" t="s">
        <v>61</v>
      </c>
      <c r="V252" t="s">
        <v>58</v>
      </c>
      <c r="X252" t="s">
        <v>693</v>
      </c>
      <c r="Y252" t="s">
        <v>48</v>
      </c>
    </row>
    <row r="253" spans="1:25">
      <c r="A253">
        <v>4691967</v>
      </c>
      <c r="B253" t="s">
        <v>37</v>
      </c>
      <c r="C253" t="s">
        <v>1475</v>
      </c>
      <c r="D253" t="s">
        <v>1476</v>
      </c>
      <c r="E253" t="s">
        <v>1477</v>
      </c>
      <c r="F253" t="s">
        <v>41</v>
      </c>
      <c r="G253">
        <v>17157</v>
      </c>
      <c r="H253" t="s">
        <v>1261</v>
      </c>
      <c r="I253" t="s">
        <v>67</v>
      </c>
      <c r="J253" t="str">
        <f>VLOOKUP(A253,[1]Moves!$1:$1048576,21,FALSE)</f>
        <v>North America</v>
      </c>
      <c r="K253" t="s">
        <v>44</v>
      </c>
      <c r="L253" t="s">
        <v>61</v>
      </c>
      <c r="M253" t="s">
        <v>58</v>
      </c>
      <c r="O253" t="s">
        <v>48</v>
      </c>
      <c r="P253">
        <v>6464</v>
      </c>
      <c r="Q253" t="s">
        <v>1478</v>
      </c>
      <c r="R253" t="s">
        <v>67</v>
      </c>
      <c r="S253" t="s">
        <v>70</v>
      </c>
      <c r="T253" t="s">
        <v>44</v>
      </c>
      <c r="U253" t="s">
        <v>123</v>
      </c>
      <c r="V253" t="s">
        <v>58</v>
      </c>
      <c r="X253" t="s">
        <v>246</v>
      </c>
      <c r="Y253" t="s">
        <v>48</v>
      </c>
    </row>
    <row r="254" spans="1:25">
      <c r="A254">
        <v>4719850</v>
      </c>
      <c r="B254" t="s">
        <v>37</v>
      </c>
      <c r="C254" t="s">
        <v>1479</v>
      </c>
      <c r="D254" t="s">
        <v>1480</v>
      </c>
      <c r="E254" t="s">
        <v>1481</v>
      </c>
      <c r="F254" t="s">
        <v>41</v>
      </c>
      <c r="G254">
        <v>17157</v>
      </c>
      <c r="H254" t="s">
        <v>1261</v>
      </c>
      <c r="I254" t="s">
        <v>67</v>
      </c>
      <c r="J254" t="str">
        <f>VLOOKUP(A254,[1]Moves!$1:$1048576,21,FALSE)</f>
        <v>EMEA</v>
      </c>
      <c r="K254" t="s">
        <v>44</v>
      </c>
      <c r="L254" t="s">
        <v>61</v>
      </c>
      <c r="M254" t="s">
        <v>58</v>
      </c>
      <c r="O254" t="s">
        <v>48</v>
      </c>
      <c r="P254">
        <v>43607</v>
      </c>
      <c r="Q254" t="s">
        <v>1482</v>
      </c>
      <c r="R254" t="s">
        <v>67</v>
      </c>
      <c r="S254" t="str">
        <f>VLOOKUP(A254,[1]Moves!$1:$1048576,23,FALSE)</f>
        <v>EMEA</v>
      </c>
      <c r="T254" t="s">
        <v>44</v>
      </c>
      <c r="U254" t="s">
        <v>61</v>
      </c>
      <c r="V254" t="s">
        <v>58</v>
      </c>
      <c r="X254" t="s">
        <v>882</v>
      </c>
      <c r="Y254" t="s">
        <v>583</v>
      </c>
    </row>
    <row r="255" spans="1:25">
      <c r="A255">
        <v>4691932</v>
      </c>
      <c r="B255" t="s">
        <v>37</v>
      </c>
      <c r="C255" t="s">
        <v>1483</v>
      </c>
      <c r="D255" t="s">
        <v>1484</v>
      </c>
      <c r="E255" t="s">
        <v>1485</v>
      </c>
      <c r="F255" t="s">
        <v>41</v>
      </c>
      <c r="G255">
        <v>17157</v>
      </c>
      <c r="H255" t="s">
        <v>1261</v>
      </c>
      <c r="I255" t="s">
        <v>1486</v>
      </c>
      <c r="J255" t="str">
        <f>VLOOKUP(A255,[1]Moves!$1:$1048576,21,FALSE)</f>
        <v>EMEA</v>
      </c>
      <c r="K255" t="s">
        <v>44</v>
      </c>
      <c r="L255" t="s">
        <v>61</v>
      </c>
      <c r="M255" t="s">
        <v>58</v>
      </c>
      <c r="O255" t="s">
        <v>48</v>
      </c>
      <c r="P255">
        <v>52976</v>
      </c>
      <c r="Q255" t="s">
        <v>1487</v>
      </c>
      <c r="R255" t="s">
        <v>1488</v>
      </c>
      <c r="S255" t="str">
        <f>VLOOKUP(A255,[1]Moves!$1:$1048576,23,FALSE)</f>
        <v>EMEA</v>
      </c>
      <c r="V255" t="s">
        <v>58</v>
      </c>
      <c r="X255" t="s">
        <v>701</v>
      </c>
      <c r="Y255" t="s">
        <v>48</v>
      </c>
    </row>
    <row r="256" spans="1:25">
      <c r="A256">
        <v>4691974</v>
      </c>
      <c r="B256" t="s">
        <v>37</v>
      </c>
      <c r="C256" t="s">
        <v>1489</v>
      </c>
      <c r="D256" t="s">
        <v>1490</v>
      </c>
      <c r="E256" t="s">
        <v>1491</v>
      </c>
      <c r="F256" t="s">
        <v>41</v>
      </c>
      <c r="G256">
        <v>17157</v>
      </c>
      <c r="H256" t="s">
        <v>1261</v>
      </c>
      <c r="I256" t="s">
        <v>1492</v>
      </c>
      <c r="J256" t="str">
        <f>VLOOKUP(A256,[1]Moves!$1:$1048576,21,FALSE)</f>
        <v>EMEA</v>
      </c>
      <c r="K256" t="s">
        <v>44</v>
      </c>
      <c r="L256" t="s">
        <v>61</v>
      </c>
      <c r="M256" t="s">
        <v>167</v>
      </c>
      <c r="O256" t="s">
        <v>48</v>
      </c>
      <c r="P256">
        <v>22220</v>
      </c>
      <c r="Q256" t="s">
        <v>1493</v>
      </c>
      <c r="R256" t="s">
        <v>84</v>
      </c>
      <c r="S256" t="str">
        <f>VLOOKUP(A256,[1]Moves!$1:$1048576,23,FALSE)</f>
        <v>APAC</v>
      </c>
      <c r="V256" t="s">
        <v>85</v>
      </c>
      <c r="X256" t="s">
        <v>850</v>
      </c>
      <c r="Y256" t="s">
        <v>86</v>
      </c>
    </row>
    <row r="257" spans="1:25">
      <c r="A257">
        <v>4691902</v>
      </c>
      <c r="B257" t="s">
        <v>37</v>
      </c>
      <c r="C257" t="s">
        <v>1494</v>
      </c>
      <c r="D257" t="s">
        <v>1495</v>
      </c>
      <c r="E257" t="s">
        <v>1496</v>
      </c>
      <c r="F257" t="s">
        <v>41</v>
      </c>
      <c r="G257">
        <v>17157</v>
      </c>
      <c r="H257" t="s">
        <v>1261</v>
      </c>
      <c r="I257" t="s">
        <v>1497</v>
      </c>
      <c r="J257" t="str">
        <f>VLOOKUP(A257,[1]Moves!$1:$1048576,21,FALSE)</f>
        <v>North America</v>
      </c>
      <c r="K257" t="s">
        <v>44</v>
      </c>
      <c r="L257" t="s">
        <v>61</v>
      </c>
      <c r="M257" t="s">
        <v>289</v>
      </c>
      <c r="O257" t="s">
        <v>48</v>
      </c>
      <c r="P257">
        <v>15208</v>
      </c>
      <c r="Q257" t="s">
        <v>1498</v>
      </c>
      <c r="R257" t="s">
        <v>1499</v>
      </c>
      <c r="S257" t="str">
        <f>VLOOKUP(A257,[1]Moves!$1:$1048576,23,FALSE)</f>
        <v>North America</v>
      </c>
      <c r="T257" t="s">
        <v>44</v>
      </c>
      <c r="U257" t="s">
        <v>61</v>
      </c>
      <c r="V257" t="s">
        <v>85</v>
      </c>
      <c r="X257" t="s">
        <v>236</v>
      </c>
      <c r="Y257" t="s">
        <v>269</v>
      </c>
    </row>
    <row r="258" spans="1:25">
      <c r="A258">
        <v>4691900</v>
      </c>
      <c r="B258" t="s">
        <v>37</v>
      </c>
      <c r="C258" t="s">
        <v>1500</v>
      </c>
      <c r="D258" t="s">
        <v>1501</v>
      </c>
      <c r="E258" t="s">
        <v>1502</v>
      </c>
      <c r="F258" t="s">
        <v>41</v>
      </c>
      <c r="G258">
        <v>17157</v>
      </c>
      <c r="H258" t="s">
        <v>1261</v>
      </c>
      <c r="I258" t="s">
        <v>1503</v>
      </c>
      <c r="J258" t="str">
        <f>VLOOKUP(A258,[1]Moves!$1:$1048576,21,FALSE)</f>
        <v>EMEA</v>
      </c>
      <c r="K258" t="s">
        <v>44</v>
      </c>
      <c r="L258" t="s">
        <v>61</v>
      </c>
      <c r="M258" t="s">
        <v>58</v>
      </c>
      <c r="O258" t="s">
        <v>48</v>
      </c>
      <c r="P258">
        <v>3273</v>
      </c>
      <c r="Q258" t="s">
        <v>1504</v>
      </c>
      <c r="R258" t="s">
        <v>1505</v>
      </c>
      <c r="S258" t="str">
        <f>VLOOKUP(A258,[1]Moves!$1:$1048576,23,FALSE)</f>
        <v>EMEA</v>
      </c>
      <c r="T258" t="s">
        <v>771</v>
      </c>
      <c r="V258" t="s">
        <v>58</v>
      </c>
      <c r="W258" t="s">
        <v>139</v>
      </c>
      <c r="X258" t="s">
        <v>208</v>
      </c>
      <c r="Y258" t="s">
        <v>48</v>
      </c>
    </row>
    <row r="259" spans="1:25">
      <c r="A259">
        <v>4691959</v>
      </c>
      <c r="B259" t="s">
        <v>37</v>
      </c>
      <c r="C259" t="s">
        <v>1506</v>
      </c>
      <c r="D259" t="s">
        <v>1507</v>
      </c>
      <c r="E259" t="s">
        <v>1508</v>
      </c>
      <c r="F259" t="s">
        <v>41</v>
      </c>
      <c r="G259">
        <v>17157</v>
      </c>
      <c r="H259" t="s">
        <v>1261</v>
      </c>
      <c r="I259" t="s">
        <v>1509</v>
      </c>
      <c r="J259" t="str">
        <f>VLOOKUP(A259,[1]Moves!$1:$1048576,21,FALSE)</f>
        <v>EMEA</v>
      </c>
      <c r="K259" t="s">
        <v>44</v>
      </c>
      <c r="L259" t="s">
        <v>61</v>
      </c>
      <c r="M259" t="s">
        <v>58</v>
      </c>
      <c r="O259" t="s">
        <v>48</v>
      </c>
      <c r="P259">
        <v>239</v>
      </c>
      <c r="Q259" t="s">
        <v>1510</v>
      </c>
      <c r="R259" t="s">
        <v>1511</v>
      </c>
      <c r="S259" t="str">
        <f>VLOOKUP(A259,[1]Moves!$1:$1048576,23,FALSE)</f>
        <v>EMEA</v>
      </c>
      <c r="T259" t="s">
        <v>364</v>
      </c>
      <c r="V259" t="s">
        <v>58</v>
      </c>
      <c r="W259" t="s">
        <v>139</v>
      </c>
      <c r="X259" t="s">
        <v>418</v>
      </c>
      <c r="Y259" t="s">
        <v>48</v>
      </c>
    </row>
    <row r="260" spans="1:25">
      <c r="A260">
        <v>4715238</v>
      </c>
      <c r="B260" t="s">
        <v>37</v>
      </c>
      <c r="C260" t="s">
        <v>1512</v>
      </c>
      <c r="D260" t="s">
        <v>1513</v>
      </c>
      <c r="E260" t="s">
        <v>1514</v>
      </c>
      <c r="F260" t="s">
        <v>41</v>
      </c>
      <c r="G260">
        <v>17157</v>
      </c>
      <c r="H260" t="s">
        <v>1261</v>
      </c>
      <c r="I260" t="s">
        <v>287</v>
      </c>
      <c r="J260" t="str">
        <f>VLOOKUP(A260,[1]Moves!$1:$1048576,21,FALSE)</f>
        <v>EMEA</v>
      </c>
      <c r="K260" t="s">
        <v>44</v>
      </c>
      <c r="L260" t="s">
        <v>61</v>
      </c>
      <c r="M260" t="s">
        <v>289</v>
      </c>
      <c r="O260" t="s">
        <v>48</v>
      </c>
      <c r="P260">
        <v>238</v>
      </c>
      <c r="Q260" t="s">
        <v>1189</v>
      </c>
      <c r="R260" t="s">
        <v>587</v>
      </c>
      <c r="S260" t="str">
        <f>VLOOKUP(A260,[1]Moves!$1:$1048576,23,FALSE)</f>
        <v>EMEA</v>
      </c>
      <c r="T260" t="s">
        <v>364</v>
      </c>
      <c r="V260" t="s">
        <v>85</v>
      </c>
      <c r="W260" t="s">
        <v>139</v>
      </c>
      <c r="X260" t="s">
        <v>310</v>
      </c>
      <c r="Y260" t="s">
        <v>269</v>
      </c>
    </row>
    <row r="261" spans="1:25">
      <c r="A261">
        <v>4715217</v>
      </c>
      <c r="B261" t="s">
        <v>37</v>
      </c>
      <c r="C261" t="s">
        <v>1515</v>
      </c>
      <c r="D261" t="s">
        <v>1516</v>
      </c>
      <c r="E261" t="s">
        <v>1517</v>
      </c>
      <c r="F261" t="s">
        <v>41</v>
      </c>
      <c r="G261">
        <v>17157</v>
      </c>
      <c r="H261" t="s">
        <v>1261</v>
      </c>
      <c r="I261" t="s">
        <v>1518</v>
      </c>
      <c r="J261" t="str">
        <f>VLOOKUP(A261,[1]Moves!$1:$1048576,21,FALSE)</f>
        <v>EMEA</v>
      </c>
      <c r="K261" t="s">
        <v>44</v>
      </c>
      <c r="L261" t="s">
        <v>61</v>
      </c>
      <c r="M261" t="s">
        <v>58</v>
      </c>
      <c r="O261" t="s">
        <v>48</v>
      </c>
      <c r="P261">
        <v>-1</v>
      </c>
      <c r="Q261" t="s">
        <v>1519</v>
      </c>
      <c r="R261" t="s">
        <v>138</v>
      </c>
      <c r="S261" t="str">
        <f>VLOOKUP(A261,[1]Moves!$1:$1048576,23,FALSE)</f>
        <v>EMEA</v>
      </c>
      <c r="V261" t="s">
        <v>85</v>
      </c>
      <c r="W261" t="s">
        <v>139</v>
      </c>
      <c r="X261" t="s">
        <v>519</v>
      </c>
      <c r="Y261" t="s">
        <v>48</v>
      </c>
    </row>
    <row r="262" spans="1:25">
      <c r="A262">
        <v>4719909</v>
      </c>
      <c r="B262" t="s">
        <v>37</v>
      </c>
      <c r="C262" t="s">
        <v>1520</v>
      </c>
      <c r="D262" t="s">
        <v>1521</v>
      </c>
      <c r="E262" t="s">
        <v>1522</v>
      </c>
      <c r="F262" t="s">
        <v>41</v>
      </c>
      <c r="G262">
        <v>17157</v>
      </c>
      <c r="H262" t="s">
        <v>1261</v>
      </c>
      <c r="I262" t="s">
        <v>1523</v>
      </c>
      <c r="J262" t="str">
        <f>VLOOKUP(A262,[1]Moves!$1:$1048576,21,FALSE)</f>
        <v>North America</v>
      </c>
      <c r="K262" t="s">
        <v>44</v>
      </c>
      <c r="L262" t="s">
        <v>61</v>
      </c>
      <c r="M262" t="s">
        <v>157</v>
      </c>
      <c r="O262" t="s">
        <v>48</v>
      </c>
      <c r="P262">
        <v>206285</v>
      </c>
      <c r="Q262" t="s">
        <v>1524</v>
      </c>
      <c r="R262" t="s">
        <v>1432</v>
      </c>
      <c r="S262" t="s">
        <v>70</v>
      </c>
      <c r="V262" t="s">
        <v>58</v>
      </c>
      <c r="X262" t="s">
        <v>850</v>
      </c>
      <c r="Y262" t="s">
        <v>48</v>
      </c>
    </row>
    <row r="263" spans="1:25">
      <c r="A263">
        <v>4691927</v>
      </c>
      <c r="B263" t="s">
        <v>37</v>
      </c>
      <c r="C263" t="s">
        <v>1525</v>
      </c>
      <c r="D263" t="s">
        <v>1526</v>
      </c>
      <c r="E263" t="s">
        <v>1527</v>
      </c>
      <c r="F263" t="s">
        <v>41</v>
      </c>
      <c r="G263">
        <v>17157</v>
      </c>
      <c r="H263" t="s">
        <v>1261</v>
      </c>
      <c r="I263" t="s">
        <v>1528</v>
      </c>
      <c r="J263" t="str">
        <f>VLOOKUP(A263,[1]Moves!$1:$1048576,21,FALSE)</f>
        <v>EMEA</v>
      </c>
      <c r="K263" t="s">
        <v>44</v>
      </c>
      <c r="L263" t="s">
        <v>61</v>
      </c>
      <c r="M263" t="s">
        <v>1529</v>
      </c>
      <c r="O263" t="s">
        <v>48</v>
      </c>
      <c r="P263">
        <v>449037</v>
      </c>
      <c r="Q263" t="s">
        <v>1530</v>
      </c>
      <c r="R263" t="s">
        <v>1531</v>
      </c>
      <c r="S263" t="str">
        <f>VLOOKUP(A263,[1]Moves!$1:$1048576,23,FALSE)</f>
        <v>EMEA</v>
      </c>
      <c r="V263" t="s">
        <v>167</v>
      </c>
      <c r="X263" t="s">
        <v>337</v>
      </c>
      <c r="Y263" t="s">
        <v>48</v>
      </c>
    </row>
    <row r="264" spans="1:25">
      <c r="A264">
        <v>4691986</v>
      </c>
      <c r="B264" t="s">
        <v>37</v>
      </c>
      <c r="C264" t="s">
        <v>1532</v>
      </c>
      <c r="D264" t="s">
        <v>1533</v>
      </c>
      <c r="E264" t="s">
        <v>1534</v>
      </c>
      <c r="F264" t="s">
        <v>41</v>
      </c>
      <c r="G264">
        <v>17157</v>
      </c>
      <c r="H264" t="s">
        <v>1261</v>
      </c>
      <c r="I264" t="s">
        <v>1535</v>
      </c>
      <c r="J264" t="str">
        <f>VLOOKUP(A264,[1]Moves!$1:$1048576,21,FALSE)</f>
        <v>North America</v>
      </c>
      <c r="K264" t="s">
        <v>44</v>
      </c>
      <c r="L264" t="s">
        <v>61</v>
      </c>
      <c r="M264" t="s">
        <v>58</v>
      </c>
      <c r="O264" t="s">
        <v>48</v>
      </c>
    </row>
    <row r="265" spans="1:25">
      <c r="A265">
        <v>4719922</v>
      </c>
      <c r="B265" t="s">
        <v>37</v>
      </c>
      <c r="C265" t="s">
        <v>1536</v>
      </c>
      <c r="D265" t="s">
        <v>815</v>
      </c>
      <c r="E265" t="s">
        <v>1537</v>
      </c>
      <c r="F265" t="s">
        <v>41</v>
      </c>
      <c r="G265">
        <v>17157</v>
      </c>
      <c r="H265" t="s">
        <v>1261</v>
      </c>
      <c r="I265" t="s">
        <v>1538</v>
      </c>
      <c r="J265" t="str">
        <f>VLOOKUP(A265,[1]Moves!$1:$1048576,21,FALSE)</f>
        <v>EMEA</v>
      </c>
      <c r="K265" t="s">
        <v>44</v>
      </c>
      <c r="L265" t="s">
        <v>61</v>
      </c>
      <c r="M265" t="s">
        <v>167</v>
      </c>
      <c r="O265" t="s">
        <v>48</v>
      </c>
      <c r="P265">
        <v>201264</v>
      </c>
      <c r="Q265" t="s">
        <v>1539</v>
      </c>
      <c r="R265" t="s">
        <v>67</v>
      </c>
      <c r="S265" t="str">
        <f>VLOOKUP(A265,[1]Moves!$1:$1048576,23,FALSE)</f>
        <v>EMEA</v>
      </c>
      <c r="T265" t="s">
        <v>44</v>
      </c>
      <c r="U265" t="s">
        <v>61</v>
      </c>
      <c r="V265" t="s">
        <v>58</v>
      </c>
      <c r="X265" t="s">
        <v>103</v>
      </c>
      <c r="Y265" t="s">
        <v>380</v>
      </c>
    </row>
    <row r="266" spans="1:25">
      <c r="A266">
        <v>4712811</v>
      </c>
      <c r="B266" t="s">
        <v>37</v>
      </c>
      <c r="C266" t="s">
        <v>1540</v>
      </c>
      <c r="D266" t="s">
        <v>1541</v>
      </c>
      <c r="E266" t="s">
        <v>1542</v>
      </c>
      <c r="F266" t="s">
        <v>41</v>
      </c>
      <c r="G266">
        <v>520</v>
      </c>
      <c r="H266" t="s">
        <v>545</v>
      </c>
      <c r="I266" t="s">
        <v>1543</v>
      </c>
      <c r="J266" t="str">
        <f>VLOOKUP(A266,[1]Moves!$1:$1048576,21,FALSE)</f>
        <v>North America</v>
      </c>
      <c r="K266" t="s">
        <v>44</v>
      </c>
      <c r="L266" t="s">
        <v>61</v>
      </c>
      <c r="M266" t="s">
        <v>85</v>
      </c>
      <c r="N266" t="s">
        <v>47</v>
      </c>
      <c r="O266" t="s">
        <v>48</v>
      </c>
      <c r="P266">
        <v>331</v>
      </c>
      <c r="Q266" t="s">
        <v>1544</v>
      </c>
      <c r="R266" t="s">
        <v>1545</v>
      </c>
      <c r="S266" t="str">
        <f>VLOOKUP(A266,[1]Moves!$1:$1048576,23,FALSE)</f>
        <v>North America</v>
      </c>
      <c r="T266" t="s">
        <v>580</v>
      </c>
      <c r="V266" t="s">
        <v>226</v>
      </c>
      <c r="W266" t="s">
        <v>47</v>
      </c>
      <c r="X266" t="s">
        <v>1546</v>
      </c>
      <c r="Y266" t="s">
        <v>48</v>
      </c>
    </row>
    <row r="267" spans="1:25">
      <c r="A267">
        <v>4712896</v>
      </c>
      <c r="B267" t="s">
        <v>37</v>
      </c>
      <c r="C267" t="s">
        <v>1547</v>
      </c>
      <c r="D267" t="s">
        <v>1548</v>
      </c>
      <c r="E267" t="s">
        <v>1549</v>
      </c>
      <c r="F267" t="s">
        <v>41</v>
      </c>
      <c r="G267">
        <v>520</v>
      </c>
      <c r="H267" t="s">
        <v>545</v>
      </c>
      <c r="I267" t="s">
        <v>1550</v>
      </c>
      <c r="J267" t="str">
        <f>VLOOKUP(A267,[1]Moves!$1:$1048576,21,FALSE)</f>
        <v>North America</v>
      </c>
      <c r="K267" t="s">
        <v>44</v>
      </c>
      <c r="L267" t="s">
        <v>61</v>
      </c>
      <c r="M267" t="s">
        <v>289</v>
      </c>
      <c r="O267" t="s">
        <v>48</v>
      </c>
      <c r="P267">
        <v>9</v>
      </c>
      <c r="Q267" t="s">
        <v>1551</v>
      </c>
      <c r="R267" t="s">
        <v>1552</v>
      </c>
      <c r="S267" t="str">
        <f>VLOOKUP(A267,[1]Moves!$1:$1048576,23,FALSE)</f>
        <v>North America</v>
      </c>
      <c r="T267" t="s">
        <v>807</v>
      </c>
      <c r="V267" t="s">
        <v>85</v>
      </c>
      <c r="X267" t="s">
        <v>124</v>
      </c>
      <c r="Y267" t="s">
        <v>48</v>
      </c>
    </row>
    <row r="268" spans="1:25">
      <c r="A268">
        <v>4712806</v>
      </c>
      <c r="B268" t="s">
        <v>37</v>
      </c>
      <c r="C268" t="s">
        <v>1553</v>
      </c>
      <c r="D268" t="s">
        <v>1554</v>
      </c>
      <c r="E268" t="s">
        <v>1555</v>
      </c>
      <c r="F268" t="s">
        <v>41</v>
      </c>
      <c r="G268">
        <v>520</v>
      </c>
      <c r="H268" t="s">
        <v>545</v>
      </c>
      <c r="I268" t="s">
        <v>1556</v>
      </c>
      <c r="J268" t="str">
        <f>VLOOKUP(A268,[1]Moves!$1:$1048576,21,FALSE)</f>
        <v>North America</v>
      </c>
      <c r="K268" t="s">
        <v>44</v>
      </c>
      <c r="L268" t="s">
        <v>61</v>
      </c>
      <c r="M268" t="s">
        <v>157</v>
      </c>
      <c r="O268" t="s">
        <v>48</v>
      </c>
      <c r="P268">
        <v>3102</v>
      </c>
      <c r="Q268" t="s">
        <v>1557</v>
      </c>
      <c r="R268" t="s">
        <v>1558</v>
      </c>
      <c r="S268" t="str">
        <f>VLOOKUP(A268,[1]Moves!$1:$1048576,23,FALSE)</f>
        <v>North America</v>
      </c>
      <c r="T268" t="s">
        <v>364</v>
      </c>
      <c r="V268" t="s">
        <v>58</v>
      </c>
      <c r="X268" t="s">
        <v>133</v>
      </c>
      <c r="Y268" t="s">
        <v>48</v>
      </c>
    </row>
    <row r="269" spans="1:25">
      <c r="A269">
        <v>4712815</v>
      </c>
      <c r="B269" t="s">
        <v>37</v>
      </c>
      <c r="C269" t="s">
        <v>1559</v>
      </c>
      <c r="D269" t="s">
        <v>1560</v>
      </c>
      <c r="E269" t="s">
        <v>1561</v>
      </c>
      <c r="F269" t="s">
        <v>41</v>
      </c>
      <c r="G269">
        <v>520</v>
      </c>
      <c r="H269" t="s">
        <v>545</v>
      </c>
      <c r="I269" t="s">
        <v>1562</v>
      </c>
      <c r="J269" t="str">
        <f>VLOOKUP(A269,[1]Moves!$1:$1048576,21,FALSE)</f>
        <v>North America</v>
      </c>
      <c r="K269" t="s">
        <v>44</v>
      </c>
      <c r="L269" t="s">
        <v>61</v>
      </c>
      <c r="M269" t="s">
        <v>58</v>
      </c>
      <c r="O269" t="s">
        <v>48</v>
      </c>
      <c r="P269">
        <v>47489</v>
      </c>
      <c r="Q269" t="s">
        <v>1563</v>
      </c>
      <c r="R269" t="s">
        <v>1564</v>
      </c>
      <c r="S269" t="str">
        <f>VLOOKUP(A269,[1]Moves!$1:$1048576,23,FALSE)</f>
        <v>North America</v>
      </c>
      <c r="V269" t="s">
        <v>85</v>
      </c>
      <c r="X269" t="s">
        <v>583</v>
      </c>
      <c r="Y269" t="s">
        <v>377</v>
      </c>
    </row>
    <row r="270" spans="1:25">
      <c r="A270">
        <v>4704736</v>
      </c>
      <c r="B270" t="s">
        <v>37</v>
      </c>
      <c r="C270" t="s">
        <v>1565</v>
      </c>
      <c r="D270" t="s">
        <v>1566</v>
      </c>
      <c r="E270" t="s">
        <v>1567</v>
      </c>
      <c r="F270" t="s">
        <v>41</v>
      </c>
      <c r="G270">
        <v>520</v>
      </c>
      <c r="H270" t="s">
        <v>545</v>
      </c>
      <c r="I270" t="s">
        <v>1568</v>
      </c>
      <c r="J270" t="str">
        <f>VLOOKUP(A270,[1]Moves!$1:$1048576,21,FALSE)</f>
        <v>North America</v>
      </c>
      <c r="K270" t="s">
        <v>44</v>
      </c>
      <c r="L270" t="s">
        <v>61</v>
      </c>
      <c r="M270" t="s">
        <v>58</v>
      </c>
      <c r="O270" t="s">
        <v>48</v>
      </c>
      <c r="P270">
        <v>267468</v>
      </c>
      <c r="Q270" t="s">
        <v>1569</v>
      </c>
      <c r="R270" t="s">
        <v>183</v>
      </c>
      <c r="S270" t="str">
        <f>VLOOKUP(A270,[1]Moves!$1:$1048576,23,FALSE)</f>
        <v>North America</v>
      </c>
      <c r="V270" t="s">
        <v>85</v>
      </c>
      <c r="X270" t="s">
        <v>693</v>
      </c>
      <c r="Y270" t="s">
        <v>268</v>
      </c>
    </row>
    <row r="271" spans="1:25">
      <c r="A271">
        <v>4662277</v>
      </c>
      <c r="B271" t="s">
        <v>37</v>
      </c>
      <c r="C271" t="s">
        <v>1570</v>
      </c>
      <c r="D271" t="s">
        <v>1571</v>
      </c>
      <c r="E271" t="s">
        <v>1572</v>
      </c>
      <c r="F271" t="s">
        <v>41</v>
      </c>
      <c r="G271">
        <v>520</v>
      </c>
      <c r="H271" t="s">
        <v>545</v>
      </c>
      <c r="I271" t="s">
        <v>424</v>
      </c>
      <c r="J271" t="str">
        <f>VLOOKUP(A271,[1]Moves!$1:$1048576,21,FALSE)</f>
        <v>North America</v>
      </c>
      <c r="K271" t="s">
        <v>44</v>
      </c>
      <c r="L271" t="s">
        <v>61</v>
      </c>
      <c r="M271" t="s">
        <v>58</v>
      </c>
      <c r="O271" t="s">
        <v>48</v>
      </c>
      <c r="P271">
        <v>432</v>
      </c>
      <c r="Q271" t="s">
        <v>1573</v>
      </c>
      <c r="R271" t="s">
        <v>1574</v>
      </c>
      <c r="S271" t="s">
        <v>70</v>
      </c>
      <c r="V271" t="s">
        <v>58</v>
      </c>
      <c r="X271" t="s">
        <v>772</v>
      </c>
      <c r="Y271" t="s">
        <v>192</v>
      </c>
    </row>
    <row r="272" spans="1:25">
      <c r="A272">
        <v>4662279</v>
      </c>
      <c r="B272" t="s">
        <v>37</v>
      </c>
      <c r="C272" t="s">
        <v>1575</v>
      </c>
      <c r="D272" t="s">
        <v>1576</v>
      </c>
      <c r="E272" t="s">
        <v>1577</v>
      </c>
      <c r="F272" t="s">
        <v>41</v>
      </c>
      <c r="G272">
        <v>520</v>
      </c>
      <c r="H272" t="s">
        <v>545</v>
      </c>
      <c r="I272" t="s">
        <v>424</v>
      </c>
      <c r="J272" t="str">
        <f>VLOOKUP(A272,[1]Moves!$1:$1048576,21,FALSE)</f>
        <v>North America</v>
      </c>
      <c r="K272" t="s">
        <v>44</v>
      </c>
      <c r="L272" t="s">
        <v>61</v>
      </c>
      <c r="M272" t="s">
        <v>58</v>
      </c>
      <c r="O272" t="s">
        <v>48</v>
      </c>
      <c r="P272">
        <v>239</v>
      </c>
      <c r="Q272" t="s">
        <v>1510</v>
      </c>
      <c r="R272" t="s">
        <v>1578</v>
      </c>
      <c r="S272" t="str">
        <f>VLOOKUP(A272,[1]Moves!$1:$1048576,23,FALSE)</f>
        <v>APAC</v>
      </c>
      <c r="T272" t="s">
        <v>364</v>
      </c>
      <c r="V272" t="s">
        <v>157</v>
      </c>
      <c r="X272" t="s">
        <v>772</v>
      </c>
      <c r="Y272" t="s">
        <v>269</v>
      </c>
    </row>
    <row r="273" spans="1:25">
      <c r="A273">
        <v>4662283</v>
      </c>
      <c r="B273" t="s">
        <v>37</v>
      </c>
      <c r="C273" t="s">
        <v>1579</v>
      </c>
      <c r="D273" t="s">
        <v>497</v>
      </c>
      <c r="E273" t="s">
        <v>1580</v>
      </c>
      <c r="F273" t="s">
        <v>41</v>
      </c>
      <c r="G273">
        <v>520</v>
      </c>
      <c r="H273" t="s">
        <v>545</v>
      </c>
      <c r="I273" t="s">
        <v>424</v>
      </c>
      <c r="J273" t="str">
        <f>VLOOKUP(A273,[1]Moves!$1:$1048576,21,FALSE)</f>
        <v>North America</v>
      </c>
      <c r="K273" t="s">
        <v>44</v>
      </c>
      <c r="L273" t="s">
        <v>61</v>
      </c>
      <c r="M273" t="s">
        <v>58</v>
      </c>
      <c r="O273" t="s">
        <v>48</v>
      </c>
      <c r="P273">
        <v>23179</v>
      </c>
      <c r="Q273" t="s">
        <v>1581</v>
      </c>
      <c r="R273" t="s">
        <v>1582</v>
      </c>
      <c r="S273" t="str">
        <f>VLOOKUP(A273,[1]Moves!$1:$1048576,23,FALSE)</f>
        <v>EMEA</v>
      </c>
      <c r="V273" t="s">
        <v>85</v>
      </c>
      <c r="X273" t="s">
        <v>359</v>
      </c>
      <c r="Y273" t="s">
        <v>236</v>
      </c>
    </row>
    <row r="274" spans="1:25">
      <c r="A274">
        <v>4676117</v>
      </c>
      <c r="B274" t="s">
        <v>37</v>
      </c>
      <c r="C274" t="s">
        <v>1576</v>
      </c>
      <c r="D274" t="s">
        <v>1583</v>
      </c>
      <c r="E274" t="s">
        <v>1584</v>
      </c>
      <c r="F274" t="s">
        <v>41</v>
      </c>
      <c r="G274">
        <v>520</v>
      </c>
      <c r="H274" t="s">
        <v>545</v>
      </c>
      <c r="I274" t="s">
        <v>424</v>
      </c>
      <c r="J274" t="str">
        <f>VLOOKUP(A274,[1]Moves!$1:$1048576,21,FALSE)</f>
        <v>North America</v>
      </c>
      <c r="K274" t="s">
        <v>44</v>
      </c>
      <c r="L274" t="s">
        <v>61</v>
      </c>
      <c r="M274" t="s">
        <v>58</v>
      </c>
      <c r="O274" t="s">
        <v>48</v>
      </c>
      <c r="P274">
        <v>8772</v>
      </c>
      <c r="Q274" t="s">
        <v>1585</v>
      </c>
      <c r="R274" t="s">
        <v>1586</v>
      </c>
      <c r="S274" t="str">
        <f>VLOOKUP(A274,[1]Moves!$1:$1048576,23,FALSE)</f>
        <v>North America</v>
      </c>
      <c r="V274" t="s">
        <v>85</v>
      </c>
      <c r="X274" t="s">
        <v>282</v>
      </c>
      <c r="Y274" t="s">
        <v>583</v>
      </c>
    </row>
    <row r="275" spans="1:25">
      <c r="A275">
        <v>4712891</v>
      </c>
      <c r="B275" t="s">
        <v>37</v>
      </c>
      <c r="C275" t="s">
        <v>1587</v>
      </c>
      <c r="D275" t="s">
        <v>1588</v>
      </c>
      <c r="E275" t="s">
        <v>1589</v>
      </c>
      <c r="F275" t="s">
        <v>41</v>
      </c>
      <c r="G275">
        <v>520</v>
      </c>
      <c r="H275" t="s">
        <v>545</v>
      </c>
      <c r="I275" t="s">
        <v>424</v>
      </c>
      <c r="J275" t="str">
        <f>VLOOKUP(A275,[1]Moves!$1:$1048576,21,FALSE)</f>
        <v>North America</v>
      </c>
      <c r="K275" t="s">
        <v>44</v>
      </c>
      <c r="L275" t="s">
        <v>61</v>
      </c>
      <c r="M275" t="s">
        <v>58</v>
      </c>
      <c r="O275" t="s">
        <v>48</v>
      </c>
      <c r="P275">
        <v>236102</v>
      </c>
      <c r="Q275" t="s">
        <v>1590</v>
      </c>
      <c r="R275" t="s">
        <v>1591</v>
      </c>
      <c r="S275" t="s">
        <v>70</v>
      </c>
      <c r="V275" t="s">
        <v>85</v>
      </c>
      <c r="X275" t="s">
        <v>819</v>
      </c>
      <c r="Y275" t="s">
        <v>701</v>
      </c>
    </row>
    <row r="276" spans="1:25">
      <c r="A276">
        <v>4712810</v>
      </c>
      <c r="B276" t="s">
        <v>37</v>
      </c>
      <c r="C276" t="s">
        <v>1592</v>
      </c>
      <c r="D276" t="s">
        <v>880</v>
      </c>
      <c r="E276" t="s">
        <v>1593</v>
      </c>
      <c r="F276" t="s">
        <v>41</v>
      </c>
      <c r="G276">
        <v>520</v>
      </c>
      <c r="H276" t="s">
        <v>545</v>
      </c>
      <c r="I276" t="s">
        <v>1594</v>
      </c>
      <c r="J276" t="str">
        <f>VLOOKUP(A276,[1]Moves!$1:$1048576,21,FALSE)</f>
        <v>North America</v>
      </c>
      <c r="K276" t="s">
        <v>44</v>
      </c>
      <c r="L276" t="s">
        <v>61</v>
      </c>
      <c r="M276" t="s">
        <v>58</v>
      </c>
      <c r="O276" t="s">
        <v>48</v>
      </c>
      <c r="P276">
        <v>226168</v>
      </c>
      <c r="Q276" t="s">
        <v>1595</v>
      </c>
      <c r="R276" t="s">
        <v>1596</v>
      </c>
      <c r="S276" t="str">
        <f>VLOOKUP(A276,[1]Moves!$1:$1048576,23,FALSE)</f>
        <v>North America</v>
      </c>
      <c r="V276" t="s">
        <v>58</v>
      </c>
      <c r="X276" t="s">
        <v>103</v>
      </c>
      <c r="Y276" t="s">
        <v>380</v>
      </c>
    </row>
    <row r="277" spans="1:25">
      <c r="A277">
        <v>4712814</v>
      </c>
      <c r="B277" t="s">
        <v>37</v>
      </c>
      <c r="C277" t="s">
        <v>1597</v>
      </c>
      <c r="D277" t="s">
        <v>1598</v>
      </c>
      <c r="E277" t="s">
        <v>1599</v>
      </c>
      <c r="F277" t="s">
        <v>41</v>
      </c>
      <c r="G277">
        <v>520</v>
      </c>
      <c r="H277" t="s">
        <v>545</v>
      </c>
      <c r="I277" t="s">
        <v>1594</v>
      </c>
      <c r="J277" t="str">
        <f>VLOOKUP(A277,[1]Moves!$1:$1048576,21,FALSE)</f>
        <v>North America</v>
      </c>
      <c r="K277" t="s">
        <v>44</v>
      </c>
      <c r="L277" t="s">
        <v>61</v>
      </c>
      <c r="M277" t="s">
        <v>58</v>
      </c>
      <c r="O277" t="s">
        <v>48</v>
      </c>
      <c r="P277">
        <v>11881</v>
      </c>
      <c r="Q277" t="s">
        <v>1600</v>
      </c>
      <c r="R277" t="s">
        <v>84</v>
      </c>
      <c r="S277" t="str">
        <f>VLOOKUP(A277,[1]Moves!$1:$1048576,23,FALSE)</f>
        <v>North America</v>
      </c>
      <c r="V277" t="s">
        <v>85</v>
      </c>
      <c r="X277" t="s">
        <v>562</v>
      </c>
      <c r="Y277" t="s">
        <v>380</v>
      </c>
    </row>
    <row r="278" spans="1:25">
      <c r="A278">
        <v>4712848</v>
      </c>
      <c r="B278" t="s">
        <v>37</v>
      </c>
      <c r="C278" t="s">
        <v>1601</v>
      </c>
      <c r="D278" t="s">
        <v>1602</v>
      </c>
      <c r="E278" t="s">
        <v>1603</v>
      </c>
      <c r="F278" t="s">
        <v>41</v>
      </c>
      <c r="G278">
        <v>520</v>
      </c>
      <c r="H278" t="s">
        <v>545</v>
      </c>
      <c r="I278" t="s">
        <v>1594</v>
      </c>
      <c r="J278" t="str">
        <f>VLOOKUP(A278,[1]Moves!$1:$1048576,21,FALSE)</f>
        <v>North America</v>
      </c>
      <c r="K278" t="s">
        <v>44</v>
      </c>
      <c r="L278" t="s">
        <v>61</v>
      </c>
      <c r="M278" t="s">
        <v>58</v>
      </c>
      <c r="O278" t="s">
        <v>48</v>
      </c>
      <c r="P278">
        <v>524410</v>
      </c>
      <c r="Q278" t="s">
        <v>1604</v>
      </c>
      <c r="R278" t="s">
        <v>1605</v>
      </c>
      <c r="S278" t="s">
        <v>70</v>
      </c>
      <c r="V278" t="s">
        <v>85</v>
      </c>
      <c r="X278" t="s">
        <v>455</v>
      </c>
      <c r="Y278" t="s">
        <v>86</v>
      </c>
    </row>
    <row r="279" spans="1:25">
      <c r="A279">
        <v>4712868</v>
      </c>
      <c r="B279" t="s">
        <v>37</v>
      </c>
      <c r="C279" t="s">
        <v>1606</v>
      </c>
      <c r="D279" t="s">
        <v>1607</v>
      </c>
      <c r="E279" t="s">
        <v>1608</v>
      </c>
      <c r="F279" t="s">
        <v>41</v>
      </c>
      <c r="G279">
        <v>520</v>
      </c>
      <c r="H279" t="s">
        <v>545</v>
      </c>
      <c r="I279" t="s">
        <v>1594</v>
      </c>
      <c r="J279" t="str">
        <f>VLOOKUP(A279,[1]Moves!$1:$1048576,21,FALSE)</f>
        <v>North America</v>
      </c>
      <c r="K279" t="s">
        <v>44</v>
      </c>
      <c r="L279" t="s">
        <v>61</v>
      </c>
      <c r="M279" t="s">
        <v>58</v>
      </c>
      <c r="O279" t="s">
        <v>48</v>
      </c>
      <c r="P279">
        <v>41746</v>
      </c>
      <c r="Q279" t="s">
        <v>1609</v>
      </c>
      <c r="R279" t="s">
        <v>1610</v>
      </c>
      <c r="S279" t="str">
        <f>VLOOKUP(A279,[1]Moves!$1:$1048576,23,FALSE)</f>
        <v>APAC</v>
      </c>
      <c r="V279" t="s">
        <v>85</v>
      </c>
      <c r="X279" t="s">
        <v>133</v>
      </c>
      <c r="Y279" t="s">
        <v>377</v>
      </c>
    </row>
    <row r="280" spans="1:25">
      <c r="A280">
        <v>4712899</v>
      </c>
      <c r="B280" t="s">
        <v>37</v>
      </c>
      <c r="C280" t="s">
        <v>1611</v>
      </c>
      <c r="D280" t="s">
        <v>1612</v>
      </c>
      <c r="E280" t="s">
        <v>1613</v>
      </c>
      <c r="F280" t="s">
        <v>41</v>
      </c>
      <c r="G280">
        <v>520</v>
      </c>
      <c r="H280" t="s">
        <v>545</v>
      </c>
      <c r="I280" t="s">
        <v>1614</v>
      </c>
      <c r="J280" t="str">
        <f>VLOOKUP(A280,[1]Moves!$1:$1048576,21,FALSE)</f>
        <v>North America</v>
      </c>
      <c r="K280" t="s">
        <v>44</v>
      </c>
      <c r="L280" t="s">
        <v>61</v>
      </c>
      <c r="M280" t="s">
        <v>85</v>
      </c>
      <c r="O280" t="s">
        <v>48</v>
      </c>
      <c r="P280">
        <v>-1</v>
      </c>
      <c r="Q280" t="s">
        <v>1615</v>
      </c>
      <c r="R280" t="s">
        <v>1616</v>
      </c>
      <c r="S280" t="s">
        <v>70</v>
      </c>
      <c r="V280" t="s">
        <v>85</v>
      </c>
      <c r="X280" t="s">
        <v>1066</v>
      </c>
      <c r="Y280" t="s">
        <v>48</v>
      </c>
    </row>
    <row r="281" spans="1:25">
      <c r="A281">
        <v>4662260</v>
      </c>
      <c r="B281" t="s">
        <v>37</v>
      </c>
      <c r="C281" t="s">
        <v>820</v>
      </c>
      <c r="D281" t="s">
        <v>1617</v>
      </c>
      <c r="E281" t="s">
        <v>1618</v>
      </c>
      <c r="F281" t="s">
        <v>41</v>
      </c>
      <c r="G281">
        <v>520</v>
      </c>
      <c r="H281" t="s">
        <v>545</v>
      </c>
      <c r="I281" t="s">
        <v>1619</v>
      </c>
      <c r="J281" t="str">
        <f>VLOOKUP(A281,[1]Moves!$1:$1048576,21,FALSE)</f>
        <v>APAC</v>
      </c>
      <c r="K281" t="s">
        <v>44</v>
      </c>
      <c r="L281" t="s">
        <v>61</v>
      </c>
      <c r="M281" t="s">
        <v>58</v>
      </c>
      <c r="O281" t="s">
        <v>48</v>
      </c>
      <c r="P281">
        <v>507</v>
      </c>
      <c r="Q281" t="s">
        <v>972</v>
      </c>
      <c r="R281" t="s">
        <v>1620</v>
      </c>
      <c r="S281" t="str">
        <f>VLOOKUP(A281,[1]Moves!$1:$1048576,23,FALSE)</f>
        <v>North America</v>
      </c>
      <c r="T281" t="s">
        <v>952</v>
      </c>
      <c r="V281" t="s">
        <v>58</v>
      </c>
      <c r="X281" t="s">
        <v>86</v>
      </c>
      <c r="Y281" t="s">
        <v>269</v>
      </c>
    </row>
    <row r="282" spans="1:25">
      <c r="A282">
        <v>4712839</v>
      </c>
      <c r="B282" t="s">
        <v>37</v>
      </c>
      <c r="C282" t="s">
        <v>1621</v>
      </c>
      <c r="D282" t="s">
        <v>1622</v>
      </c>
      <c r="E282" t="s">
        <v>1623</v>
      </c>
      <c r="F282" t="s">
        <v>41</v>
      </c>
      <c r="G282">
        <v>520</v>
      </c>
      <c r="H282" t="s">
        <v>545</v>
      </c>
      <c r="I282" t="s">
        <v>1624</v>
      </c>
      <c r="J282" t="str">
        <f>VLOOKUP(A282,[1]Moves!$1:$1048576,21,FALSE)</f>
        <v>North America</v>
      </c>
      <c r="K282" t="s">
        <v>44</v>
      </c>
      <c r="L282" t="s">
        <v>61</v>
      </c>
      <c r="M282" t="s">
        <v>167</v>
      </c>
      <c r="O282" t="s">
        <v>48</v>
      </c>
      <c r="P282">
        <v>70186</v>
      </c>
      <c r="Q282" t="s">
        <v>1625</v>
      </c>
      <c r="R282" t="s">
        <v>1626</v>
      </c>
      <c r="S282" t="str">
        <f>VLOOKUP(A282,[1]Moves!$1:$1048576,23,FALSE)</f>
        <v>North America</v>
      </c>
      <c r="V282" t="s">
        <v>167</v>
      </c>
      <c r="X282" t="s">
        <v>418</v>
      </c>
      <c r="Y282" t="s">
        <v>48</v>
      </c>
    </row>
    <row r="283" spans="1:25">
      <c r="A283">
        <v>4712849</v>
      </c>
      <c r="B283" t="s">
        <v>37</v>
      </c>
      <c r="C283" t="s">
        <v>1627</v>
      </c>
      <c r="D283" t="s">
        <v>1628</v>
      </c>
      <c r="E283" t="s">
        <v>1629</v>
      </c>
      <c r="F283" t="s">
        <v>41</v>
      </c>
      <c r="G283">
        <v>520</v>
      </c>
      <c r="H283" t="s">
        <v>545</v>
      </c>
      <c r="I283" t="s">
        <v>1624</v>
      </c>
      <c r="J283" t="str">
        <f>VLOOKUP(A283,[1]Moves!$1:$1048576,21,FALSE)</f>
        <v>North America</v>
      </c>
      <c r="K283" t="s">
        <v>44</v>
      </c>
      <c r="L283" t="s">
        <v>61</v>
      </c>
      <c r="M283" t="s">
        <v>167</v>
      </c>
      <c r="O283" t="s">
        <v>48</v>
      </c>
      <c r="P283">
        <v>5688</v>
      </c>
      <c r="Q283" t="s">
        <v>1630</v>
      </c>
      <c r="R283" t="s">
        <v>1631</v>
      </c>
      <c r="S283" t="s">
        <v>70</v>
      </c>
      <c r="V283" t="s">
        <v>58</v>
      </c>
      <c r="X283" t="s">
        <v>133</v>
      </c>
      <c r="Y283" t="s">
        <v>48</v>
      </c>
    </row>
    <row r="284" spans="1:25">
      <c r="A284">
        <v>4712852</v>
      </c>
      <c r="B284" t="s">
        <v>37</v>
      </c>
      <c r="C284" t="s">
        <v>1632</v>
      </c>
      <c r="D284" t="s">
        <v>1633</v>
      </c>
      <c r="E284" t="s">
        <v>1634</v>
      </c>
      <c r="F284" t="s">
        <v>41</v>
      </c>
      <c r="G284">
        <v>520</v>
      </c>
      <c r="H284" t="s">
        <v>545</v>
      </c>
      <c r="I284" t="s">
        <v>1635</v>
      </c>
      <c r="J284" t="str">
        <f>VLOOKUP(A284,[1]Moves!$1:$1048576,21,FALSE)</f>
        <v>North America</v>
      </c>
      <c r="K284" t="s">
        <v>44</v>
      </c>
      <c r="L284" t="s">
        <v>61</v>
      </c>
      <c r="M284" t="s">
        <v>58</v>
      </c>
      <c r="O284" t="s">
        <v>48</v>
      </c>
      <c r="P284">
        <v>9161</v>
      </c>
      <c r="Q284" t="s">
        <v>1636</v>
      </c>
      <c r="R284" t="s">
        <v>1564</v>
      </c>
      <c r="S284" t="str">
        <f>VLOOKUP(A284,[1]Moves!$1:$1048576,23,FALSE)</f>
        <v>North America</v>
      </c>
      <c r="V284" t="s">
        <v>85</v>
      </c>
      <c r="X284" t="s">
        <v>772</v>
      </c>
      <c r="Y284" t="s">
        <v>48</v>
      </c>
    </row>
    <row r="285" spans="1:25">
      <c r="A285">
        <v>4676034</v>
      </c>
      <c r="B285" t="s">
        <v>37</v>
      </c>
      <c r="C285" t="s">
        <v>1637</v>
      </c>
      <c r="D285" t="s">
        <v>1638</v>
      </c>
      <c r="E285" s="17" t="s">
        <v>195</v>
      </c>
      <c r="F285" s="16"/>
      <c r="G285">
        <v>361412</v>
      </c>
      <c r="H285" t="s">
        <v>1639</v>
      </c>
      <c r="I285" t="s">
        <v>1640</v>
      </c>
      <c r="J285" t="str">
        <f>VLOOKUP(A285,[1]Moves!$1:$1048576,21,FALSE)</f>
        <v>EMEA</v>
      </c>
      <c r="M285" t="s">
        <v>113</v>
      </c>
      <c r="O285" t="s">
        <v>48</v>
      </c>
      <c r="P285">
        <v>2670</v>
      </c>
      <c r="Q285" t="s">
        <v>897</v>
      </c>
      <c r="R285" t="s">
        <v>1641</v>
      </c>
      <c r="S285" t="s">
        <v>244</v>
      </c>
      <c r="T285" t="s">
        <v>44</v>
      </c>
      <c r="U285" t="s">
        <v>61</v>
      </c>
      <c r="V285" t="s">
        <v>113</v>
      </c>
      <c r="X285" t="s">
        <v>78</v>
      </c>
      <c r="Y285" t="s">
        <v>48</v>
      </c>
    </row>
    <row r="286" spans="1:25">
      <c r="A286">
        <v>4676103</v>
      </c>
      <c r="B286" t="s">
        <v>37</v>
      </c>
      <c r="C286" t="s">
        <v>1642</v>
      </c>
      <c r="D286" t="s">
        <v>1643</v>
      </c>
      <c r="E286" t="s">
        <v>1644</v>
      </c>
      <c r="F286" t="s">
        <v>41</v>
      </c>
      <c r="G286">
        <v>23933</v>
      </c>
      <c r="H286" t="s">
        <v>1645</v>
      </c>
      <c r="I286" t="s">
        <v>67</v>
      </c>
      <c r="J286" t="s">
        <v>70</v>
      </c>
      <c r="K286" t="s">
        <v>44</v>
      </c>
      <c r="L286" t="s">
        <v>45</v>
      </c>
      <c r="M286" t="s">
        <v>58</v>
      </c>
      <c r="O286" t="s">
        <v>48</v>
      </c>
      <c r="P286">
        <v>62599</v>
      </c>
      <c r="Q286" t="s">
        <v>1646</v>
      </c>
      <c r="R286" t="s">
        <v>1647</v>
      </c>
      <c r="S286" t="s">
        <v>70</v>
      </c>
      <c r="V286" t="s">
        <v>85</v>
      </c>
      <c r="W286" t="s">
        <v>139</v>
      </c>
      <c r="X286" t="s">
        <v>107</v>
      </c>
      <c r="Y286" t="s">
        <v>269</v>
      </c>
    </row>
    <row r="287" spans="1:25">
      <c r="A287">
        <v>4687444</v>
      </c>
      <c r="B287" t="s">
        <v>37</v>
      </c>
      <c r="C287" t="s">
        <v>1648</v>
      </c>
      <c r="D287" t="s">
        <v>1649</v>
      </c>
      <c r="E287" s="17" t="s">
        <v>195</v>
      </c>
      <c r="F287" s="16"/>
      <c r="G287">
        <v>24332</v>
      </c>
      <c r="H287" t="s">
        <v>1650</v>
      </c>
      <c r="I287" t="s">
        <v>1651</v>
      </c>
      <c r="J287" t="s">
        <v>70</v>
      </c>
      <c r="M287" t="s">
        <v>167</v>
      </c>
      <c r="O287" t="s">
        <v>48</v>
      </c>
      <c r="P287">
        <v>7144</v>
      </c>
      <c r="Q287" t="s">
        <v>66</v>
      </c>
      <c r="R287" t="s">
        <v>1652</v>
      </c>
      <c r="S287" t="str">
        <f>VLOOKUP(A287,[1]Moves!$1:$1048576,23,FALSE)</f>
        <v>North America</v>
      </c>
      <c r="T287" t="s">
        <v>44</v>
      </c>
      <c r="U287" t="s">
        <v>61</v>
      </c>
      <c r="V287" t="s">
        <v>85</v>
      </c>
      <c r="X287" t="s">
        <v>693</v>
      </c>
      <c r="Y287" t="s">
        <v>48</v>
      </c>
    </row>
    <row r="288" spans="1:25">
      <c r="A288">
        <v>4706347</v>
      </c>
      <c r="B288" t="s">
        <v>37</v>
      </c>
      <c r="C288" t="s">
        <v>1653</v>
      </c>
      <c r="D288" t="s">
        <v>655</v>
      </c>
      <c r="E288" s="17" t="s">
        <v>195</v>
      </c>
      <c r="F288" s="16"/>
      <c r="G288">
        <v>70767</v>
      </c>
      <c r="H288" t="s">
        <v>1654</v>
      </c>
      <c r="I288" t="s">
        <v>1655</v>
      </c>
      <c r="J288" t="str">
        <f>VLOOKUP(A288,[1]Moves!$1:$1048576,21,FALSE)</f>
        <v>North America</v>
      </c>
      <c r="M288" t="s">
        <v>85</v>
      </c>
      <c r="N288" t="s">
        <v>139</v>
      </c>
      <c r="O288" t="s">
        <v>48</v>
      </c>
      <c r="P288">
        <v>17500</v>
      </c>
      <c r="Q288" t="s">
        <v>273</v>
      </c>
      <c r="R288" t="s">
        <v>1656</v>
      </c>
      <c r="S288" t="str">
        <f>VLOOKUP(A288,[1]Moves!$1:$1048576,23,FALSE)</f>
        <v>North America</v>
      </c>
      <c r="T288" t="s">
        <v>44</v>
      </c>
      <c r="U288" t="s">
        <v>61</v>
      </c>
      <c r="V288" t="s">
        <v>289</v>
      </c>
      <c r="X288" t="s">
        <v>886</v>
      </c>
      <c r="Y288" t="s">
        <v>48</v>
      </c>
    </row>
    <row r="289" spans="1:25">
      <c r="A289">
        <v>4724104</v>
      </c>
      <c r="B289" t="s">
        <v>37</v>
      </c>
      <c r="C289" t="s">
        <v>1657</v>
      </c>
      <c r="D289" t="s">
        <v>836</v>
      </c>
      <c r="E289" s="17" t="s">
        <v>195</v>
      </c>
      <c r="F289" s="16"/>
      <c r="G289">
        <v>8946</v>
      </c>
      <c r="H289" t="s">
        <v>1002</v>
      </c>
      <c r="I289" t="s">
        <v>1658</v>
      </c>
      <c r="J289" t="str">
        <f>VLOOKUP(A289,[1]Moves!$1:$1048576,21,FALSE)</f>
        <v>EMEA</v>
      </c>
      <c r="M289" t="s">
        <v>289</v>
      </c>
      <c r="O289" t="s">
        <v>48</v>
      </c>
      <c r="P289">
        <v>5786</v>
      </c>
      <c r="Q289" t="s">
        <v>1659</v>
      </c>
      <c r="R289" t="s">
        <v>1149</v>
      </c>
      <c r="S289" t="str">
        <f>VLOOKUP(A289,[1]Moves!$1:$1048576,23,FALSE)</f>
        <v>EMEA</v>
      </c>
      <c r="T289" t="s">
        <v>130</v>
      </c>
      <c r="U289" t="s">
        <v>61</v>
      </c>
      <c r="V289" t="s">
        <v>289</v>
      </c>
      <c r="X289" t="s">
        <v>124</v>
      </c>
      <c r="Y289" t="s">
        <v>48</v>
      </c>
    </row>
    <row r="290" spans="1:25">
      <c r="A290">
        <v>4649420</v>
      </c>
      <c r="B290" t="s">
        <v>37</v>
      </c>
      <c r="C290" t="s">
        <v>1660</v>
      </c>
      <c r="D290" t="s">
        <v>1661</v>
      </c>
      <c r="E290" t="s">
        <v>1662</v>
      </c>
      <c r="F290" t="s">
        <v>55</v>
      </c>
      <c r="G290">
        <v>52256</v>
      </c>
      <c r="H290" t="s">
        <v>1663</v>
      </c>
      <c r="I290" t="s">
        <v>1664</v>
      </c>
      <c r="J290" t="str">
        <f>VLOOKUP(A290,[1]Moves!$1:$1048576,21,FALSE)</f>
        <v>North America</v>
      </c>
      <c r="K290" t="s">
        <v>44</v>
      </c>
      <c r="L290" t="s">
        <v>45</v>
      </c>
      <c r="M290" t="s">
        <v>226</v>
      </c>
      <c r="O290" t="s">
        <v>48</v>
      </c>
      <c r="P290">
        <v>78503</v>
      </c>
      <c r="Q290" t="s">
        <v>1665</v>
      </c>
      <c r="R290" t="s">
        <v>1666</v>
      </c>
      <c r="S290" t="s">
        <v>70</v>
      </c>
      <c r="V290" t="s">
        <v>85</v>
      </c>
      <c r="X290" t="s">
        <v>772</v>
      </c>
      <c r="Y290" t="s">
        <v>269</v>
      </c>
    </row>
    <row r="291" spans="1:25">
      <c r="A291">
        <v>4676035</v>
      </c>
      <c r="B291" t="s">
        <v>37</v>
      </c>
      <c r="C291" t="s">
        <v>1667</v>
      </c>
      <c r="D291" t="s">
        <v>1668</v>
      </c>
      <c r="E291" s="17" t="s">
        <v>195</v>
      </c>
      <c r="F291" s="16"/>
      <c r="G291">
        <v>15050</v>
      </c>
      <c r="H291" t="s">
        <v>1669</v>
      </c>
      <c r="I291" t="s">
        <v>77</v>
      </c>
      <c r="J291" t="str">
        <f>VLOOKUP(A291,[1]Moves!$1:$1048576,21,FALSE)</f>
        <v>EMEA</v>
      </c>
      <c r="K291" t="s">
        <v>364</v>
      </c>
      <c r="M291" t="s">
        <v>58</v>
      </c>
      <c r="O291" t="s">
        <v>48</v>
      </c>
      <c r="P291">
        <v>2670</v>
      </c>
      <c r="Q291" t="s">
        <v>897</v>
      </c>
      <c r="R291" t="s">
        <v>483</v>
      </c>
      <c r="S291" t="str">
        <f>VLOOKUP(A291,[1]Moves!$1:$1048576,23,FALSE)</f>
        <v>EMEA</v>
      </c>
      <c r="T291" t="s">
        <v>44</v>
      </c>
      <c r="U291" t="s">
        <v>61</v>
      </c>
      <c r="V291" t="s">
        <v>167</v>
      </c>
      <c r="X291" t="s">
        <v>583</v>
      </c>
      <c r="Y291" t="s">
        <v>48</v>
      </c>
    </row>
    <row r="292" spans="1:25">
      <c r="A292">
        <v>4708643</v>
      </c>
      <c r="B292" t="s">
        <v>72</v>
      </c>
      <c r="C292" t="s">
        <v>1670</v>
      </c>
      <c r="D292" t="s">
        <v>660</v>
      </c>
      <c r="E292" t="s">
        <v>1671</v>
      </c>
      <c r="F292" t="s">
        <v>55</v>
      </c>
      <c r="G292">
        <v>23509</v>
      </c>
      <c r="H292" t="s">
        <v>1672</v>
      </c>
      <c r="I292" t="s">
        <v>1673</v>
      </c>
      <c r="J292" t="str">
        <f>VLOOKUP(A292,[1]Moves!$1:$1048576,21,FALSE)</f>
        <v>North America</v>
      </c>
      <c r="K292" t="s">
        <v>1674</v>
      </c>
      <c r="L292" t="s">
        <v>61</v>
      </c>
      <c r="M292" t="s">
        <v>700</v>
      </c>
      <c r="N292" t="s">
        <v>47</v>
      </c>
      <c r="O292" t="s">
        <v>48</v>
      </c>
      <c r="P292">
        <v>23509</v>
      </c>
      <c r="Q292" t="s">
        <v>1672</v>
      </c>
      <c r="R292" t="s">
        <v>1675</v>
      </c>
      <c r="S292" t="str">
        <f>VLOOKUP(A292,[1]Moves!$1:$1048576,23,FALSE)</f>
        <v>North America</v>
      </c>
      <c r="T292" t="s">
        <v>1674</v>
      </c>
      <c r="U292" t="s">
        <v>61</v>
      </c>
      <c r="V292" t="s">
        <v>85</v>
      </c>
      <c r="W292" t="s">
        <v>47</v>
      </c>
      <c r="X292" t="s">
        <v>1676</v>
      </c>
      <c r="Y292" t="s">
        <v>48</v>
      </c>
    </row>
    <row r="293" spans="1:25">
      <c r="A293">
        <v>4676024</v>
      </c>
      <c r="B293" t="s">
        <v>37</v>
      </c>
      <c r="C293" t="s">
        <v>1677</v>
      </c>
      <c r="D293" t="s">
        <v>1678</v>
      </c>
      <c r="E293" t="s">
        <v>1679</v>
      </c>
      <c r="F293" t="s">
        <v>55</v>
      </c>
      <c r="G293">
        <v>23509</v>
      </c>
      <c r="H293" t="s">
        <v>1672</v>
      </c>
      <c r="I293" t="s">
        <v>77</v>
      </c>
      <c r="J293" t="s">
        <v>244</v>
      </c>
      <c r="K293" t="s">
        <v>1674</v>
      </c>
      <c r="L293" t="s">
        <v>61</v>
      </c>
      <c r="M293" t="s">
        <v>58</v>
      </c>
      <c r="O293" t="s">
        <v>48</v>
      </c>
    </row>
    <row r="294" spans="1:25">
      <c r="A294">
        <v>4710463</v>
      </c>
      <c r="B294" t="s">
        <v>37</v>
      </c>
      <c r="C294" t="s">
        <v>1680</v>
      </c>
      <c r="D294" t="s">
        <v>1681</v>
      </c>
      <c r="E294" t="s">
        <v>1682</v>
      </c>
      <c r="F294" t="s">
        <v>55</v>
      </c>
      <c r="G294">
        <v>148583</v>
      </c>
      <c r="H294" t="s">
        <v>1683</v>
      </c>
      <c r="I294" t="s">
        <v>77</v>
      </c>
      <c r="J294" t="str">
        <f>VLOOKUP(A294,[1]Moves!$1:$1048576,21,FALSE)</f>
        <v>North America</v>
      </c>
      <c r="K294" t="s">
        <v>44</v>
      </c>
      <c r="L294" t="s">
        <v>45</v>
      </c>
      <c r="M294" t="s">
        <v>58</v>
      </c>
      <c r="O294" t="s">
        <v>48</v>
      </c>
      <c r="P294">
        <v>9</v>
      </c>
      <c r="Q294" t="s">
        <v>1551</v>
      </c>
      <c r="R294" t="s">
        <v>665</v>
      </c>
      <c r="S294" t="str">
        <f>VLOOKUP(A294,[1]Moves!$1:$1048576,23,FALSE)</f>
        <v>North America</v>
      </c>
      <c r="T294" t="s">
        <v>807</v>
      </c>
      <c r="V294" t="s">
        <v>85</v>
      </c>
      <c r="W294" t="s">
        <v>47</v>
      </c>
      <c r="X294" t="s">
        <v>1684</v>
      </c>
      <c r="Y294" t="s">
        <v>282</v>
      </c>
    </row>
    <row r="295" spans="1:25">
      <c r="A295">
        <v>4667324</v>
      </c>
      <c r="B295" t="s">
        <v>37</v>
      </c>
      <c r="C295" t="s">
        <v>1685</v>
      </c>
      <c r="D295" t="s">
        <v>577</v>
      </c>
      <c r="E295" t="s">
        <v>1686</v>
      </c>
      <c r="F295" t="s">
        <v>41</v>
      </c>
      <c r="G295">
        <v>239712</v>
      </c>
      <c r="H295" t="s">
        <v>781</v>
      </c>
      <c r="I295" t="s">
        <v>1687</v>
      </c>
      <c r="J295" t="str">
        <f>VLOOKUP(A295,[1]Moves!$1:$1048576,21,FALSE)</f>
        <v>EMEA</v>
      </c>
      <c r="K295" t="s">
        <v>44</v>
      </c>
      <c r="L295" t="s">
        <v>92</v>
      </c>
      <c r="M295" t="s">
        <v>167</v>
      </c>
      <c r="O295" t="s">
        <v>48</v>
      </c>
      <c r="P295">
        <v>6993</v>
      </c>
      <c r="Q295" t="s">
        <v>1688</v>
      </c>
      <c r="R295" t="s">
        <v>1689</v>
      </c>
      <c r="S295" t="str">
        <f>VLOOKUP(A295,[1]Moves!$1:$1048576,23,FALSE)</f>
        <v>EMEA</v>
      </c>
      <c r="T295" t="s">
        <v>395</v>
      </c>
      <c r="V295" t="s">
        <v>85</v>
      </c>
      <c r="X295" t="s">
        <v>200</v>
      </c>
      <c r="Y295" t="s">
        <v>269</v>
      </c>
    </row>
    <row r="296" spans="1:25">
      <c r="A296">
        <v>4667297</v>
      </c>
      <c r="B296" t="s">
        <v>37</v>
      </c>
      <c r="C296" t="s">
        <v>1690</v>
      </c>
      <c r="D296" t="s">
        <v>1691</v>
      </c>
      <c r="E296" t="s">
        <v>1692</v>
      </c>
      <c r="F296" t="s">
        <v>41</v>
      </c>
      <c r="G296">
        <v>239712</v>
      </c>
      <c r="H296" t="s">
        <v>781</v>
      </c>
      <c r="I296" t="s">
        <v>1693</v>
      </c>
      <c r="J296" t="s">
        <v>244</v>
      </c>
      <c r="K296" t="s">
        <v>44</v>
      </c>
      <c r="L296" t="s">
        <v>92</v>
      </c>
      <c r="M296" t="s">
        <v>113</v>
      </c>
      <c r="O296" t="s">
        <v>48</v>
      </c>
    </row>
    <row r="297" spans="1:25">
      <c r="A297">
        <v>4715326</v>
      </c>
      <c r="B297" t="s">
        <v>37</v>
      </c>
      <c r="C297" t="s">
        <v>1694</v>
      </c>
      <c r="D297" t="s">
        <v>1695</v>
      </c>
      <c r="E297" t="s">
        <v>1696</v>
      </c>
      <c r="F297" t="s">
        <v>41</v>
      </c>
      <c r="G297">
        <v>239712</v>
      </c>
      <c r="H297" t="s">
        <v>781</v>
      </c>
      <c r="I297" t="s">
        <v>1697</v>
      </c>
      <c r="J297" t="str">
        <f>VLOOKUP(A297,[1]Moves!$1:$1048576,21,FALSE)</f>
        <v>EMEA</v>
      </c>
      <c r="K297" t="s">
        <v>44</v>
      </c>
      <c r="L297" t="s">
        <v>92</v>
      </c>
      <c r="M297" t="s">
        <v>58</v>
      </c>
      <c r="O297" t="s">
        <v>48</v>
      </c>
      <c r="P297">
        <v>10515</v>
      </c>
      <c r="Q297" t="s">
        <v>1698</v>
      </c>
      <c r="R297" t="s">
        <v>1699</v>
      </c>
      <c r="S297" t="str">
        <f>VLOOKUP(A297,[1]Moves!$1:$1048576,23,FALSE)</f>
        <v>EMEA</v>
      </c>
      <c r="T297" t="s">
        <v>580</v>
      </c>
      <c r="V297" t="s">
        <v>58</v>
      </c>
      <c r="X297" t="s">
        <v>192</v>
      </c>
      <c r="Y297" t="s">
        <v>418</v>
      </c>
    </row>
    <row r="298" spans="1:25">
      <c r="A298">
        <v>4667273</v>
      </c>
      <c r="B298" t="s">
        <v>72</v>
      </c>
      <c r="C298" t="s">
        <v>1700</v>
      </c>
      <c r="D298" t="s">
        <v>1701</v>
      </c>
      <c r="E298" t="s">
        <v>1702</v>
      </c>
      <c r="F298" t="s">
        <v>41</v>
      </c>
      <c r="G298">
        <v>4088</v>
      </c>
      <c r="H298" t="s">
        <v>1703</v>
      </c>
      <c r="I298" t="s">
        <v>1704</v>
      </c>
      <c r="J298" t="str">
        <f>VLOOKUP(A298,[1]Moves!$1:$1048576,21,FALSE)</f>
        <v>North America</v>
      </c>
      <c r="K298" t="s">
        <v>130</v>
      </c>
      <c r="L298" t="s">
        <v>92</v>
      </c>
      <c r="M298" t="s">
        <v>1705</v>
      </c>
      <c r="N298" t="s">
        <v>47</v>
      </c>
      <c r="O298" t="s">
        <v>48</v>
      </c>
      <c r="P298">
        <v>4088</v>
      </c>
      <c r="Q298" t="s">
        <v>1703</v>
      </c>
      <c r="R298" t="s">
        <v>1706</v>
      </c>
      <c r="S298" t="s">
        <v>70</v>
      </c>
      <c r="T298" t="s">
        <v>130</v>
      </c>
      <c r="U298" t="s">
        <v>92</v>
      </c>
      <c r="V298" t="s">
        <v>167</v>
      </c>
      <c r="X298" t="s">
        <v>819</v>
      </c>
      <c r="Y298" t="s">
        <v>48</v>
      </c>
    </row>
    <row r="299" spans="1:25">
      <c r="A299">
        <v>4706377</v>
      </c>
      <c r="B299" t="s">
        <v>37</v>
      </c>
      <c r="C299" t="s">
        <v>1707</v>
      </c>
      <c r="D299" t="s">
        <v>1251</v>
      </c>
      <c r="E299" s="17" t="s">
        <v>195</v>
      </c>
      <c r="F299" s="16"/>
      <c r="G299">
        <v>159397</v>
      </c>
      <c r="H299" t="s">
        <v>1708</v>
      </c>
      <c r="I299" t="s">
        <v>1709</v>
      </c>
      <c r="J299" t="str">
        <f>VLOOKUP(A299,[1]Moves!$1:$1048576,21,FALSE)</f>
        <v>EMEA</v>
      </c>
      <c r="K299" t="s">
        <v>463</v>
      </c>
      <c r="M299" t="s">
        <v>85</v>
      </c>
      <c r="O299" t="s">
        <v>48</v>
      </c>
      <c r="P299">
        <v>17189</v>
      </c>
      <c r="Q299" t="s">
        <v>1710</v>
      </c>
      <c r="R299" t="s">
        <v>1711</v>
      </c>
      <c r="S299" t="str">
        <f>VLOOKUP(A299,[1]Moves!$1:$1048576,23,FALSE)</f>
        <v>EMEA</v>
      </c>
      <c r="T299" t="s">
        <v>44</v>
      </c>
      <c r="U299" t="s">
        <v>45</v>
      </c>
      <c r="V299" t="s">
        <v>289</v>
      </c>
      <c r="X299" t="s">
        <v>617</v>
      </c>
      <c r="Y299" t="s">
        <v>48</v>
      </c>
    </row>
    <row r="300" spans="1:25">
      <c r="A300">
        <v>4662341</v>
      </c>
      <c r="B300" t="s">
        <v>37</v>
      </c>
      <c r="C300" t="s">
        <v>1712</v>
      </c>
      <c r="D300" t="s">
        <v>943</v>
      </c>
      <c r="E300" s="17" t="s">
        <v>195</v>
      </c>
      <c r="F300" s="16"/>
      <c r="G300">
        <v>2419</v>
      </c>
      <c r="H300" t="s">
        <v>1713</v>
      </c>
      <c r="I300" t="s">
        <v>1714</v>
      </c>
      <c r="J300" t="str">
        <f>VLOOKUP(A300,[1]Moves!$1:$1048576,21,FALSE)</f>
        <v>EMEA</v>
      </c>
      <c r="K300" t="s">
        <v>463</v>
      </c>
      <c r="M300" t="s">
        <v>226</v>
      </c>
      <c r="O300" t="s">
        <v>48</v>
      </c>
      <c r="P300">
        <v>22660</v>
      </c>
      <c r="Q300" t="s">
        <v>786</v>
      </c>
      <c r="R300" t="s">
        <v>1715</v>
      </c>
      <c r="S300" t="str">
        <f>VLOOKUP(A300,[1]Moves!$1:$1048576,23,FALSE)</f>
        <v>EMEA</v>
      </c>
      <c r="T300" t="s">
        <v>44</v>
      </c>
      <c r="U300" t="s">
        <v>92</v>
      </c>
      <c r="V300" t="s">
        <v>226</v>
      </c>
      <c r="X300" t="s">
        <v>789</v>
      </c>
      <c r="Y300" t="s">
        <v>48</v>
      </c>
    </row>
    <row r="301" spans="1:25">
      <c r="A301">
        <v>4662295</v>
      </c>
      <c r="B301" t="s">
        <v>72</v>
      </c>
      <c r="C301" t="s">
        <v>1716</v>
      </c>
      <c r="D301" t="s">
        <v>74</v>
      </c>
      <c r="E301" t="s">
        <v>1717</v>
      </c>
      <c r="F301" t="s">
        <v>55</v>
      </c>
      <c r="G301">
        <v>80566</v>
      </c>
      <c r="H301" t="s">
        <v>1718</v>
      </c>
      <c r="I301" t="s">
        <v>1719</v>
      </c>
      <c r="J301" t="str">
        <f>VLOOKUP(A301,[1]Moves!$1:$1048576,21,FALSE)</f>
        <v>North America</v>
      </c>
      <c r="K301" t="s">
        <v>44</v>
      </c>
      <c r="L301" t="s">
        <v>92</v>
      </c>
      <c r="M301" t="s">
        <v>226</v>
      </c>
      <c r="N301" t="s">
        <v>139</v>
      </c>
      <c r="O301" t="s">
        <v>48</v>
      </c>
      <c r="P301">
        <v>11417</v>
      </c>
      <c r="Q301" t="s">
        <v>1718</v>
      </c>
      <c r="R301" t="s">
        <v>1720</v>
      </c>
      <c r="S301" t="str">
        <f>VLOOKUP(A301,[1]Moves!$1:$1048576,23,FALSE)</f>
        <v>North America</v>
      </c>
      <c r="T301" t="s">
        <v>44</v>
      </c>
      <c r="U301" t="s">
        <v>92</v>
      </c>
      <c r="V301" t="s">
        <v>226</v>
      </c>
      <c r="X301" t="s">
        <v>1165</v>
      </c>
      <c r="Y301" t="s">
        <v>48</v>
      </c>
    </row>
    <row r="302" spans="1:25">
      <c r="A302">
        <v>4687389</v>
      </c>
      <c r="B302" t="s">
        <v>72</v>
      </c>
      <c r="C302" t="s">
        <v>1721</v>
      </c>
      <c r="D302" t="s">
        <v>1521</v>
      </c>
      <c r="E302" t="s">
        <v>1722</v>
      </c>
      <c r="F302" t="s">
        <v>55</v>
      </c>
      <c r="G302">
        <v>80566</v>
      </c>
      <c r="H302" t="s">
        <v>1718</v>
      </c>
      <c r="I302" t="s">
        <v>1723</v>
      </c>
      <c r="J302" t="str">
        <f>VLOOKUP(A302,[1]Moves!$1:$1048576,21,FALSE)</f>
        <v>North America</v>
      </c>
      <c r="K302" t="s">
        <v>44</v>
      </c>
      <c r="L302" t="s">
        <v>92</v>
      </c>
      <c r="M302" t="s">
        <v>85</v>
      </c>
      <c r="O302" t="s">
        <v>48</v>
      </c>
      <c r="P302">
        <v>80566</v>
      </c>
      <c r="Q302" t="s">
        <v>1718</v>
      </c>
      <c r="R302" t="s">
        <v>1724</v>
      </c>
      <c r="S302" t="str">
        <f>VLOOKUP(A302,[1]Moves!$1:$1048576,23,FALSE)</f>
        <v>North America</v>
      </c>
      <c r="T302" t="s">
        <v>44</v>
      </c>
      <c r="U302" t="s">
        <v>92</v>
      </c>
      <c r="V302" t="s">
        <v>85</v>
      </c>
      <c r="X302" t="s">
        <v>850</v>
      </c>
      <c r="Y302" t="s">
        <v>48</v>
      </c>
    </row>
    <row r="303" spans="1:25">
      <c r="A303">
        <v>4681329</v>
      </c>
      <c r="B303" t="s">
        <v>37</v>
      </c>
      <c r="C303" t="s">
        <v>1725</v>
      </c>
      <c r="D303" t="s">
        <v>1726</v>
      </c>
      <c r="E303" t="s">
        <v>1727</v>
      </c>
      <c r="F303" t="s">
        <v>41</v>
      </c>
      <c r="G303">
        <v>11417</v>
      </c>
      <c r="H303" t="s">
        <v>1728</v>
      </c>
      <c r="I303" t="s">
        <v>1729</v>
      </c>
      <c r="J303" t="str">
        <f>VLOOKUP(A303,[1]Moves!$1:$1048576,21,FALSE)</f>
        <v>North America</v>
      </c>
      <c r="K303" t="s">
        <v>44</v>
      </c>
      <c r="L303" t="s">
        <v>92</v>
      </c>
      <c r="M303" t="s">
        <v>58</v>
      </c>
      <c r="O303" t="s">
        <v>48</v>
      </c>
      <c r="P303">
        <v>2007</v>
      </c>
      <c r="Q303" t="s">
        <v>1730</v>
      </c>
      <c r="R303" t="s">
        <v>1731</v>
      </c>
      <c r="S303" t="str">
        <f>VLOOKUP(A303,[1]Moves!$1:$1048576,23,FALSE)</f>
        <v>North America</v>
      </c>
      <c r="V303" t="s">
        <v>58</v>
      </c>
      <c r="X303" t="s">
        <v>693</v>
      </c>
      <c r="Y303" t="s">
        <v>269</v>
      </c>
    </row>
    <row r="304" spans="1:25">
      <c r="A304">
        <v>4649388</v>
      </c>
      <c r="B304" t="s">
        <v>37</v>
      </c>
      <c r="C304" t="s">
        <v>1732</v>
      </c>
      <c r="D304" t="s">
        <v>1733</v>
      </c>
      <c r="E304" t="s">
        <v>1734</v>
      </c>
      <c r="F304" t="s">
        <v>41</v>
      </c>
      <c r="G304">
        <v>66018</v>
      </c>
      <c r="H304" t="s">
        <v>1735</v>
      </c>
      <c r="I304" t="s">
        <v>250</v>
      </c>
      <c r="J304" t="str">
        <f>VLOOKUP(A304,[1]Moves!$1:$1048576,21,FALSE)</f>
        <v>North America</v>
      </c>
      <c r="K304" t="s">
        <v>553</v>
      </c>
      <c r="L304" t="s">
        <v>61</v>
      </c>
      <c r="M304" t="s">
        <v>167</v>
      </c>
      <c r="O304" t="s">
        <v>48</v>
      </c>
      <c r="P304">
        <v>412115</v>
      </c>
      <c r="Q304" t="s">
        <v>1736</v>
      </c>
      <c r="R304" t="s">
        <v>1425</v>
      </c>
      <c r="S304" t="str">
        <f>VLOOKUP(A304,[1]Moves!$1:$1048576,23,FALSE)</f>
        <v>North America</v>
      </c>
      <c r="V304" t="s">
        <v>167</v>
      </c>
      <c r="X304" t="s">
        <v>324</v>
      </c>
      <c r="Y304" t="s">
        <v>48</v>
      </c>
    </row>
    <row r="305" spans="1:25">
      <c r="A305">
        <v>4699518</v>
      </c>
      <c r="B305" t="s">
        <v>37</v>
      </c>
      <c r="C305" t="s">
        <v>83</v>
      </c>
      <c r="D305" t="s">
        <v>83</v>
      </c>
      <c r="E305" t="s">
        <v>83</v>
      </c>
      <c r="F305" s="16"/>
      <c r="G305">
        <v>93145</v>
      </c>
      <c r="H305" t="s">
        <v>1737</v>
      </c>
      <c r="I305" t="s">
        <v>1738</v>
      </c>
      <c r="J305" t="str">
        <f>VLOOKUP(A305,[1]Moves!$1:$1048576,21,FALSE)</f>
        <v>EMEA</v>
      </c>
      <c r="K305" t="s">
        <v>44</v>
      </c>
      <c r="L305" t="s">
        <v>92</v>
      </c>
      <c r="M305" t="s">
        <v>58</v>
      </c>
      <c r="O305" t="s">
        <v>48</v>
      </c>
    </row>
    <row r="306" spans="1:25">
      <c r="A306">
        <v>4655822</v>
      </c>
      <c r="B306" t="s">
        <v>37</v>
      </c>
      <c r="C306" t="s">
        <v>1739</v>
      </c>
      <c r="D306" t="s">
        <v>1740</v>
      </c>
      <c r="E306" t="s">
        <v>1741</v>
      </c>
      <c r="F306" t="s">
        <v>55</v>
      </c>
      <c r="G306">
        <v>152554</v>
      </c>
      <c r="H306" t="s">
        <v>1742</v>
      </c>
      <c r="I306" t="s">
        <v>1743</v>
      </c>
      <c r="J306" t="str">
        <f>VLOOKUP(A306,[1]Moves!$1:$1048576,21,FALSE)</f>
        <v>EMEA</v>
      </c>
      <c r="K306" t="s">
        <v>553</v>
      </c>
      <c r="L306" t="s">
        <v>61</v>
      </c>
      <c r="M306" t="s">
        <v>167</v>
      </c>
      <c r="O306" t="s">
        <v>48</v>
      </c>
      <c r="P306">
        <v>198</v>
      </c>
      <c r="Q306" t="s">
        <v>732</v>
      </c>
      <c r="R306" t="s">
        <v>1744</v>
      </c>
      <c r="S306" t="s">
        <v>244</v>
      </c>
      <c r="T306" t="s">
        <v>288</v>
      </c>
      <c r="V306" t="s">
        <v>1459</v>
      </c>
      <c r="X306" t="s">
        <v>886</v>
      </c>
      <c r="Y306" t="s">
        <v>359</v>
      </c>
    </row>
    <row r="307" spans="1:25">
      <c r="A307">
        <v>4655824</v>
      </c>
      <c r="B307" t="s">
        <v>72</v>
      </c>
      <c r="C307" t="s">
        <v>1745</v>
      </c>
      <c r="D307" t="s">
        <v>1746</v>
      </c>
      <c r="E307" t="s">
        <v>1747</v>
      </c>
      <c r="F307" t="s">
        <v>41</v>
      </c>
      <c r="G307">
        <v>152554</v>
      </c>
      <c r="H307" t="s">
        <v>1742</v>
      </c>
      <c r="I307" t="s">
        <v>1748</v>
      </c>
      <c r="J307" t="str">
        <f>VLOOKUP(A307,[1]Moves!$1:$1048576,21,FALSE)</f>
        <v>EMEA</v>
      </c>
      <c r="K307" t="s">
        <v>553</v>
      </c>
      <c r="L307" t="s">
        <v>61</v>
      </c>
      <c r="M307" t="s">
        <v>113</v>
      </c>
      <c r="O307" t="s">
        <v>48</v>
      </c>
      <c r="P307">
        <v>152554</v>
      </c>
      <c r="Q307" t="s">
        <v>1742</v>
      </c>
      <c r="R307" t="s">
        <v>1749</v>
      </c>
      <c r="S307" t="str">
        <f>VLOOKUP(A307,[1]Moves!$1:$1048576,23,FALSE)</f>
        <v>EMEA</v>
      </c>
      <c r="T307" t="s">
        <v>553</v>
      </c>
      <c r="U307" t="s">
        <v>61</v>
      </c>
      <c r="V307" t="s">
        <v>113</v>
      </c>
      <c r="X307" t="s">
        <v>418</v>
      </c>
      <c r="Y307" t="s">
        <v>48</v>
      </c>
    </row>
    <row r="308" spans="1:25">
      <c r="A308">
        <v>4715270</v>
      </c>
      <c r="B308" t="s">
        <v>37</v>
      </c>
      <c r="C308" t="s">
        <v>1750</v>
      </c>
      <c r="D308" t="s">
        <v>1751</v>
      </c>
      <c r="E308" t="s">
        <v>1752</v>
      </c>
      <c r="F308" t="s">
        <v>41</v>
      </c>
      <c r="G308">
        <v>49506</v>
      </c>
      <c r="H308" t="s">
        <v>1753</v>
      </c>
      <c r="I308" t="s">
        <v>1754</v>
      </c>
      <c r="J308" t="str">
        <f>VLOOKUP(A308,[1]Moves!$1:$1048576,21,FALSE)</f>
        <v>EMEA</v>
      </c>
      <c r="K308" t="s">
        <v>44</v>
      </c>
      <c r="L308" t="s">
        <v>123</v>
      </c>
      <c r="M308" t="s">
        <v>85</v>
      </c>
      <c r="O308" t="s">
        <v>48</v>
      </c>
      <c r="P308">
        <v>2493</v>
      </c>
      <c r="Q308" t="s">
        <v>1755</v>
      </c>
      <c r="R308" t="s">
        <v>1756</v>
      </c>
      <c r="S308" t="str">
        <f>VLOOKUP(A308,[1]Moves!$1:$1048576,23,FALSE)</f>
        <v>EMEA</v>
      </c>
      <c r="T308" t="s">
        <v>771</v>
      </c>
      <c r="V308" t="s">
        <v>85</v>
      </c>
      <c r="X308" t="s">
        <v>583</v>
      </c>
      <c r="Y308" t="s">
        <v>48</v>
      </c>
    </row>
    <row r="309" spans="1:25">
      <c r="A309">
        <v>4715315</v>
      </c>
      <c r="B309" t="s">
        <v>37</v>
      </c>
      <c r="C309" t="s">
        <v>1757</v>
      </c>
      <c r="D309" t="s">
        <v>238</v>
      </c>
      <c r="E309" t="s">
        <v>1758</v>
      </c>
      <c r="F309" t="s">
        <v>41</v>
      </c>
      <c r="G309">
        <v>49506</v>
      </c>
      <c r="H309" t="s">
        <v>1753</v>
      </c>
      <c r="I309" t="s">
        <v>1759</v>
      </c>
      <c r="J309" t="str">
        <f>VLOOKUP(A309,[1]Moves!$1:$1048576,21,FALSE)</f>
        <v>EMEA</v>
      </c>
      <c r="K309" t="s">
        <v>44</v>
      </c>
      <c r="L309" t="s">
        <v>123</v>
      </c>
      <c r="M309" t="s">
        <v>85</v>
      </c>
      <c r="O309" t="s">
        <v>48</v>
      </c>
      <c r="P309">
        <v>5409</v>
      </c>
      <c r="Q309" t="s">
        <v>1760</v>
      </c>
      <c r="R309" t="s">
        <v>1761</v>
      </c>
      <c r="S309" t="s">
        <v>244</v>
      </c>
      <c r="V309" t="s">
        <v>58</v>
      </c>
      <c r="X309" t="s">
        <v>850</v>
      </c>
      <c r="Y309" t="s">
        <v>133</v>
      </c>
    </row>
    <row r="310" spans="1:25">
      <c r="A310">
        <v>4715305</v>
      </c>
      <c r="B310" t="s">
        <v>37</v>
      </c>
      <c r="C310" t="s">
        <v>1762</v>
      </c>
      <c r="D310" t="s">
        <v>1763</v>
      </c>
      <c r="E310" t="s">
        <v>1764</v>
      </c>
      <c r="F310" t="s">
        <v>41</v>
      </c>
      <c r="G310">
        <v>49506</v>
      </c>
      <c r="H310" t="s">
        <v>1753</v>
      </c>
      <c r="I310" t="s">
        <v>1765</v>
      </c>
      <c r="J310" t="str">
        <f>VLOOKUP(A310,[1]Moves!$1:$1048576,21,FALSE)</f>
        <v>EMEA</v>
      </c>
      <c r="K310" t="s">
        <v>44</v>
      </c>
      <c r="L310" t="s">
        <v>123</v>
      </c>
      <c r="M310" t="s">
        <v>85</v>
      </c>
      <c r="O310" t="s">
        <v>48</v>
      </c>
    </row>
    <row r="311" spans="1:25">
      <c r="A311">
        <v>4691950</v>
      </c>
      <c r="B311" t="s">
        <v>37</v>
      </c>
      <c r="C311" t="s">
        <v>1766</v>
      </c>
      <c r="D311" t="s">
        <v>899</v>
      </c>
      <c r="E311" t="s">
        <v>1767</v>
      </c>
      <c r="F311" t="s">
        <v>41</v>
      </c>
      <c r="G311">
        <v>49506</v>
      </c>
      <c r="H311" t="s">
        <v>1753</v>
      </c>
      <c r="I311" t="s">
        <v>287</v>
      </c>
      <c r="J311" t="str">
        <f>VLOOKUP(A311,[1]Moves!$1:$1048576,21,FALSE)</f>
        <v>EMEA</v>
      </c>
      <c r="K311" t="s">
        <v>44</v>
      </c>
      <c r="L311" t="s">
        <v>123</v>
      </c>
      <c r="M311" t="s">
        <v>289</v>
      </c>
      <c r="O311" t="s">
        <v>48</v>
      </c>
      <c r="P311">
        <v>135402</v>
      </c>
      <c r="Q311" t="s">
        <v>1768</v>
      </c>
      <c r="R311" t="s">
        <v>287</v>
      </c>
      <c r="S311" t="str">
        <f>VLOOKUP(A311,[1]Moves!$1:$1048576,23,FALSE)</f>
        <v>EMEA</v>
      </c>
      <c r="V311" t="s">
        <v>289</v>
      </c>
      <c r="X311" t="s">
        <v>389</v>
      </c>
      <c r="Y311" t="s">
        <v>269</v>
      </c>
    </row>
    <row r="312" spans="1:25">
      <c r="A312">
        <v>4724102</v>
      </c>
      <c r="B312" t="s">
        <v>37</v>
      </c>
      <c r="C312" t="s">
        <v>1769</v>
      </c>
      <c r="D312" t="s">
        <v>1770</v>
      </c>
      <c r="E312" s="17" t="s">
        <v>195</v>
      </c>
      <c r="F312" s="16"/>
      <c r="G312">
        <v>210619</v>
      </c>
      <c r="H312" t="s">
        <v>1771</v>
      </c>
      <c r="I312" t="s">
        <v>1318</v>
      </c>
      <c r="J312" t="str">
        <f>VLOOKUP(A312,[1]Moves!$1:$1048576,21,FALSE)</f>
        <v>North America</v>
      </c>
      <c r="M312" t="s">
        <v>167</v>
      </c>
      <c r="O312" t="s">
        <v>48</v>
      </c>
      <c r="P312">
        <v>20607</v>
      </c>
      <c r="Q312" t="s">
        <v>1772</v>
      </c>
      <c r="R312" t="s">
        <v>1773</v>
      </c>
      <c r="S312" t="s">
        <v>70</v>
      </c>
      <c r="T312" t="s">
        <v>44</v>
      </c>
      <c r="U312" t="s">
        <v>61</v>
      </c>
      <c r="V312" t="s">
        <v>167</v>
      </c>
      <c r="X312" t="s">
        <v>1065</v>
      </c>
      <c r="Y312" t="s">
        <v>48</v>
      </c>
    </row>
    <row r="313" spans="1:25">
      <c r="A313">
        <v>4712816</v>
      </c>
      <c r="B313" t="s">
        <v>37</v>
      </c>
      <c r="C313" t="s">
        <v>1774</v>
      </c>
      <c r="D313" t="s">
        <v>1775</v>
      </c>
      <c r="E313" t="s">
        <v>1776</v>
      </c>
      <c r="F313" t="s">
        <v>41</v>
      </c>
      <c r="G313">
        <v>1370</v>
      </c>
      <c r="H313" t="s">
        <v>1777</v>
      </c>
      <c r="I313" t="s">
        <v>57</v>
      </c>
      <c r="J313" t="str">
        <f>VLOOKUP(A313,[1]Moves!$1:$1048576,21,FALSE)</f>
        <v>EMEA</v>
      </c>
      <c r="K313" t="s">
        <v>44</v>
      </c>
      <c r="L313" t="s">
        <v>123</v>
      </c>
      <c r="M313" t="s">
        <v>58</v>
      </c>
      <c r="O313" t="s">
        <v>48</v>
      </c>
      <c r="P313">
        <v>524441</v>
      </c>
      <c r="Q313" t="s">
        <v>1778</v>
      </c>
      <c r="R313" t="s">
        <v>1779</v>
      </c>
      <c r="S313" t="str">
        <f>VLOOKUP(A313,[1]Moves!$1:$1048576,23,FALSE)</f>
        <v>EMEA</v>
      </c>
      <c r="V313" t="s">
        <v>776</v>
      </c>
      <c r="X313" t="s">
        <v>82</v>
      </c>
      <c r="Y313" t="s">
        <v>337</v>
      </c>
    </row>
    <row r="314" spans="1:25">
      <c r="A314">
        <v>4712854</v>
      </c>
      <c r="B314" t="s">
        <v>37</v>
      </c>
      <c r="C314" t="s">
        <v>1780</v>
      </c>
      <c r="D314" t="s">
        <v>426</v>
      </c>
      <c r="E314" t="s">
        <v>1781</v>
      </c>
      <c r="F314" t="s">
        <v>41</v>
      </c>
      <c r="G314">
        <v>1370</v>
      </c>
      <c r="H314" t="s">
        <v>1782</v>
      </c>
      <c r="I314" t="s">
        <v>67</v>
      </c>
      <c r="J314" t="str">
        <f>VLOOKUP(A314,[1]Moves!$1:$1048576,21,FALSE)</f>
        <v>EMEA</v>
      </c>
      <c r="K314" t="s">
        <v>44</v>
      </c>
      <c r="L314" t="s">
        <v>123</v>
      </c>
      <c r="M314" t="s">
        <v>58</v>
      </c>
      <c r="O314" t="s">
        <v>48</v>
      </c>
      <c r="P314">
        <v>-1</v>
      </c>
      <c r="Q314" t="s">
        <v>1783</v>
      </c>
      <c r="R314" t="s">
        <v>1784</v>
      </c>
      <c r="S314" t="str">
        <f>VLOOKUP(A314,[1]Moves!$1:$1048576,23,FALSE)</f>
        <v>EMEA</v>
      </c>
      <c r="V314" t="s">
        <v>58</v>
      </c>
      <c r="W314" t="s">
        <v>47</v>
      </c>
      <c r="X314" t="s">
        <v>236</v>
      </c>
      <c r="Y314" t="s">
        <v>337</v>
      </c>
    </row>
    <row r="315" spans="1:25">
      <c r="A315">
        <v>4667276</v>
      </c>
      <c r="B315" t="s">
        <v>37</v>
      </c>
      <c r="C315" t="s">
        <v>1785</v>
      </c>
      <c r="D315" t="s">
        <v>1786</v>
      </c>
      <c r="E315" t="s">
        <v>1787</v>
      </c>
      <c r="F315" t="s">
        <v>41</v>
      </c>
      <c r="G315">
        <v>1245</v>
      </c>
      <c r="H315" t="s">
        <v>1045</v>
      </c>
      <c r="I315" t="s">
        <v>183</v>
      </c>
      <c r="J315" t="str">
        <f>VLOOKUP(A315,[1]Moves!$1:$1048576,21,FALSE)</f>
        <v>North America</v>
      </c>
      <c r="K315" t="s">
        <v>44</v>
      </c>
      <c r="L315" t="s">
        <v>61</v>
      </c>
      <c r="M315" t="s">
        <v>85</v>
      </c>
      <c r="O315" t="s">
        <v>48</v>
      </c>
      <c r="P315">
        <v>3391</v>
      </c>
      <c r="Q315" t="s">
        <v>1788</v>
      </c>
      <c r="R315" t="s">
        <v>183</v>
      </c>
      <c r="S315" t="str">
        <f>VLOOKUP(A315,[1]Moves!$1:$1048576,23,FALSE)</f>
        <v>North America</v>
      </c>
      <c r="T315" t="s">
        <v>130</v>
      </c>
      <c r="U315" t="s">
        <v>61</v>
      </c>
      <c r="V315" t="s">
        <v>85</v>
      </c>
      <c r="X315" t="s">
        <v>617</v>
      </c>
      <c r="Y315" t="s">
        <v>48</v>
      </c>
    </row>
    <row r="316" spans="1:25">
      <c r="A316">
        <v>4712874</v>
      </c>
      <c r="B316" t="s">
        <v>37</v>
      </c>
      <c r="C316" t="s">
        <v>1789</v>
      </c>
      <c r="D316" t="s">
        <v>1790</v>
      </c>
      <c r="E316" t="s">
        <v>1791</v>
      </c>
      <c r="F316" t="s">
        <v>41</v>
      </c>
      <c r="G316">
        <v>1245</v>
      </c>
      <c r="H316" t="s">
        <v>1045</v>
      </c>
      <c r="I316" t="s">
        <v>1792</v>
      </c>
      <c r="J316" t="str">
        <f>VLOOKUP(A316,[1]Moves!$1:$1048576,21,FALSE)</f>
        <v>APAC</v>
      </c>
      <c r="K316" t="s">
        <v>44</v>
      </c>
      <c r="L316" t="s">
        <v>61</v>
      </c>
      <c r="M316" t="s">
        <v>58</v>
      </c>
      <c r="O316" t="s">
        <v>48</v>
      </c>
      <c r="P316">
        <v>17496</v>
      </c>
      <c r="Q316" t="s">
        <v>1793</v>
      </c>
      <c r="R316" t="s">
        <v>1792</v>
      </c>
      <c r="S316" t="str">
        <f>VLOOKUP(A316,[1]Moves!$1:$1048576,23,FALSE)</f>
        <v>APAC</v>
      </c>
      <c r="T316" t="s">
        <v>364</v>
      </c>
      <c r="V316" t="s">
        <v>58</v>
      </c>
      <c r="X316" t="s">
        <v>425</v>
      </c>
      <c r="Y316" t="s">
        <v>48</v>
      </c>
    </row>
    <row r="317" spans="1:25">
      <c r="A317">
        <v>4667303</v>
      </c>
      <c r="B317" t="s">
        <v>37</v>
      </c>
      <c r="C317" t="s">
        <v>1794</v>
      </c>
      <c r="D317" t="s">
        <v>1795</v>
      </c>
      <c r="E317" t="s">
        <v>1796</v>
      </c>
      <c r="F317" t="s">
        <v>41</v>
      </c>
      <c r="G317">
        <v>1245</v>
      </c>
      <c r="H317" t="s">
        <v>1045</v>
      </c>
      <c r="I317" t="s">
        <v>1797</v>
      </c>
      <c r="J317" t="str">
        <f>VLOOKUP(A317,[1]Moves!$1:$1048576,21,FALSE)</f>
        <v>EMEA</v>
      </c>
      <c r="K317" t="s">
        <v>44</v>
      </c>
      <c r="L317" t="s">
        <v>61</v>
      </c>
      <c r="M317" t="s">
        <v>58</v>
      </c>
      <c r="O317" t="s">
        <v>48</v>
      </c>
      <c r="P317">
        <v>7144</v>
      </c>
      <c r="Q317" t="s">
        <v>66</v>
      </c>
      <c r="R317" t="s">
        <v>57</v>
      </c>
      <c r="S317" t="s">
        <v>244</v>
      </c>
      <c r="T317" t="s">
        <v>44</v>
      </c>
      <c r="U317" t="s">
        <v>61</v>
      </c>
      <c r="V317" t="s">
        <v>58</v>
      </c>
      <c r="X317" t="s">
        <v>882</v>
      </c>
      <c r="Y317" t="s">
        <v>48</v>
      </c>
    </row>
    <row r="318" spans="1:25">
      <c r="A318">
        <v>4708559</v>
      </c>
      <c r="B318" t="s">
        <v>37</v>
      </c>
      <c r="C318" t="s">
        <v>1798</v>
      </c>
      <c r="D318" t="s">
        <v>1799</v>
      </c>
      <c r="E318" t="s">
        <v>1800</v>
      </c>
      <c r="F318" t="s">
        <v>55</v>
      </c>
      <c r="G318">
        <v>97858</v>
      </c>
      <c r="H318" t="s">
        <v>1801</v>
      </c>
      <c r="I318" t="s">
        <v>1802</v>
      </c>
      <c r="J318" t="s">
        <v>244</v>
      </c>
      <c r="K318" t="s">
        <v>44</v>
      </c>
      <c r="L318" t="s">
        <v>45</v>
      </c>
      <c r="M318" t="s">
        <v>167</v>
      </c>
      <c r="O318" t="s">
        <v>48</v>
      </c>
      <c r="P318">
        <v>524092</v>
      </c>
      <c r="Q318" t="s">
        <v>1803</v>
      </c>
      <c r="R318" t="s">
        <v>1626</v>
      </c>
      <c r="S318" t="s">
        <v>244</v>
      </c>
      <c r="V318" t="s">
        <v>167</v>
      </c>
      <c r="X318" t="s">
        <v>310</v>
      </c>
      <c r="Y318" t="s">
        <v>177</v>
      </c>
    </row>
    <row r="319" spans="1:25">
      <c r="A319">
        <v>4708561</v>
      </c>
      <c r="B319" t="s">
        <v>37</v>
      </c>
      <c r="C319" t="s">
        <v>1185</v>
      </c>
      <c r="D319" t="s">
        <v>1804</v>
      </c>
      <c r="E319" t="s">
        <v>1805</v>
      </c>
      <c r="F319" t="s">
        <v>41</v>
      </c>
      <c r="G319">
        <v>97858</v>
      </c>
      <c r="H319" t="s">
        <v>1801</v>
      </c>
      <c r="I319" t="s">
        <v>1806</v>
      </c>
      <c r="J319" t="str">
        <f>VLOOKUP(A319,[1]Moves!$1:$1048576,21,FALSE)</f>
        <v>EMEA</v>
      </c>
      <c r="K319" t="s">
        <v>44</v>
      </c>
      <c r="L319" t="s">
        <v>45</v>
      </c>
      <c r="M319" t="s">
        <v>58</v>
      </c>
      <c r="O319" t="s">
        <v>48</v>
      </c>
      <c r="P319">
        <v>284751</v>
      </c>
      <c r="Q319" t="s">
        <v>1807</v>
      </c>
      <c r="R319" t="s">
        <v>1808</v>
      </c>
      <c r="S319" t="str">
        <f>VLOOKUP(A319,[1]Moves!$1:$1048576,23,FALSE)</f>
        <v>EMEA</v>
      </c>
      <c r="V319" t="s">
        <v>58</v>
      </c>
      <c r="X319" t="s">
        <v>78</v>
      </c>
      <c r="Y319" t="s">
        <v>48</v>
      </c>
    </row>
    <row r="320" spans="1:25">
      <c r="A320">
        <v>4706395</v>
      </c>
      <c r="B320" t="s">
        <v>72</v>
      </c>
      <c r="C320" t="s">
        <v>1809</v>
      </c>
      <c r="D320" t="s">
        <v>1476</v>
      </c>
      <c r="E320" t="s">
        <v>1810</v>
      </c>
      <c r="F320" t="s">
        <v>41</v>
      </c>
      <c r="G320">
        <v>56936</v>
      </c>
      <c r="H320" t="s">
        <v>1811</v>
      </c>
      <c r="I320" t="s">
        <v>1812</v>
      </c>
      <c r="J320" t="str">
        <f>VLOOKUP(A320,[1]Moves!$1:$1048576,21,FALSE)</f>
        <v>North America</v>
      </c>
      <c r="K320" t="s">
        <v>44</v>
      </c>
      <c r="L320" t="s">
        <v>92</v>
      </c>
      <c r="M320" t="s">
        <v>226</v>
      </c>
      <c r="O320" t="s">
        <v>48</v>
      </c>
      <c r="P320">
        <v>56936</v>
      </c>
      <c r="Q320" t="s">
        <v>1811</v>
      </c>
      <c r="R320" t="s">
        <v>1813</v>
      </c>
      <c r="S320" t="str">
        <f>VLOOKUP(A320,[1]Moves!$1:$1048576,23,FALSE)</f>
        <v>North America</v>
      </c>
      <c r="T320" t="s">
        <v>44</v>
      </c>
      <c r="U320" t="s">
        <v>92</v>
      </c>
      <c r="V320" t="s">
        <v>58</v>
      </c>
      <c r="X320" t="s">
        <v>1814</v>
      </c>
      <c r="Y320" t="s">
        <v>48</v>
      </c>
    </row>
    <row r="321" spans="1:25">
      <c r="A321">
        <v>4662256</v>
      </c>
      <c r="B321" t="s">
        <v>37</v>
      </c>
      <c r="C321" t="s">
        <v>1815</v>
      </c>
      <c r="D321" t="s">
        <v>1816</v>
      </c>
      <c r="E321" s="17" t="s">
        <v>195</v>
      </c>
      <c r="F321" s="16"/>
      <c r="G321">
        <v>113160</v>
      </c>
      <c r="H321" t="s">
        <v>1817</v>
      </c>
      <c r="I321" t="s">
        <v>824</v>
      </c>
      <c r="J321" t="str">
        <f>VLOOKUP(A321,[1]Moves!$1:$1048576,21,FALSE)</f>
        <v>EMEA</v>
      </c>
      <c r="M321" t="s">
        <v>58</v>
      </c>
      <c r="O321" t="s">
        <v>48</v>
      </c>
      <c r="P321">
        <v>15208</v>
      </c>
      <c r="Q321" t="s">
        <v>1498</v>
      </c>
      <c r="R321" t="s">
        <v>1007</v>
      </c>
      <c r="S321" t="str">
        <f>VLOOKUP(A321,[1]Moves!$1:$1048576,23,FALSE)</f>
        <v>EMEA</v>
      </c>
      <c r="T321" t="s">
        <v>44</v>
      </c>
      <c r="U321" t="s">
        <v>61</v>
      </c>
      <c r="V321" t="s">
        <v>289</v>
      </c>
      <c r="X321" t="s">
        <v>425</v>
      </c>
      <c r="Y321" t="s">
        <v>48</v>
      </c>
    </row>
    <row r="322" spans="1:25">
      <c r="A322">
        <v>4708626</v>
      </c>
      <c r="B322" t="s">
        <v>37</v>
      </c>
      <c r="C322" t="s">
        <v>1818</v>
      </c>
      <c r="D322" t="s">
        <v>1819</v>
      </c>
      <c r="E322" s="17" t="s">
        <v>195</v>
      </c>
      <c r="F322" s="16"/>
      <c r="G322">
        <v>524032</v>
      </c>
      <c r="H322" t="s">
        <v>1820</v>
      </c>
      <c r="I322" t="s">
        <v>1821</v>
      </c>
      <c r="J322" t="str">
        <f>VLOOKUP(A322,[1]Moves!$1:$1048576,21,FALSE)</f>
        <v>LATAM</v>
      </c>
      <c r="M322" t="s">
        <v>85</v>
      </c>
      <c r="O322" t="s">
        <v>48</v>
      </c>
      <c r="P322">
        <v>38788</v>
      </c>
      <c r="Q322" t="s">
        <v>1822</v>
      </c>
      <c r="R322" t="s">
        <v>1823</v>
      </c>
      <c r="S322" t="str">
        <f>VLOOKUP(A322,[1]Moves!$1:$1048576,23,FALSE)</f>
        <v>LATAM</v>
      </c>
      <c r="T322" t="s">
        <v>44</v>
      </c>
      <c r="U322" t="s">
        <v>45</v>
      </c>
      <c r="V322" t="s">
        <v>85</v>
      </c>
      <c r="X322" t="s">
        <v>389</v>
      </c>
      <c r="Y322" t="s">
        <v>48</v>
      </c>
    </row>
    <row r="323" spans="1:25">
      <c r="A323">
        <v>4719881</v>
      </c>
      <c r="B323" t="s">
        <v>37</v>
      </c>
      <c r="C323" t="s">
        <v>1824</v>
      </c>
      <c r="D323" t="s">
        <v>1825</v>
      </c>
      <c r="E323" t="s">
        <v>1826</v>
      </c>
      <c r="F323" t="s">
        <v>41</v>
      </c>
      <c r="G323">
        <v>160014</v>
      </c>
      <c r="H323" t="s">
        <v>1827</v>
      </c>
      <c r="I323" t="s">
        <v>132</v>
      </c>
      <c r="J323" t="str">
        <f>VLOOKUP(A323,[1]Moves!$1:$1048576,21,FALSE)</f>
        <v>EMEA</v>
      </c>
      <c r="K323" t="s">
        <v>44</v>
      </c>
      <c r="L323" t="s">
        <v>45</v>
      </c>
      <c r="M323" t="s">
        <v>58</v>
      </c>
      <c r="O323" t="s">
        <v>48</v>
      </c>
      <c r="P323">
        <v>275</v>
      </c>
      <c r="Q323" t="s">
        <v>634</v>
      </c>
      <c r="R323" t="s">
        <v>1828</v>
      </c>
      <c r="S323" t="s">
        <v>244</v>
      </c>
      <c r="T323" t="s">
        <v>288</v>
      </c>
      <c r="V323" t="s">
        <v>58</v>
      </c>
      <c r="X323" t="s">
        <v>359</v>
      </c>
      <c r="Y323" t="s">
        <v>48</v>
      </c>
    </row>
    <row r="324" spans="1:25">
      <c r="A324">
        <v>4676027</v>
      </c>
      <c r="B324" t="s">
        <v>37</v>
      </c>
      <c r="C324" t="s">
        <v>1829</v>
      </c>
      <c r="D324" t="s">
        <v>74</v>
      </c>
      <c r="E324" t="s">
        <v>1830</v>
      </c>
      <c r="F324" t="s">
        <v>41</v>
      </c>
      <c r="G324">
        <v>21085</v>
      </c>
      <c r="H324" t="s">
        <v>1831</v>
      </c>
      <c r="I324" t="s">
        <v>1832</v>
      </c>
      <c r="J324" t="str">
        <f>VLOOKUP(A324,[1]Moves!$1:$1048576,21,FALSE)</f>
        <v>North America</v>
      </c>
      <c r="K324" t="s">
        <v>44</v>
      </c>
      <c r="L324" t="s">
        <v>92</v>
      </c>
      <c r="M324" t="s">
        <v>226</v>
      </c>
      <c r="N324" t="s">
        <v>139</v>
      </c>
      <c r="O324" t="s">
        <v>48</v>
      </c>
      <c r="P324">
        <v>23495</v>
      </c>
      <c r="Q324" t="s">
        <v>1833</v>
      </c>
      <c r="R324" t="s">
        <v>1834</v>
      </c>
      <c r="S324" t="str">
        <f>VLOOKUP(A324,[1]Moves!$1:$1048576,23,FALSE)</f>
        <v>North America</v>
      </c>
      <c r="V324" t="s">
        <v>85</v>
      </c>
      <c r="W324" t="s">
        <v>139</v>
      </c>
      <c r="X324" t="s">
        <v>1338</v>
      </c>
      <c r="Y324" t="s">
        <v>269</v>
      </c>
    </row>
    <row r="325" spans="1:25">
      <c r="A325">
        <v>4710504</v>
      </c>
      <c r="B325" t="s">
        <v>37</v>
      </c>
      <c r="C325" t="s">
        <v>1637</v>
      </c>
      <c r="D325" t="s">
        <v>1835</v>
      </c>
      <c r="E325" t="s">
        <v>1836</v>
      </c>
      <c r="F325" t="s">
        <v>41</v>
      </c>
      <c r="G325">
        <v>131252</v>
      </c>
      <c r="H325" t="s">
        <v>1837</v>
      </c>
      <c r="I325" t="s">
        <v>1838</v>
      </c>
      <c r="J325" t="str">
        <f>VLOOKUP(A325,[1]Moves!$1:$1048576,21,FALSE)</f>
        <v>EMEA</v>
      </c>
      <c r="K325" t="s">
        <v>44</v>
      </c>
      <c r="L325" t="s">
        <v>45</v>
      </c>
      <c r="M325" t="s">
        <v>58</v>
      </c>
      <c r="O325" t="s">
        <v>48</v>
      </c>
      <c r="P325">
        <v>148125</v>
      </c>
      <c r="Q325" t="s">
        <v>1839</v>
      </c>
      <c r="R325" t="s">
        <v>1840</v>
      </c>
      <c r="S325" t="s">
        <v>244</v>
      </c>
      <c r="T325" t="s">
        <v>463</v>
      </c>
      <c r="V325" t="s">
        <v>85</v>
      </c>
      <c r="X325" t="s">
        <v>377</v>
      </c>
      <c r="Y325" t="s">
        <v>268</v>
      </c>
    </row>
    <row r="326" spans="1:25">
      <c r="A326">
        <v>4676112</v>
      </c>
      <c r="B326" t="s">
        <v>37</v>
      </c>
      <c r="C326" t="s">
        <v>1841</v>
      </c>
      <c r="D326" t="s">
        <v>1842</v>
      </c>
      <c r="E326" t="s">
        <v>1843</v>
      </c>
      <c r="F326" t="s">
        <v>55</v>
      </c>
      <c r="G326">
        <v>27468</v>
      </c>
      <c r="H326" t="s">
        <v>1844</v>
      </c>
      <c r="I326" t="s">
        <v>1845</v>
      </c>
      <c r="J326" t="str">
        <f>VLOOKUP(A326,[1]Moves!$1:$1048576,21,FALSE)</f>
        <v>EMEA</v>
      </c>
      <c r="K326" t="s">
        <v>44</v>
      </c>
      <c r="L326" t="s">
        <v>61</v>
      </c>
      <c r="M326" t="s">
        <v>167</v>
      </c>
      <c r="O326" t="s">
        <v>48</v>
      </c>
      <c r="P326">
        <v>2712</v>
      </c>
      <c r="Q326" t="s">
        <v>1846</v>
      </c>
      <c r="R326" t="s">
        <v>1847</v>
      </c>
      <c r="S326" t="str">
        <f>VLOOKUP(A326,[1]Moves!$1:$1048576,23,FALSE)</f>
        <v>EMEA</v>
      </c>
      <c r="V326" t="s">
        <v>167</v>
      </c>
      <c r="X326" t="s">
        <v>380</v>
      </c>
      <c r="Y326" t="s">
        <v>269</v>
      </c>
    </row>
    <row r="327" spans="1:25">
      <c r="A327">
        <v>4719880</v>
      </c>
      <c r="B327" t="s">
        <v>37</v>
      </c>
      <c r="C327" t="s">
        <v>1848</v>
      </c>
      <c r="D327" t="s">
        <v>1849</v>
      </c>
      <c r="E327" t="s">
        <v>1850</v>
      </c>
      <c r="F327" t="s">
        <v>65</v>
      </c>
      <c r="G327">
        <v>160139</v>
      </c>
      <c r="H327" t="s">
        <v>1851</v>
      </c>
      <c r="I327" t="s">
        <v>1852</v>
      </c>
      <c r="J327" t="str">
        <f>VLOOKUP(A327,[1]Moves!$1:$1048576,21,FALSE)</f>
        <v>EMEA</v>
      </c>
      <c r="K327" t="s">
        <v>44</v>
      </c>
      <c r="L327" t="s">
        <v>45</v>
      </c>
      <c r="M327" t="s">
        <v>58</v>
      </c>
      <c r="O327" t="s">
        <v>48</v>
      </c>
      <c r="P327">
        <v>507</v>
      </c>
      <c r="Q327" t="s">
        <v>972</v>
      </c>
      <c r="R327" t="s">
        <v>1853</v>
      </c>
      <c r="S327" t="str">
        <f>VLOOKUP(A327,[1]Moves!$1:$1048576,23,FALSE)</f>
        <v>EMEA</v>
      </c>
      <c r="T327" t="s">
        <v>952</v>
      </c>
      <c r="V327" t="s">
        <v>58</v>
      </c>
      <c r="W327" t="s">
        <v>139</v>
      </c>
      <c r="X327" t="s">
        <v>1854</v>
      </c>
      <c r="Y327" t="s">
        <v>1202</v>
      </c>
    </row>
    <row r="328" spans="1:25">
      <c r="A328">
        <v>4712819</v>
      </c>
      <c r="B328" t="s">
        <v>37</v>
      </c>
      <c r="C328" t="s">
        <v>1855</v>
      </c>
      <c r="D328" t="s">
        <v>1856</v>
      </c>
      <c r="E328" t="s">
        <v>1857</v>
      </c>
      <c r="F328" t="s">
        <v>41</v>
      </c>
      <c r="G328">
        <v>41359</v>
      </c>
      <c r="H328" t="s">
        <v>1858</v>
      </c>
      <c r="I328" t="s">
        <v>998</v>
      </c>
      <c r="J328" t="str">
        <f>VLOOKUP(A328,[1]Moves!$1:$1048576,21,FALSE)</f>
        <v>North America</v>
      </c>
      <c r="K328" t="s">
        <v>44</v>
      </c>
      <c r="L328" t="s">
        <v>45</v>
      </c>
      <c r="M328" t="s">
        <v>226</v>
      </c>
      <c r="O328" t="s">
        <v>48</v>
      </c>
      <c r="P328">
        <v>41358</v>
      </c>
      <c r="Q328" t="s">
        <v>1859</v>
      </c>
      <c r="R328" t="s">
        <v>998</v>
      </c>
      <c r="S328" t="str">
        <f>VLOOKUP(A328,[1]Moves!$1:$1048576,23,FALSE)</f>
        <v>North America</v>
      </c>
      <c r="V328" t="s">
        <v>226</v>
      </c>
      <c r="X328" t="s">
        <v>1860</v>
      </c>
      <c r="Y328" t="s">
        <v>269</v>
      </c>
    </row>
    <row r="329" spans="1:25">
      <c r="A329">
        <v>4712798</v>
      </c>
      <c r="B329" t="s">
        <v>37</v>
      </c>
      <c r="C329" t="s">
        <v>1861</v>
      </c>
      <c r="D329" t="s">
        <v>1678</v>
      </c>
      <c r="E329" t="s">
        <v>1862</v>
      </c>
      <c r="F329" t="s">
        <v>55</v>
      </c>
      <c r="G329">
        <v>135</v>
      </c>
      <c r="H329" t="s">
        <v>1266</v>
      </c>
      <c r="I329" t="s">
        <v>138</v>
      </c>
      <c r="J329" t="str">
        <f>VLOOKUP(A329,[1]Moves!$1:$1048576,21,FALSE)</f>
        <v>EMEA</v>
      </c>
      <c r="K329" t="s">
        <v>553</v>
      </c>
      <c r="L329" t="s">
        <v>61</v>
      </c>
      <c r="M329" t="s">
        <v>85</v>
      </c>
      <c r="N329" t="s">
        <v>139</v>
      </c>
      <c r="O329" t="s">
        <v>48</v>
      </c>
      <c r="P329">
        <v>20746</v>
      </c>
      <c r="Q329" t="s">
        <v>1863</v>
      </c>
      <c r="R329" t="s">
        <v>138</v>
      </c>
      <c r="S329" t="str">
        <f>VLOOKUP(A329,[1]Moves!$1:$1048576,23,FALSE)</f>
        <v>EMEA</v>
      </c>
      <c r="T329" t="s">
        <v>395</v>
      </c>
      <c r="V329" t="s">
        <v>85</v>
      </c>
      <c r="W329" t="s">
        <v>139</v>
      </c>
      <c r="X329" t="s">
        <v>1864</v>
      </c>
      <c r="Y329" t="s">
        <v>269</v>
      </c>
    </row>
    <row r="330" spans="1:25">
      <c r="A330">
        <v>4712857</v>
      </c>
      <c r="B330" t="s">
        <v>37</v>
      </c>
      <c r="C330" t="s">
        <v>1865</v>
      </c>
      <c r="D330" t="s">
        <v>1866</v>
      </c>
      <c r="E330" t="s">
        <v>1867</v>
      </c>
      <c r="F330" t="s">
        <v>55</v>
      </c>
      <c r="G330">
        <v>135</v>
      </c>
      <c r="H330" t="s">
        <v>1266</v>
      </c>
      <c r="I330" t="s">
        <v>1868</v>
      </c>
      <c r="J330" t="str">
        <f>VLOOKUP(A330,[1]Moves!$1:$1048576,21,FALSE)</f>
        <v>North America</v>
      </c>
      <c r="K330" t="s">
        <v>553</v>
      </c>
      <c r="L330" t="s">
        <v>61</v>
      </c>
      <c r="M330" t="s">
        <v>58</v>
      </c>
      <c r="O330" t="s">
        <v>48</v>
      </c>
    </row>
    <row r="331" spans="1:25">
      <c r="A331">
        <v>4712822</v>
      </c>
      <c r="B331" t="s">
        <v>37</v>
      </c>
      <c r="C331" t="s">
        <v>1166</v>
      </c>
      <c r="D331" t="s">
        <v>109</v>
      </c>
      <c r="E331" t="s">
        <v>1869</v>
      </c>
      <c r="F331" t="s">
        <v>55</v>
      </c>
      <c r="G331">
        <v>135</v>
      </c>
      <c r="H331" t="s">
        <v>1266</v>
      </c>
      <c r="I331" t="s">
        <v>1870</v>
      </c>
      <c r="J331" t="str">
        <f>VLOOKUP(A331,[1]Moves!$1:$1048576,21,FALSE)</f>
        <v>North America</v>
      </c>
      <c r="K331" t="s">
        <v>553</v>
      </c>
      <c r="L331" t="s">
        <v>61</v>
      </c>
      <c r="M331" t="s">
        <v>58</v>
      </c>
      <c r="O331" t="s">
        <v>48</v>
      </c>
      <c r="P331">
        <v>198869</v>
      </c>
      <c r="Q331" t="s">
        <v>1871</v>
      </c>
      <c r="R331" t="s">
        <v>1872</v>
      </c>
      <c r="S331" t="str">
        <f>VLOOKUP(A331,[1]Moves!$1:$1048576,23,FALSE)</f>
        <v>North America</v>
      </c>
      <c r="V331" t="s">
        <v>85</v>
      </c>
      <c r="X331" t="s">
        <v>86</v>
      </c>
      <c r="Y331" t="s">
        <v>268</v>
      </c>
    </row>
    <row r="332" spans="1:25">
      <c r="A332">
        <v>4712800</v>
      </c>
      <c r="B332" t="s">
        <v>37</v>
      </c>
      <c r="C332" t="s">
        <v>1873</v>
      </c>
      <c r="D332" t="s">
        <v>996</v>
      </c>
      <c r="E332" t="s">
        <v>1874</v>
      </c>
      <c r="F332" t="s">
        <v>55</v>
      </c>
      <c r="G332">
        <v>135</v>
      </c>
      <c r="H332" t="s">
        <v>1266</v>
      </c>
      <c r="I332" t="s">
        <v>1875</v>
      </c>
      <c r="J332" t="str">
        <f>VLOOKUP(A332,[1]Moves!$1:$1048576,21,FALSE)</f>
        <v>North America</v>
      </c>
      <c r="K332" t="s">
        <v>553</v>
      </c>
      <c r="L332" t="s">
        <v>61</v>
      </c>
      <c r="M332" t="s">
        <v>58</v>
      </c>
      <c r="O332" t="s">
        <v>48</v>
      </c>
      <c r="P332">
        <v>146646</v>
      </c>
      <c r="Q332" t="s">
        <v>1876</v>
      </c>
      <c r="R332" t="s">
        <v>1877</v>
      </c>
      <c r="S332" t="str">
        <f>VLOOKUP(A332,[1]Moves!$1:$1048576,23,FALSE)</f>
        <v>North America</v>
      </c>
      <c r="V332" t="s">
        <v>226</v>
      </c>
      <c r="X332" t="s">
        <v>310</v>
      </c>
      <c r="Y332" t="s">
        <v>78</v>
      </c>
    </row>
    <row r="333" spans="1:25">
      <c r="A333">
        <v>4662333</v>
      </c>
      <c r="B333" t="s">
        <v>37</v>
      </c>
      <c r="C333" t="s">
        <v>1878</v>
      </c>
      <c r="D333" t="s">
        <v>1879</v>
      </c>
      <c r="E333" t="s">
        <v>1880</v>
      </c>
      <c r="F333" t="s">
        <v>41</v>
      </c>
      <c r="G333">
        <v>135</v>
      </c>
      <c r="H333" t="s">
        <v>1266</v>
      </c>
      <c r="I333" t="s">
        <v>1881</v>
      </c>
      <c r="J333" t="str">
        <f>VLOOKUP(A333,[1]Moves!$1:$1048576,21,FALSE)</f>
        <v>EMEA</v>
      </c>
      <c r="K333" t="s">
        <v>553</v>
      </c>
      <c r="L333" t="s">
        <v>61</v>
      </c>
      <c r="M333" t="s">
        <v>167</v>
      </c>
      <c r="O333" t="s">
        <v>48</v>
      </c>
      <c r="P333">
        <v>5641</v>
      </c>
      <c r="Q333" t="s">
        <v>989</v>
      </c>
      <c r="R333" t="s">
        <v>1881</v>
      </c>
      <c r="S333" t="str">
        <f>VLOOKUP(A333,[1]Moves!$1:$1048576,23,FALSE)</f>
        <v>EMEA</v>
      </c>
      <c r="T333" t="s">
        <v>395</v>
      </c>
      <c r="V333" t="s">
        <v>167</v>
      </c>
      <c r="X333" t="s">
        <v>1066</v>
      </c>
      <c r="Y333" t="s">
        <v>48</v>
      </c>
    </row>
    <row r="334" spans="1:25">
      <c r="A334">
        <v>4712855</v>
      </c>
      <c r="B334" t="s">
        <v>37</v>
      </c>
      <c r="C334" t="s">
        <v>83</v>
      </c>
      <c r="D334" t="s">
        <v>83</v>
      </c>
      <c r="E334" t="s">
        <v>83</v>
      </c>
      <c r="F334" s="16"/>
      <c r="G334">
        <v>135</v>
      </c>
      <c r="H334" t="s">
        <v>1266</v>
      </c>
      <c r="I334" t="s">
        <v>1882</v>
      </c>
      <c r="J334" t="str">
        <f>VLOOKUP(A334,[1]Moves!$1:$1048576,21,FALSE)</f>
        <v>North America</v>
      </c>
      <c r="K334" t="s">
        <v>553</v>
      </c>
      <c r="L334" t="s">
        <v>61</v>
      </c>
      <c r="M334" t="s">
        <v>58</v>
      </c>
      <c r="O334" t="s">
        <v>48</v>
      </c>
      <c r="P334">
        <v>368226</v>
      </c>
      <c r="Q334" t="s">
        <v>1883</v>
      </c>
      <c r="R334" t="s">
        <v>1884</v>
      </c>
      <c r="S334" t="s">
        <v>70</v>
      </c>
      <c r="V334" t="s">
        <v>85</v>
      </c>
      <c r="X334" t="s">
        <v>850</v>
      </c>
      <c r="Y334" t="s">
        <v>269</v>
      </c>
    </row>
    <row r="335" spans="1:25">
      <c r="A335">
        <v>4662262</v>
      </c>
      <c r="B335" t="s">
        <v>37</v>
      </c>
      <c r="C335" t="s">
        <v>1885</v>
      </c>
      <c r="D335" t="s">
        <v>1886</v>
      </c>
      <c r="E335" t="s">
        <v>1887</v>
      </c>
      <c r="F335" t="s">
        <v>41</v>
      </c>
      <c r="G335">
        <v>135</v>
      </c>
      <c r="H335" t="s">
        <v>1266</v>
      </c>
      <c r="I335" t="s">
        <v>1888</v>
      </c>
      <c r="J335" t="str">
        <f>VLOOKUP(A335,[1]Moves!$1:$1048576,21,FALSE)</f>
        <v>EMEA</v>
      </c>
      <c r="K335" t="s">
        <v>553</v>
      </c>
      <c r="L335" t="s">
        <v>61</v>
      </c>
      <c r="M335" t="s">
        <v>167</v>
      </c>
      <c r="O335" t="s">
        <v>48</v>
      </c>
      <c r="P335">
        <v>522223</v>
      </c>
      <c r="Q335" t="s">
        <v>1889</v>
      </c>
      <c r="R335" t="s">
        <v>1890</v>
      </c>
      <c r="S335" t="str">
        <f>VLOOKUP(A335,[1]Moves!$1:$1048576,23,FALSE)</f>
        <v>EMEA</v>
      </c>
      <c r="V335" t="s">
        <v>85</v>
      </c>
      <c r="X335" t="s">
        <v>380</v>
      </c>
      <c r="Y335" t="s">
        <v>269</v>
      </c>
    </row>
    <row r="336" spans="1:25">
      <c r="A336">
        <v>4662349</v>
      </c>
      <c r="B336" t="s">
        <v>37</v>
      </c>
      <c r="C336" t="s">
        <v>1891</v>
      </c>
      <c r="D336" t="s">
        <v>497</v>
      </c>
      <c r="E336" t="s">
        <v>1892</v>
      </c>
      <c r="F336" t="s">
        <v>41</v>
      </c>
      <c r="G336">
        <v>135</v>
      </c>
      <c r="H336" t="s">
        <v>1266</v>
      </c>
      <c r="I336" t="s">
        <v>334</v>
      </c>
      <c r="J336" t="str">
        <f>VLOOKUP(A336,[1]Moves!$1:$1048576,21,FALSE)</f>
        <v>North America</v>
      </c>
      <c r="K336" t="s">
        <v>553</v>
      </c>
      <c r="L336" t="s">
        <v>61</v>
      </c>
      <c r="M336" t="s">
        <v>167</v>
      </c>
      <c r="O336" t="s">
        <v>48</v>
      </c>
      <c r="P336">
        <v>275</v>
      </c>
      <c r="Q336" t="s">
        <v>1893</v>
      </c>
      <c r="R336" t="s">
        <v>1894</v>
      </c>
      <c r="S336" t="str">
        <f>VLOOKUP(A336,[1]Moves!$1:$1048576,23,FALSE)</f>
        <v>North America</v>
      </c>
      <c r="T336" t="s">
        <v>288</v>
      </c>
      <c r="V336" t="s">
        <v>85</v>
      </c>
      <c r="X336" t="s">
        <v>693</v>
      </c>
      <c r="Y336" t="s">
        <v>48</v>
      </c>
    </row>
    <row r="337" spans="1:25">
      <c r="A337">
        <v>4662259</v>
      </c>
      <c r="B337" t="s">
        <v>37</v>
      </c>
      <c r="C337" t="s">
        <v>1895</v>
      </c>
      <c r="D337" t="s">
        <v>716</v>
      </c>
      <c r="E337" t="s">
        <v>1896</v>
      </c>
      <c r="F337" t="s">
        <v>55</v>
      </c>
      <c r="G337">
        <v>135</v>
      </c>
      <c r="H337" t="s">
        <v>1266</v>
      </c>
      <c r="I337" t="s">
        <v>1897</v>
      </c>
      <c r="J337" t="str">
        <f>VLOOKUP(A337,[1]Moves!$1:$1048576,21,FALSE)</f>
        <v>North America</v>
      </c>
      <c r="K337" t="s">
        <v>553</v>
      </c>
      <c r="L337" t="s">
        <v>61</v>
      </c>
      <c r="M337" t="s">
        <v>58</v>
      </c>
      <c r="O337" t="s">
        <v>48</v>
      </c>
      <c r="P337">
        <v>517219</v>
      </c>
      <c r="Q337" t="s">
        <v>1898</v>
      </c>
      <c r="R337" t="s">
        <v>1899</v>
      </c>
      <c r="S337" t="str">
        <f>VLOOKUP(A337,[1]Moves!$1:$1048576,23,FALSE)</f>
        <v>North America</v>
      </c>
      <c r="V337" t="s">
        <v>85</v>
      </c>
      <c r="X337" t="s">
        <v>133</v>
      </c>
      <c r="Y337" t="s">
        <v>268</v>
      </c>
    </row>
    <row r="338" spans="1:25">
      <c r="A338">
        <v>4712793</v>
      </c>
      <c r="B338" t="s">
        <v>37</v>
      </c>
      <c r="C338" t="s">
        <v>1900</v>
      </c>
      <c r="D338" t="s">
        <v>1901</v>
      </c>
      <c r="E338" t="s">
        <v>1902</v>
      </c>
      <c r="F338" t="s">
        <v>55</v>
      </c>
      <c r="G338">
        <v>135</v>
      </c>
      <c r="H338" t="s">
        <v>1266</v>
      </c>
      <c r="I338" t="s">
        <v>1897</v>
      </c>
      <c r="J338" t="str">
        <f>VLOOKUP(A338,[1]Moves!$1:$1048576,21,FALSE)</f>
        <v>North America</v>
      </c>
      <c r="K338" t="s">
        <v>553</v>
      </c>
      <c r="L338" t="s">
        <v>61</v>
      </c>
      <c r="M338" t="s">
        <v>58</v>
      </c>
      <c r="O338" t="s">
        <v>48</v>
      </c>
      <c r="P338">
        <v>225263</v>
      </c>
      <c r="Q338" t="s">
        <v>1903</v>
      </c>
      <c r="R338" t="s">
        <v>1904</v>
      </c>
      <c r="S338" t="s">
        <v>70</v>
      </c>
      <c r="V338" t="s">
        <v>58</v>
      </c>
      <c r="X338" t="s">
        <v>701</v>
      </c>
      <c r="Y338" t="s">
        <v>389</v>
      </c>
    </row>
    <row r="339" spans="1:25">
      <c r="A339">
        <v>4712799</v>
      </c>
      <c r="B339" t="s">
        <v>37</v>
      </c>
      <c r="C339" t="s">
        <v>1576</v>
      </c>
      <c r="D339" t="s">
        <v>660</v>
      </c>
      <c r="E339" t="s">
        <v>1905</v>
      </c>
      <c r="F339" t="s">
        <v>55</v>
      </c>
      <c r="G339">
        <v>135</v>
      </c>
      <c r="H339" t="s">
        <v>1266</v>
      </c>
      <c r="I339" t="s">
        <v>1897</v>
      </c>
      <c r="J339" t="str">
        <f>VLOOKUP(A339,[1]Moves!$1:$1048576,21,FALSE)</f>
        <v>North America</v>
      </c>
      <c r="K339" t="s">
        <v>553</v>
      </c>
      <c r="L339" t="s">
        <v>61</v>
      </c>
      <c r="M339" t="s">
        <v>58</v>
      </c>
      <c r="O339" t="s">
        <v>48</v>
      </c>
      <c r="P339">
        <v>9918</v>
      </c>
      <c r="Q339" t="s">
        <v>1906</v>
      </c>
      <c r="R339" t="s">
        <v>259</v>
      </c>
      <c r="S339" t="str">
        <f>VLOOKUP(A339,[1]Moves!$1:$1048576,23,FALSE)</f>
        <v>North America</v>
      </c>
      <c r="V339" t="s">
        <v>85</v>
      </c>
      <c r="X339" t="s">
        <v>583</v>
      </c>
      <c r="Y339" t="s">
        <v>380</v>
      </c>
    </row>
    <row r="340" spans="1:25">
      <c r="A340">
        <v>4712805</v>
      </c>
      <c r="B340" t="s">
        <v>37</v>
      </c>
      <c r="C340" t="s">
        <v>1479</v>
      </c>
      <c r="D340" t="s">
        <v>1907</v>
      </c>
      <c r="E340" t="s">
        <v>1908</v>
      </c>
      <c r="F340" t="s">
        <v>55</v>
      </c>
      <c r="G340">
        <v>135</v>
      </c>
      <c r="H340" t="s">
        <v>1266</v>
      </c>
      <c r="I340" t="s">
        <v>1897</v>
      </c>
      <c r="J340" t="str">
        <f>VLOOKUP(A340,[1]Moves!$1:$1048576,21,FALSE)</f>
        <v>North America</v>
      </c>
      <c r="K340" t="s">
        <v>553</v>
      </c>
      <c r="L340" t="s">
        <v>61</v>
      </c>
      <c r="M340" t="s">
        <v>58</v>
      </c>
      <c r="O340" t="s">
        <v>48</v>
      </c>
      <c r="P340">
        <v>10920</v>
      </c>
      <c r="Q340" t="s">
        <v>1909</v>
      </c>
      <c r="R340" t="s">
        <v>1910</v>
      </c>
      <c r="S340" t="str">
        <f>VLOOKUP(A340,[1]Moves!$1:$1048576,23,FALSE)</f>
        <v>North America</v>
      </c>
      <c r="V340" t="s">
        <v>226</v>
      </c>
      <c r="X340" t="s">
        <v>337</v>
      </c>
      <c r="Y340" t="s">
        <v>269</v>
      </c>
    </row>
    <row r="341" spans="1:25">
      <c r="A341">
        <v>4712813</v>
      </c>
      <c r="B341" t="s">
        <v>37</v>
      </c>
      <c r="C341" t="s">
        <v>1911</v>
      </c>
      <c r="D341" t="s">
        <v>1912</v>
      </c>
      <c r="E341" t="s">
        <v>1913</v>
      </c>
      <c r="F341" t="s">
        <v>55</v>
      </c>
      <c r="G341">
        <v>135</v>
      </c>
      <c r="H341" t="s">
        <v>1266</v>
      </c>
      <c r="I341" t="s">
        <v>1897</v>
      </c>
      <c r="J341" t="str">
        <f>VLOOKUP(A341,[1]Moves!$1:$1048576,21,FALSE)</f>
        <v>North America</v>
      </c>
      <c r="K341" t="s">
        <v>553</v>
      </c>
      <c r="L341" t="s">
        <v>61</v>
      </c>
      <c r="M341" t="s">
        <v>58</v>
      </c>
      <c r="O341" t="s">
        <v>48</v>
      </c>
      <c r="P341">
        <v>198</v>
      </c>
      <c r="Q341" t="s">
        <v>732</v>
      </c>
      <c r="R341" t="s">
        <v>1914</v>
      </c>
      <c r="S341" t="s">
        <v>70</v>
      </c>
      <c r="T341" t="s">
        <v>288</v>
      </c>
      <c r="V341" t="s">
        <v>85</v>
      </c>
      <c r="X341" t="s">
        <v>48</v>
      </c>
      <c r="Y341" t="s">
        <v>48</v>
      </c>
    </row>
    <row r="342" spans="1:25">
      <c r="A342">
        <v>4712858</v>
      </c>
      <c r="B342" t="s">
        <v>37</v>
      </c>
      <c r="C342" t="s">
        <v>1915</v>
      </c>
      <c r="D342" t="s">
        <v>1916</v>
      </c>
      <c r="E342" t="s">
        <v>1917</v>
      </c>
      <c r="F342" t="s">
        <v>55</v>
      </c>
      <c r="G342">
        <v>135</v>
      </c>
      <c r="H342" t="s">
        <v>1266</v>
      </c>
      <c r="I342" t="s">
        <v>1897</v>
      </c>
      <c r="J342" t="str">
        <f>VLOOKUP(A342,[1]Moves!$1:$1048576,21,FALSE)</f>
        <v>North America</v>
      </c>
      <c r="K342" t="s">
        <v>553</v>
      </c>
      <c r="L342" t="s">
        <v>61</v>
      </c>
      <c r="M342" t="s">
        <v>58</v>
      </c>
      <c r="O342" t="s">
        <v>48</v>
      </c>
      <c r="P342">
        <v>-1</v>
      </c>
      <c r="Q342" t="s">
        <v>1918</v>
      </c>
      <c r="R342" t="s">
        <v>1919</v>
      </c>
      <c r="S342" t="str">
        <f>VLOOKUP(A342,[1]Moves!$1:$1048576,23,FALSE)</f>
        <v>North America</v>
      </c>
      <c r="V342" t="s">
        <v>85</v>
      </c>
      <c r="X342" t="s">
        <v>268</v>
      </c>
      <c r="Y342" t="s">
        <v>269</v>
      </c>
    </row>
    <row r="343" spans="1:25">
      <c r="A343">
        <v>4662337</v>
      </c>
      <c r="B343" t="s">
        <v>37</v>
      </c>
      <c r="C343" t="s">
        <v>1920</v>
      </c>
      <c r="D343" t="s">
        <v>1921</v>
      </c>
      <c r="E343" t="s">
        <v>1922</v>
      </c>
      <c r="F343" t="s">
        <v>55</v>
      </c>
      <c r="G343">
        <v>135</v>
      </c>
      <c r="H343" t="s">
        <v>1266</v>
      </c>
      <c r="I343" t="s">
        <v>1923</v>
      </c>
      <c r="J343" t="str">
        <f>VLOOKUP(A343,[1]Moves!$1:$1048576,21,FALSE)</f>
        <v>North America</v>
      </c>
      <c r="K343" t="s">
        <v>553</v>
      </c>
      <c r="L343" t="s">
        <v>61</v>
      </c>
      <c r="M343" t="s">
        <v>58</v>
      </c>
      <c r="O343" t="s">
        <v>48</v>
      </c>
      <c r="P343">
        <v>5203</v>
      </c>
      <c r="Q343" t="s">
        <v>1924</v>
      </c>
      <c r="R343" t="s">
        <v>1925</v>
      </c>
      <c r="S343" t="str">
        <f>VLOOKUP(A343,[1]Moves!$1:$1048576,23,FALSE)</f>
        <v>North America</v>
      </c>
      <c r="T343" t="s">
        <v>395</v>
      </c>
      <c r="V343" t="s">
        <v>85</v>
      </c>
      <c r="X343" t="s">
        <v>268</v>
      </c>
      <c r="Y343" t="s">
        <v>269</v>
      </c>
    </row>
    <row r="344" spans="1:25">
      <c r="A344">
        <v>4662342</v>
      </c>
      <c r="B344" t="s">
        <v>37</v>
      </c>
      <c r="C344" t="s">
        <v>584</v>
      </c>
      <c r="D344" t="s">
        <v>1926</v>
      </c>
      <c r="E344" t="s">
        <v>1927</v>
      </c>
      <c r="F344" t="s">
        <v>41</v>
      </c>
      <c r="G344">
        <v>135</v>
      </c>
      <c r="H344" t="s">
        <v>1266</v>
      </c>
      <c r="I344" t="s">
        <v>1272</v>
      </c>
      <c r="J344" t="str">
        <f>VLOOKUP(A344,[1]Moves!$1:$1048576,21,FALSE)</f>
        <v>North America</v>
      </c>
      <c r="K344" t="s">
        <v>553</v>
      </c>
      <c r="L344" t="s">
        <v>61</v>
      </c>
      <c r="M344" t="s">
        <v>157</v>
      </c>
      <c r="O344" t="s">
        <v>48</v>
      </c>
      <c r="P344">
        <v>6401</v>
      </c>
      <c r="Q344" t="s">
        <v>1928</v>
      </c>
      <c r="R344" t="s">
        <v>1929</v>
      </c>
      <c r="S344" t="str">
        <f>VLOOKUP(A344,[1]Moves!$1:$1048576,23,FALSE)</f>
        <v>North America</v>
      </c>
      <c r="V344" t="s">
        <v>85</v>
      </c>
      <c r="X344" t="s">
        <v>200</v>
      </c>
      <c r="Y344" t="s">
        <v>48</v>
      </c>
    </row>
    <row r="345" spans="1:25">
      <c r="A345">
        <v>4712801</v>
      </c>
      <c r="B345" t="s">
        <v>37</v>
      </c>
      <c r="C345" t="s">
        <v>1930</v>
      </c>
      <c r="D345" t="s">
        <v>1931</v>
      </c>
      <c r="E345" t="s">
        <v>1932</v>
      </c>
      <c r="F345" t="s">
        <v>41</v>
      </c>
      <c r="G345">
        <v>135</v>
      </c>
      <c r="H345" t="s">
        <v>1266</v>
      </c>
      <c r="I345" t="s">
        <v>745</v>
      </c>
      <c r="J345" t="str">
        <f>VLOOKUP(A345,[1]Moves!$1:$1048576,21,FALSE)</f>
        <v>North America</v>
      </c>
      <c r="K345" t="s">
        <v>553</v>
      </c>
      <c r="L345" t="s">
        <v>61</v>
      </c>
      <c r="M345" t="s">
        <v>85</v>
      </c>
      <c r="O345" t="s">
        <v>48</v>
      </c>
      <c r="P345">
        <v>2</v>
      </c>
      <c r="Q345" t="s">
        <v>1101</v>
      </c>
      <c r="R345" t="s">
        <v>1933</v>
      </c>
      <c r="S345" t="str">
        <f>VLOOKUP(A345,[1]Moves!$1:$1048576,23,FALSE)</f>
        <v>North America</v>
      </c>
      <c r="T345" t="s">
        <v>296</v>
      </c>
      <c r="V345" t="s">
        <v>85</v>
      </c>
      <c r="X345" t="s">
        <v>192</v>
      </c>
      <c r="Y345" t="s">
        <v>124</v>
      </c>
    </row>
    <row r="346" spans="1:25">
      <c r="A346">
        <v>4712803</v>
      </c>
      <c r="B346" t="s">
        <v>37</v>
      </c>
      <c r="C346" t="s">
        <v>1934</v>
      </c>
      <c r="D346" t="s">
        <v>1935</v>
      </c>
      <c r="E346" t="s">
        <v>1936</v>
      </c>
      <c r="F346" t="s">
        <v>55</v>
      </c>
      <c r="G346">
        <v>135</v>
      </c>
      <c r="H346" t="s">
        <v>1266</v>
      </c>
      <c r="I346" t="s">
        <v>1937</v>
      </c>
      <c r="J346" t="str">
        <f>VLOOKUP(A346,[1]Moves!$1:$1048576,21,FALSE)</f>
        <v>North America</v>
      </c>
      <c r="K346" t="s">
        <v>553</v>
      </c>
      <c r="L346" t="s">
        <v>61</v>
      </c>
      <c r="M346" t="s">
        <v>58</v>
      </c>
      <c r="O346" t="s">
        <v>48</v>
      </c>
    </row>
    <row r="347" spans="1:25">
      <c r="A347">
        <v>4712850</v>
      </c>
      <c r="B347" t="s">
        <v>37</v>
      </c>
      <c r="C347" t="s">
        <v>83</v>
      </c>
      <c r="D347" t="s">
        <v>83</v>
      </c>
      <c r="E347" t="s">
        <v>83</v>
      </c>
      <c r="F347" s="16"/>
      <c r="G347">
        <v>135</v>
      </c>
      <c r="H347" t="s">
        <v>1266</v>
      </c>
      <c r="I347" t="s">
        <v>1937</v>
      </c>
      <c r="J347" t="str">
        <f>VLOOKUP(A347,[1]Moves!$1:$1048576,21,FALSE)</f>
        <v>North America</v>
      </c>
      <c r="K347" t="s">
        <v>553</v>
      </c>
      <c r="L347" t="s">
        <v>61</v>
      </c>
      <c r="M347" t="s">
        <v>58</v>
      </c>
      <c r="O347" t="s">
        <v>48</v>
      </c>
      <c r="P347">
        <v>26850</v>
      </c>
      <c r="Q347" t="s">
        <v>1938</v>
      </c>
      <c r="R347" t="s">
        <v>1939</v>
      </c>
      <c r="S347" t="s">
        <v>70</v>
      </c>
      <c r="V347" t="s">
        <v>85</v>
      </c>
      <c r="X347" t="s">
        <v>389</v>
      </c>
      <c r="Y347" t="s">
        <v>269</v>
      </c>
    </row>
    <row r="348" spans="1:25">
      <c r="A348">
        <v>4710501</v>
      </c>
      <c r="B348" t="s">
        <v>37</v>
      </c>
      <c r="C348" t="s">
        <v>1940</v>
      </c>
      <c r="D348" t="s">
        <v>1941</v>
      </c>
      <c r="E348" t="s">
        <v>1942</v>
      </c>
      <c r="F348" t="s">
        <v>41</v>
      </c>
      <c r="G348">
        <v>35775</v>
      </c>
      <c r="H348" t="s">
        <v>1943</v>
      </c>
      <c r="I348" t="s">
        <v>1944</v>
      </c>
      <c r="J348" t="str">
        <f>VLOOKUP(A348,[1]Moves!$1:$1048576,21,FALSE)</f>
        <v>North America</v>
      </c>
      <c r="K348" t="s">
        <v>44</v>
      </c>
      <c r="L348" t="s">
        <v>92</v>
      </c>
      <c r="M348" t="s">
        <v>113</v>
      </c>
      <c r="O348" t="s">
        <v>48</v>
      </c>
      <c r="P348">
        <v>2</v>
      </c>
      <c r="Q348" t="s">
        <v>1101</v>
      </c>
      <c r="R348" t="s">
        <v>1945</v>
      </c>
      <c r="S348" t="s">
        <v>70</v>
      </c>
      <c r="T348" t="s">
        <v>296</v>
      </c>
      <c r="V348" t="s">
        <v>58</v>
      </c>
      <c r="X348" t="s">
        <v>819</v>
      </c>
      <c r="Y348" t="s">
        <v>269</v>
      </c>
    </row>
    <row r="349" spans="1:25">
      <c r="A349">
        <v>4710487</v>
      </c>
      <c r="B349" t="s">
        <v>37</v>
      </c>
      <c r="C349" t="s">
        <v>1208</v>
      </c>
      <c r="D349" t="s">
        <v>1946</v>
      </c>
      <c r="E349" t="s">
        <v>1947</v>
      </c>
      <c r="F349" t="s">
        <v>41</v>
      </c>
      <c r="G349">
        <v>35775</v>
      </c>
      <c r="H349" t="s">
        <v>1943</v>
      </c>
      <c r="I349" t="s">
        <v>540</v>
      </c>
      <c r="J349" t="str">
        <f>VLOOKUP(A349,[1]Moves!$1:$1048576,21,FALSE)</f>
        <v>North America</v>
      </c>
      <c r="K349" t="s">
        <v>44</v>
      </c>
      <c r="L349" t="s">
        <v>92</v>
      </c>
      <c r="M349" t="s">
        <v>289</v>
      </c>
      <c r="O349" t="s">
        <v>48</v>
      </c>
      <c r="P349">
        <v>51199</v>
      </c>
      <c r="Q349" t="s">
        <v>1948</v>
      </c>
      <c r="R349" t="s">
        <v>1949</v>
      </c>
      <c r="S349" t="str">
        <f>VLOOKUP(A349,[1]Moves!$1:$1048576,23,FALSE)</f>
        <v>North America</v>
      </c>
      <c r="V349" t="s">
        <v>289</v>
      </c>
      <c r="X349" t="s">
        <v>558</v>
      </c>
      <c r="Y349" t="s">
        <v>48</v>
      </c>
    </row>
    <row r="350" spans="1:25">
      <c r="A350">
        <v>4681358</v>
      </c>
      <c r="B350" t="s">
        <v>37</v>
      </c>
      <c r="C350" t="s">
        <v>1950</v>
      </c>
      <c r="D350" t="s">
        <v>1951</v>
      </c>
      <c r="E350" t="s">
        <v>1952</v>
      </c>
      <c r="F350" t="s">
        <v>41</v>
      </c>
      <c r="G350">
        <v>35775</v>
      </c>
      <c r="H350" t="s">
        <v>1943</v>
      </c>
      <c r="I350" t="s">
        <v>1953</v>
      </c>
      <c r="J350" t="str">
        <f>VLOOKUP(A350,[1]Moves!$1:$1048576,21,FALSE)</f>
        <v>EMEA</v>
      </c>
      <c r="K350" t="s">
        <v>44</v>
      </c>
      <c r="L350" t="s">
        <v>92</v>
      </c>
      <c r="M350" t="s">
        <v>58</v>
      </c>
      <c r="O350" t="s">
        <v>48</v>
      </c>
      <c r="P350">
        <v>3273</v>
      </c>
      <c r="Q350" t="s">
        <v>1504</v>
      </c>
      <c r="R350" t="s">
        <v>1954</v>
      </c>
      <c r="S350" t="str">
        <f>VLOOKUP(A350,[1]Moves!$1:$1048576,23,FALSE)</f>
        <v>EMEA</v>
      </c>
      <c r="T350" t="s">
        <v>771</v>
      </c>
      <c r="V350" t="s">
        <v>1955</v>
      </c>
      <c r="W350" t="s">
        <v>47</v>
      </c>
      <c r="X350" t="s">
        <v>519</v>
      </c>
      <c r="Y350" t="s">
        <v>269</v>
      </c>
    </row>
    <row r="351" spans="1:25">
      <c r="A351">
        <v>4667320</v>
      </c>
      <c r="B351" t="s">
        <v>37</v>
      </c>
      <c r="C351" t="s">
        <v>1956</v>
      </c>
      <c r="D351" t="s">
        <v>1209</v>
      </c>
      <c r="E351" t="s">
        <v>1957</v>
      </c>
      <c r="F351" t="s">
        <v>41</v>
      </c>
      <c r="G351">
        <v>3387</v>
      </c>
      <c r="H351" t="s">
        <v>1958</v>
      </c>
      <c r="I351" t="s">
        <v>1959</v>
      </c>
      <c r="J351" t="str">
        <f>VLOOKUP(A351,[1]Moves!$1:$1048576,21,FALSE)</f>
        <v>North America</v>
      </c>
      <c r="K351" t="s">
        <v>553</v>
      </c>
      <c r="L351" t="s">
        <v>61</v>
      </c>
      <c r="M351" t="s">
        <v>307</v>
      </c>
      <c r="N351" t="s">
        <v>47</v>
      </c>
      <c r="O351" t="s">
        <v>48</v>
      </c>
      <c r="P351">
        <v>1027</v>
      </c>
      <c r="Q351" t="s">
        <v>1151</v>
      </c>
      <c r="R351" t="s">
        <v>1960</v>
      </c>
      <c r="S351" t="s">
        <v>70</v>
      </c>
      <c r="V351" t="s">
        <v>307</v>
      </c>
      <c r="Y351" t="s">
        <v>269</v>
      </c>
    </row>
    <row r="352" spans="1:25">
      <c r="A352">
        <v>4704625</v>
      </c>
      <c r="B352" t="s">
        <v>72</v>
      </c>
      <c r="C352" t="s">
        <v>1961</v>
      </c>
      <c r="D352" t="s">
        <v>1962</v>
      </c>
      <c r="E352" t="s">
        <v>1963</v>
      </c>
      <c r="F352" t="s">
        <v>41</v>
      </c>
      <c r="G352">
        <v>3387</v>
      </c>
      <c r="H352" t="s">
        <v>1958</v>
      </c>
      <c r="I352" t="s">
        <v>1964</v>
      </c>
      <c r="J352" t="str">
        <f>VLOOKUP(A352,[1]Moves!$1:$1048576,21,FALSE)</f>
        <v>North America</v>
      </c>
      <c r="K352" t="s">
        <v>553</v>
      </c>
      <c r="L352" t="s">
        <v>61</v>
      </c>
      <c r="M352" t="s">
        <v>289</v>
      </c>
      <c r="O352" t="s">
        <v>48</v>
      </c>
      <c r="P352">
        <v>3387</v>
      </c>
      <c r="Q352" t="s">
        <v>1958</v>
      </c>
      <c r="R352" t="s">
        <v>1965</v>
      </c>
      <c r="S352" t="s">
        <v>70</v>
      </c>
      <c r="T352" t="s">
        <v>553</v>
      </c>
      <c r="U352" t="s">
        <v>61</v>
      </c>
      <c r="V352" t="s">
        <v>85</v>
      </c>
      <c r="X352" t="s">
        <v>789</v>
      </c>
      <c r="Y352" t="s">
        <v>48</v>
      </c>
    </row>
    <row r="353" spans="1:25">
      <c r="A353">
        <v>4712835</v>
      </c>
      <c r="B353" t="s">
        <v>37</v>
      </c>
      <c r="C353" t="s">
        <v>1966</v>
      </c>
      <c r="D353" t="s">
        <v>1967</v>
      </c>
      <c r="E353" t="s">
        <v>1968</v>
      </c>
      <c r="F353" t="s">
        <v>41</v>
      </c>
      <c r="G353">
        <v>3387</v>
      </c>
      <c r="H353" t="s">
        <v>1958</v>
      </c>
      <c r="I353" t="s">
        <v>183</v>
      </c>
      <c r="J353" t="str">
        <f>VLOOKUP(A353,[1]Moves!$1:$1048576,21,FALSE)</f>
        <v>North America</v>
      </c>
      <c r="K353" t="s">
        <v>553</v>
      </c>
      <c r="L353" t="s">
        <v>61</v>
      </c>
      <c r="M353" t="s">
        <v>85</v>
      </c>
      <c r="O353" t="s">
        <v>48</v>
      </c>
      <c r="P353">
        <v>4762</v>
      </c>
      <c r="Q353" t="s">
        <v>1969</v>
      </c>
      <c r="R353" t="s">
        <v>1970</v>
      </c>
      <c r="S353" t="s">
        <v>70</v>
      </c>
      <c r="T353" t="s">
        <v>288</v>
      </c>
      <c r="V353" t="s">
        <v>58</v>
      </c>
      <c r="X353" t="s">
        <v>268</v>
      </c>
      <c r="Y353" t="s">
        <v>48</v>
      </c>
    </row>
    <row r="354" spans="1:25">
      <c r="A354">
        <v>4712845</v>
      </c>
      <c r="B354" t="s">
        <v>37</v>
      </c>
      <c r="C354" t="s">
        <v>1971</v>
      </c>
      <c r="D354" t="s">
        <v>655</v>
      </c>
      <c r="E354" t="s">
        <v>1972</v>
      </c>
      <c r="F354" t="s">
        <v>41</v>
      </c>
      <c r="G354">
        <v>3387</v>
      </c>
      <c r="H354" t="s">
        <v>1958</v>
      </c>
      <c r="I354" t="s">
        <v>1973</v>
      </c>
      <c r="J354" t="str">
        <f>VLOOKUP(A354,[1]Moves!$1:$1048576,21,FALSE)</f>
        <v>North America</v>
      </c>
      <c r="K354" t="s">
        <v>553</v>
      </c>
      <c r="L354" t="s">
        <v>61</v>
      </c>
      <c r="M354" t="s">
        <v>1529</v>
      </c>
      <c r="O354" t="s">
        <v>48</v>
      </c>
      <c r="P354">
        <v>361</v>
      </c>
      <c r="Q354" t="s">
        <v>286</v>
      </c>
      <c r="R354" t="s">
        <v>1974</v>
      </c>
      <c r="S354" t="str">
        <f>VLOOKUP(A354,[1]Moves!$1:$1048576,23,FALSE)</f>
        <v>North America</v>
      </c>
      <c r="T354" t="s">
        <v>288</v>
      </c>
      <c r="V354" t="s">
        <v>167</v>
      </c>
      <c r="X354" t="s">
        <v>78</v>
      </c>
      <c r="Y354" t="s">
        <v>177</v>
      </c>
    </row>
    <row r="355" spans="1:25">
      <c r="A355">
        <v>4712830</v>
      </c>
      <c r="B355" t="s">
        <v>37</v>
      </c>
      <c r="C355" t="s">
        <v>1975</v>
      </c>
      <c r="D355" t="s">
        <v>1976</v>
      </c>
      <c r="E355" t="s">
        <v>1977</v>
      </c>
      <c r="F355" t="s">
        <v>41</v>
      </c>
      <c r="G355">
        <v>3387</v>
      </c>
      <c r="H355" t="s">
        <v>1958</v>
      </c>
      <c r="I355" t="s">
        <v>1978</v>
      </c>
      <c r="J355" t="str">
        <f>VLOOKUP(A355,[1]Moves!$1:$1048576,21,FALSE)</f>
        <v>North America</v>
      </c>
      <c r="K355" t="s">
        <v>553</v>
      </c>
      <c r="L355" t="s">
        <v>61</v>
      </c>
      <c r="M355" t="s">
        <v>58</v>
      </c>
      <c r="O355" t="s">
        <v>48</v>
      </c>
      <c r="P355">
        <v>587</v>
      </c>
      <c r="Q355" t="s">
        <v>977</v>
      </c>
      <c r="R355" t="s">
        <v>1979</v>
      </c>
      <c r="S355" t="s">
        <v>70</v>
      </c>
      <c r="T355" t="s">
        <v>288</v>
      </c>
      <c r="V355" t="s">
        <v>85</v>
      </c>
      <c r="X355" t="s">
        <v>359</v>
      </c>
      <c r="Y355" t="s">
        <v>48</v>
      </c>
    </row>
    <row r="356" spans="1:25">
      <c r="A356">
        <v>4712864</v>
      </c>
      <c r="B356" t="s">
        <v>37</v>
      </c>
      <c r="C356" t="s">
        <v>1980</v>
      </c>
      <c r="D356" t="s">
        <v>1981</v>
      </c>
      <c r="E356" t="s">
        <v>1982</v>
      </c>
      <c r="F356" t="s">
        <v>41</v>
      </c>
      <c r="G356">
        <v>3387</v>
      </c>
      <c r="H356" t="s">
        <v>1958</v>
      </c>
      <c r="I356" t="s">
        <v>1983</v>
      </c>
      <c r="J356" t="str">
        <f>VLOOKUP(A356,[1]Moves!$1:$1048576,21,FALSE)</f>
        <v>APAC</v>
      </c>
      <c r="K356" t="s">
        <v>553</v>
      </c>
      <c r="L356" t="s">
        <v>61</v>
      </c>
      <c r="M356" t="s">
        <v>58</v>
      </c>
      <c r="O356" t="s">
        <v>48</v>
      </c>
      <c r="P356">
        <v>357082</v>
      </c>
      <c r="Q356" t="s">
        <v>1984</v>
      </c>
      <c r="R356" t="s">
        <v>1985</v>
      </c>
      <c r="S356" t="str">
        <f>VLOOKUP(A356,[1]Moves!$1:$1048576,23,FALSE)</f>
        <v>APAC</v>
      </c>
      <c r="V356" t="s">
        <v>58</v>
      </c>
      <c r="X356" t="s">
        <v>310</v>
      </c>
      <c r="Y356" t="s">
        <v>48</v>
      </c>
    </row>
    <row r="357" spans="1:25">
      <c r="A357">
        <v>4712856</v>
      </c>
      <c r="B357" t="s">
        <v>37</v>
      </c>
      <c r="C357" t="s">
        <v>1986</v>
      </c>
      <c r="D357" t="s">
        <v>1987</v>
      </c>
      <c r="E357" t="s">
        <v>1988</v>
      </c>
      <c r="F357" t="s">
        <v>41</v>
      </c>
      <c r="G357">
        <v>3387</v>
      </c>
      <c r="H357" t="s">
        <v>1958</v>
      </c>
      <c r="I357" t="s">
        <v>1989</v>
      </c>
      <c r="J357" t="str">
        <f>VLOOKUP(A357,[1]Moves!$1:$1048576,21,FALSE)</f>
        <v>North America</v>
      </c>
      <c r="K357" t="s">
        <v>553</v>
      </c>
      <c r="L357" t="s">
        <v>61</v>
      </c>
      <c r="M357" t="s">
        <v>388</v>
      </c>
      <c r="O357" t="s">
        <v>48</v>
      </c>
      <c r="P357">
        <v>44396</v>
      </c>
      <c r="Q357" t="s">
        <v>1990</v>
      </c>
      <c r="R357" t="s">
        <v>1991</v>
      </c>
      <c r="S357" t="str">
        <f>VLOOKUP(A357,[1]Moves!$1:$1048576,23,FALSE)</f>
        <v>North America</v>
      </c>
      <c r="T357" t="s">
        <v>44</v>
      </c>
      <c r="U357" t="s">
        <v>123</v>
      </c>
      <c r="V357" t="s">
        <v>226</v>
      </c>
      <c r="X357" t="s">
        <v>310</v>
      </c>
      <c r="Y357" t="s">
        <v>48</v>
      </c>
    </row>
    <row r="358" spans="1:25">
      <c r="A358">
        <v>4667306</v>
      </c>
      <c r="B358" t="s">
        <v>37</v>
      </c>
      <c r="C358" t="s">
        <v>1992</v>
      </c>
      <c r="D358" t="s">
        <v>1993</v>
      </c>
      <c r="E358" t="s">
        <v>1994</v>
      </c>
      <c r="F358" t="s">
        <v>41</v>
      </c>
      <c r="G358">
        <v>3387</v>
      </c>
      <c r="H358" t="s">
        <v>1958</v>
      </c>
      <c r="I358" t="s">
        <v>84</v>
      </c>
      <c r="J358" t="str">
        <f>VLOOKUP(A358,[1]Moves!$1:$1048576,21,FALSE)</f>
        <v>North America</v>
      </c>
      <c r="K358" t="s">
        <v>553</v>
      </c>
      <c r="L358" t="s">
        <v>61</v>
      </c>
      <c r="M358" t="s">
        <v>85</v>
      </c>
      <c r="O358" t="s">
        <v>48</v>
      </c>
      <c r="P358">
        <v>217</v>
      </c>
      <c r="Q358" t="s">
        <v>1175</v>
      </c>
      <c r="R358" t="s">
        <v>1176</v>
      </c>
      <c r="S358" t="str">
        <f>VLOOKUP(A358,[1]Moves!$1:$1048576,23,FALSE)</f>
        <v>North America</v>
      </c>
      <c r="T358" t="s">
        <v>807</v>
      </c>
      <c r="V358" t="s">
        <v>85</v>
      </c>
      <c r="X358" t="s">
        <v>693</v>
      </c>
      <c r="Y358" t="s">
        <v>48</v>
      </c>
    </row>
    <row r="359" spans="1:25">
      <c r="A359">
        <v>4667329</v>
      </c>
      <c r="B359" t="s">
        <v>37</v>
      </c>
      <c r="C359" t="s">
        <v>1930</v>
      </c>
      <c r="D359" t="s">
        <v>1995</v>
      </c>
      <c r="E359" t="s">
        <v>1996</v>
      </c>
      <c r="F359" t="s">
        <v>41</v>
      </c>
      <c r="G359">
        <v>3387</v>
      </c>
      <c r="H359" t="s">
        <v>1958</v>
      </c>
      <c r="I359" t="s">
        <v>1997</v>
      </c>
      <c r="J359" t="str">
        <f>VLOOKUP(A359,[1]Moves!$1:$1048576,21,FALSE)</f>
        <v>North America</v>
      </c>
      <c r="K359" t="s">
        <v>553</v>
      </c>
      <c r="L359" t="s">
        <v>61</v>
      </c>
      <c r="M359" t="s">
        <v>167</v>
      </c>
      <c r="O359" t="s">
        <v>48</v>
      </c>
      <c r="P359">
        <v>144973</v>
      </c>
      <c r="Q359" t="s">
        <v>1998</v>
      </c>
      <c r="R359" t="s">
        <v>1999</v>
      </c>
      <c r="S359" t="s">
        <v>70</v>
      </c>
      <c r="T359" t="s">
        <v>553</v>
      </c>
      <c r="U359" t="s">
        <v>61</v>
      </c>
      <c r="V359" t="s">
        <v>1459</v>
      </c>
      <c r="X359" t="s">
        <v>2000</v>
      </c>
      <c r="Y359" t="s">
        <v>337</v>
      </c>
    </row>
    <row r="360" spans="1:25">
      <c r="A360">
        <v>4706403</v>
      </c>
      <c r="B360" t="s">
        <v>37</v>
      </c>
      <c r="C360" t="s">
        <v>2001</v>
      </c>
      <c r="D360" t="s">
        <v>278</v>
      </c>
      <c r="E360" t="s">
        <v>2002</v>
      </c>
      <c r="F360" t="s">
        <v>41</v>
      </c>
      <c r="G360">
        <v>58016</v>
      </c>
      <c r="H360" t="s">
        <v>2003</v>
      </c>
      <c r="I360" t="s">
        <v>129</v>
      </c>
      <c r="J360" t="str">
        <f>VLOOKUP(A360,[1]Moves!$1:$1048576,21,FALSE)</f>
        <v>North America</v>
      </c>
      <c r="K360" t="s">
        <v>44</v>
      </c>
      <c r="L360" t="s">
        <v>61</v>
      </c>
      <c r="M360" t="s">
        <v>58</v>
      </c>
      <c r="O360" t="s">
        <v>48</v>
      </c>
      <c r="P360">
        <v>1057</v>
      </c>
      <c r="Q360" t="s">
        <v>2004</v>
      </c>
      <c r="R360" t="s">
        <v>2005</v>
      </c>
      <c r="S360" t="str">
        <f>VLOOKUP(A360,[1]Moves!$1:$1048576,23,FALSE)</f>
        <v>North America</v>
      </c>
      <c r="T360" t="s">
        <v>296</v>
      </c>
      <c r="V360" t="s">
        <v>58</v>
      </c>
      <c r="X360" t="s">
        <v>1066</v>
      </c>
      <c r="Y360" t="s">
        <v>377</v>
      </c>
    </row>
    <row r="361" spans="1:25">
      <c r="A361">
        <v>4691930</v>
      </c>
      <c r="B361" t="s">
        <v>37</v>
      </c>
      <c r="C361" t="s">
        <v>2006</v>
      </c>
      <c r="D361" t="s">
        <v>2007</v>
      </c>
      <c r="E361" t="s">
        <v>2008</v>
      </c>
      <c r="F361" t="s">
        <v>41</v>
      </c>
      <c r="G361">
        <v>24966</v>
      </c>
      <c r="H361" t="s">
        <v>2009</v>
      </c>
      <c r="I361" t="s">
        <v>787</v>
      </c>
      <c r="J361" t="str">
        <f>VLOOKUP(A361,[1]Moves!$1:$1048576,21,FALSE)</f>
        <v>EMEA</v>
      </c>
      <c r="K361" t="s">
        <v>553</v>
      </c>
      <c r="L361" t="s">
        <v>61</v>
      </c>
      <c r="M361" t="s">
        <v>307</v>
      </c>
      <c r="O361" t="s">
        <v>48</v>
      </c>
      <c r="P361">
        <v>1806</v>
      </c>
      <c r="Q361" t="s">
        <v>2010</v>
      </c>
      <c r="R361" t="s">
        <v>616</v>
      </c>
      <c r="S361" t="s">
        <v>244</v>
      </c>
      <c r="T361" t="s">
        <v>771</v>
      </c>
      <c r="V361" t="s">
        <v>511</v>
      </c>
      <c r="X361" t="s">
        <v>236</v>
      </c>
      <c r="Y361" t="s">
        <v>48</v>
      </c>
    </row>
    <row r="362" spans="1:25">
      <c r="A362">
        <v>4715226</v>
      </c>
      <c r="B362" t="s">
        <v>37</v>
      </c>
      <c r="C362" t="s">
        <v>2011</v>
      </c>
      <c r="D362" t="s">
        <v>2012</v>
      </c>
      <c r="E362" t="s">
        <v>2013</v>
      </c>
      <c r="F362" t="s">
        <v>55</v>
      </c>
      <c r="G362">
        <v>24966</v>
      </c>
      <c r="H362" t="s">
        <v>2009</v>
      </c>
      <c r="I362" t="s">
        <v>132</v>
      </c>
      <c r="J362" t="str">
        <f>VLOOKUP(A362,[1]Moves!$1:$1048576,21,FALSE)</f>
        <v>EMEA</v>
      </c>
      <c r="K362" t="s">
        <v>553</v>
      </c>
      <c r="L362" t="s">
        <v>61</v>
      </c>
      <c r="M362" t="s">
        <v>58</v>
      </c>
      <c r="O362" t="s">
        <v>48</v>
      </c>
      <c r="P362">
        <v>239</v>
      </c>
      <c r="Q362" t="s">
        <v>1510</v>
      </c>
      <c r="R362" t="s">
        <v>2014</v>
      </c>
      <c r="S362" t="s">
        <v>244</v>
      </c>
      <c r="T362" t="s">
        <v>364</v>
      </c>
      <c r="V362" t="s">
        <v>85</v>
      </c>
      <c r="X362" t="s">
        <v>78</v>
      </c>
      <c r="Y362" t="s">
        <v>268</v>
      </c>
    </row>
    <row r="363" spans="1:25">
      <c r="A363">
        <v>4724080</v>
      </c>
      <c r="B363" t="s">
        <v>72</v>
      </c>
      <c r="C363" t="s">
        <v>2015</v>
      </c>
      <c r="D363" t="s">
        <v>836</v>
      </c>
      <c r="E363" t="s">
        <v>2016</v>
      </c>
      <c r="F363" t="s">
        <v>41</v>
      </c>
      <c r="G363">
        <v>24966</v>
      </c>
      <c r="H363" t="s">
        <v>2009</v>
      </c>
      <c r="I363" t="s">
        <v>2017</v>
      </c>
      <c r="J363" t="str">
        <f>VLOOKUP(A363,[1]Moves!$1:$1048576,21,FALSE)</f>
        <v>EMEA</v>
      </c>
      <c r="K363" t="s">
        <v>553</v>
      </c>
      <c r="L363" t="s">
        <v>61</v>
      </c>
      <c r="M363" t="s">
        <v>113</v>
      </c>
      <c r="O363" t="s">
        <v>48</v>
      </c>
      <c r="P363">
        <v>24966</v>
      </c>
      <c r="Q363" t="s">
        <v>2009</v>
      </c>
      <c r="R363" t="s">
        <v>2018</v>
      </c>
      <c r="S363" t="s">
        <v>244</v>
      </c>
      <c r="T363" t="s">
        <v>553</v>
      </c>
      <c r="U363" t="s">
        <v>61</v>
      </c>
      <c r="V363" t="s">
        <v>113</v>
      </c>
      <c r="X363" t="s">
        <v>124</v>
      </c>
      <c r="Y363" t="s">
        <v>48</v>
      </c>
    </row>
    <row r="364" spans="1:25">
      <c r="A364">
        <v>4691936</v>
      </c>
      <c r="B364" t="s">
        <v>37</v>
      </c>
      <c r="C364" t="s">
        <v>80</v>
      </c>
      <c r="D364" t="s">
        <v>2019</v>
      </c>
      <c r="E364" t="s">
        <v>2020</v>
      </c>
      <c r="F364" t="s">
        <v>41</v>
      </c>
      <c r="G364">
        <v>24966</v>
      </c>
      <c r="H364" t="s">
        <v>2009</v>
      </c>
      <c r="I364" t="s">
        <v>824</v>
      </c>
      <c r="J364" t="str">
        <f>VLOOKUP(A364,[1]Moves!$1:$1048576,21,FALSE)</f>
        <v>EMEA</v>
      </c>
      <c r="K364" t="s">
        <v>553</v>
      </c>
      <c r="L364" t="s">
        <v>61</v>
      </c>
      <c r="M364" t="s">
        <v>58</v>
      </c>
      <c r="O364" t="s">
        <v>48</v>
      </c>
      <c r="P364">
        <v>423853</v>
      </c>
      <c r="Q364" t="s">
        <v>2021</v>
      </c>
      <c r="R364" t="s">
        <v>2022</v>
      </c>
      <c r="S364" t="s">
        <v>244</v>
      </c>
      <c r="V364" t="s">
        <v>58</v>
      </c>
      <c r="X364" t="s">
        <v>310</v>
      </c>
      <c r="Y364" t="s">
        <v>418</v>
      </c>
    </row>
    <row r="365" spans="1:25">
      <c r="A365">
        <v>4719877</v>
      </c>
      <c r="B365" t="s">
        <v>37</v>
      </c>
      <c r="C365" t="s">
        <v>2023</v>
      </c>
      <c r="D365" t="s">
        <v>2024</v>
      </c>
      <c r="E365" t="s">
        <v>2025</v>
      </c>
      <c r="F365" t="s">
        <v>41</v>
      </c>
      <c r="G365">
        <v>286335</v>
      </c>
      <c r="H365" t="s">
        <v>2026</v>
      </c>
      <c r="I365" t="s">
        <v>2027</v>
      </c>
      <c r="J365" t="str">
        <f>VLOOKUP(A365,[1]Moves!$1:$1048576,21,FALSE)</f>
        <v>EMEA</v>
      </c>
      <c r="K365" t="s">
        <v>553</v>
      </c>
      <c r="L365" t="s">
        <v>61</v>
      </c>
      <c r="M365" t="s">
        <v>157</v>
      </c>
      <c r="O365" t="s">
        <v>48</v>
      </c>
      <c r="P365">
        <v>5971</v>
      </c>
      <c r="Q365" t="s">
        <v>1286</v>
      </c>
      <c r="R365" t="s">
        <v>2028</v>
      </c>
      <c r="S365" t="s">
        <v>244</v>
      </c>
      <c r="V365" t="s">
        <v>58</v>
      </c>
      <c r="X365" t="s">
        <v>82</v>
      </c>
      <c r="Y365" t="s">
        <v>48</v>
      </c>
    </row>
    <row r="366" spans="1:25">
      <c r="A366">
        <v>4719985</v>
      </c>
      <c r="B366" t="s">
        <v>37</v>
      </c>
      <c r="C366" t="s">
        <v>1361</v>
      </c>
      <c r="D366" t="s">
        <v>2029</v>
      </c>
      <c r="E366" t="s">
        <v>2030</v>
      </c>
      <c r="F366" t="s">
        <v>41</v>
      </c>
      <c r="G366">
        <v>286335</v>
      </c>
      <c r="H366" t="s">
        <v>2026</v>
      </c>
      <c r="I366" t="s">
        <v>482</v>
      </c>
      <c r="J366" t="str">
        <f>VLOOKUP(A366,[1]Moves!$1:$1048576,21,FALSE)</f>
        <v>EMEA</v>
      </c>
      <c r="K366" t="s">
        <v>553</v>
      </c>
      <c r="L366" t="s">
        <v>61</v>
      </c>
      <c r="M366" t="s">
        <v>307</v>
      </c>
      <c r="O366" t="s">
        <v>48</v>
      </c>
      <c r="P366">
        <v>4501</v>
      </c>
      <c r="Q366" t="s">
        <v>2031</v>
      </c>
      <c r="R366" t="s">
        <v>482</v>
      </c>
      <c r="S366" t="str">
        <f>VLOOKUP(A366,[1]Moves!$1:$1048576,23,FALSE)</f>
        <v>EMEA</v>
      </c>
      <c r="T366" t="s">
        <v>288</v>
      </c>
      <c r="V366" t="s">
        <v>307</v>
      </c>
      <c r="X366" t="s">
        <v>192</v>
      </c>
      <c r="Y366" t="s">
        <v>337</v>
      </c>
    </row>
    <row r="367" spans="1:25">
      <c r="A367">
        <v>4719900</v>
      </c>
      <c r="B367" t="s">
        <v>37</v>
      </c>
      <c r="C367" t="s">
        <v>2032</v>
      </c>
      <c r="D367" t="s">
        <v>2033</v>
      </c>
      <c r="E367" t="s">
        <v>2034</v>
      </c>
      <c r="F367" t="s">
        <v>55</v>
      </c>
      <c r="G367">
        <v>286335</v>
      </c>
      <c r="H367" t="s">
        <v>2026</v>
      </c>
      <c r="I367" t="s">
        <v>2035</v>
      </c>
      <c r="J367" t="str">
        <f>VLOOKUP(A367,[1]Moves!$1:$1048576,21,FALSE)</f>
        <v>EMEA</v>
      </c>
      <c r="K367" t="s">
        <v>553</v>
      </c>
      <c r="L367" t="s">
        <v>61</v>
      </c>
      <c r="M367" t="s">
        <v>167</v>
      </c>
      <c r="O367" t="s">
        <v>48</v>
      </c>
      <c r="P367">
        <v>1841</v>
      </c>
      <c r="Q367" t="s">
        <v>2036</v>
      </c>
      <c r="R367" t="s">
        <v>2037</v>
      </c>
      <c r="S367" t="str">
        <f>VLOOKUP(A367,[1]Moves!$1:$1048576,23,FALSE)</f>
        <v>EMEA</v>
      </c>
      <c r="V367" t="s">
        <v>113</v>
      </c>
      <c r="X367" t="s">
        <v>389</v>
      </c>
      <c r="Y367" t="s">
        <v>177</v>
      </c>
    </row>
    <row r="368" spans="1:25">
      <c r="A368">
        <v>4719889</v>
      </c>
      <c r="B368" t="s">
        <v>37</v>
      </c>
      <c r="C368" t="s">
        <v>2038</v>
      </c>
      <c r="D368" t="s">
        <v>2039</v>
      </c>
      <c r="E368" t="s">
        <v>2040</v>
      </c>
      <c r="F368" t="s">
        <v>41</v>
      </c>
      <c r="G368">
        <v>286335</v>
      </c>
      <c r="H368" t="s">
        <v>2026</v>
      </c>
      <c r="I368" t="s">
        <v>2041</v>
      </c>
      <c r="J368" t="str">
        <f>VLOOKUP(A368,[1]Moves!$1:$1048576,21,FALSE)</f>
        <v>EMEA</v>
      </c>
      <c r="K368" t="s">
        <v>553</v>
      </c>
      <c r="L368" t="s">
        <v>61</v>
      </c>
      <c r="M368" t="s">
        <v>167</v>
      </c>
      <c r="O368" t="s">
        <v>48</v>
      </c>
      <c r="P368">
        <v>49</v>
      </c>
      <c r="Q368" t="s">
        <v>2042</v>
      </c>
      <c r="R368" t="s">
        <v>2043</v>
      </c>
      <c r="S368" t="str">
        <f>VLOOKUP(A368,[1]Moves!$1:$1048576,23,FALSE)</f>
        <v>EMEA</v>
      </c>
      <c r="T368" t="s">
        <v>412</v>
      </c>
      <c r="V368" t="s">
        <v>113</v>
      </c>
      <c r="X368" t="s">
        <v>359</v>
      </c>
      <c r="Y368" t="s">
        <v>418</v>
      </c>
    </row>
    <row r="369" spans="1:25">
      <c r="A369">
        <v>4719950</v>
      </c>
      <c r="B369" t="s">
        <v>37</v>
      </c>
      <c r="C369" t="s">
        <v>2044</v>
      </c>
      <c r="D369" t="s">
        <v>2045</v>
      </c>
      <c r="E369" t="s">
        <v>2046</v>
      </c>
      <c r="F369" t="s">
        <v>41</v>
      </c>
      <c r="G369">
        <v>286335</v>
      </c>
      <c r="H369" t="s">
        <v>2026</v>
      </c>
      <c r="I369" t="s">
        <v>2047</v>
      </c>
      <c r="J369" t="str">
        <f>VLOOKUP(A369,[1]Moves!$1:$1048576,21,FALSE)</f>
        <v>EMEA</v>
      </c>
      <c r="K369" t="s">
        <v>553</v>
      </c>
      <c r="L369" t="s">
        <v>61</v>
      </c>
      <c r="M369" t="s">
        <v>58</v>
      </c>
      <c r="O369" t="s">
        <v>48</v>
      </c>
      <c r="P369">
        <v>10</v>
      </c>
      <c r="Q369" t="s">
        <v>488</v>
      </c>
      <c r="R369" t="s">
        <v>2048</v>
      </c>
      <c r="S369" t="str">
        <f>VLOOKUP(A369,[1]Moves!$1:$1048576,23,FALSE)</f>
        <v>EMEA</v>
      </c>
      <c r="T369" t="s">
        <v>412</v>
      </c>
      <c r="V369" t="s">
        <v>113</v>
      </c>
      <c r="X369" t="s">
        <v>124</v>
      </c>
      <c r="Y369" t="s">
        <v>48</v>
      </c>
    </row>
    <row r="370" spans="1:25">
      <c r="A370">
        <v>4708546</v>
      </c>
      <c r="B370" t="s">
        <v>37</v>
      </c>
      <c r="C370" t="s">
        <v>2049</v>
      </c>
      <c r="D370" t="s">
        <v>2050</v>
      </c>
      <c r="E370" t="s">
        <v>2051</v>
      </c>
      <c r="F370" t="s">
        <v>41</v>
      </c>
      <c r="G370">
        <v>152585</v>
      </c>
      <c r="H370" t="s">
        <v>2052</v>
      </c>
      <c r="I370" t="s">
        <v>2053</v>
      </c>
      <c r="J370" t="str">
        <f>VLOOKUP(A370,[1]Moves!$1:$1048576,21,FALSE)</f>
        <v>North America</v>
      </c>
      <c r="K370" t="s">
        <v>44</v>
      </c>
      <c r="L370" t="s">
        <v>92</v>
      </c>
      <c r="M370" t="s">
        <v>226</v>
      </c>
      <c r="O370" t="s">
        <v>48</v>
      </c>
    </row>
    <row r="371" spans="1:25">
      <c r="A371">
        <v>4724156</v>
      </c>
      <c r="B371" t="s">
        <v>72</v>
      </c>
      <c r="C371" t="s">
        <v>2054</v>
      </c>
      <c r="D371" t="s">
        <v>2055</v>
      </c>
      <c r="E371" t="s">
        <v>2056</v>
      </c>
      <c r="F371" t="s">
        <v>41</v>
      </c>
      <c r="G371">
        <v>7144</v>
      </c>
      <c r="H371" t="s">
        <v>66</v>
      </c>
      <c r="I371" t="s">
        <v>2057</v>
      </c>
      <c r="J371" t="str">
        <f>VLOOKUP(A371,[1]Moves!$1:$1048576,21,FALSE)</f>
        <v>North America</v>
      </c>
      <c r="K371" t="s">
        <v>44</v>
      </c>
      <c r="L371" t="s">
        <v>61</v>
      </c>
      <c r="M371" t="s">
        <v>46</v>
      </c>
      <c r="N371" t="s">
        <v>47</v>
      </c>
      <c r="O371" t="s">
        <v>48</v>
      </c>
      <c r="P371">
        <v>7144</v>
      </c>
      <c r="Q371" t="s">
        <v>66</v>
      </c>
      <c r="R371" t="s">
        <v>2058</v>
      </c>
      <c r="S371" t="str">
        <f>VLOOKUP(A371,[1]Moves!$1:$1048576,23,FALSE)</f>
        <v>North America</v>
      </c>
      <c r="T371" t="s">
        <v>44</v>
      </c>
      <c r="U371" t="s">
        <v>61</v>
      </c>
      <c r="V371" t="s">
        <v>85</v>
      </c>
      <c r="X371" t="s">
        <v>310</v>
      </c>
      <c r="Y371" t="s">
        <v>48</v>
      </c>
    </row>
    <row r="372" spans="1:25">
      <c r="A372">
        <v>4719980</v>
      </c>
      <c r="B372" t="s">
        <v>37</v>
      </c>
      <c r="C372" t="s">
        <v>2059</v>
      </c>
      <c r="D372" t="s">
        <v>655</v>
      </c>
      <c r="E372" t="s">
        <v>2060</v>
      </c>
      <c r="F372" t="s">
        <v>41</v>
      </c>
      <c r="G372">
        <v>7144</v>
      </c>
      <c r="H372" t="s">
        <v>66</v>
      </c>
      <c r="I372" t="s">
        <v>2061</v>
      </c>
      <c r="J372" t="str">
        <f>VLOOKUP(A372,[1]Moves!$1:$1048576,21,FALSE)</f>
        <v>North America</v>
      </c>
      <c r="K372" t="s">
        <v>44</v>
      </c>
      <c r="L372" t="s">
        <v>61</v>
      </c>
      <c r="M372" t="s">
        <v>85</v>
      </c>
      <c r="N372" t="s">
        <v>47</v>
      </c>
      <c r="O372" t="s">
        <v>48</v>
      </c>
      <c r="P372">
        <v>14815</v>
      </c>
      <c r="Q372" t="s">
        <v>2062</v>
      </c>
      <c r="R372" t="s">
        <v>2061</v>
      </c>
      <c r="S372" t="str">
        <f>VLOOKUP(A372,[1]Moves!$1:$1048576,23,FALSE)</f>
        <v>North America</v>
      </c>
      <c r="V372" t="s">
        <v>85</v>
      </c>
      <c r="W372" t="s">
        <v>47</v>
      </c>
      <c r="X372" t="s">
        <v>1060</v>
      </c>
      <c r="Y372" t="s">
        <v>48</v>
      </c>
    </row>
    <row r="373" spans="1:25">
      <c r="A373">
        <v>4691898</v>
      </c>
      <c r="B373" t="s">
        <v>37</v>
      </c>
      <c r="C373" t="s">
        <v>2063</v>
      </c>
      <c r="D373" t="s">
        <v>2064</v>
      </c>
      <c r="E373" t="s">
        <v>2065</v>
      </c>
      <c r="F373" t="s">
        <v>41</v>
      </c>
      <c r="G373">
        <v>7144</v>
      </c>
      <c r="H373" t="s">
        <v>66</v>
      </c>
      <c r="I373" t="s">
        <v>77</v>
      </c>
      <c r="J373" t="str">
        <f>VLOOKUP(A373,[1]Moves!$1:$1048576,21,FALSE)</f>
        <v>North America</v>
      </c>
      <c r="K373" t="s">
        <v>44</v>
      </c>
      <c r="L373" t="s">
        <v>61</v>
      </c>
      <c r="M373" t="s">
        <v>58</v>
      </c>
      <c r="O373" t="s">
        <v>48</v>
      </c>
      <c r="P373">
        <v>-1</v>
      </c>
      <c r="Q373" t="s">
        <v>2066</v>
      </c>
      <c r="R373" t="s">
        <v>77</v>
      </c>
      <c r="S373" t="str">
        <f>VLOOKUP(A373,[1]Moves!$1:$1048576,23,FALSE)</f>
        <v>North America</v>
      </c>
      <c r="V373" t="s">
        <v>58</v>
      </c>
      <c r="X373" t="s">
        <v>359</v>
      </c>
      <c r="Y373" t="s">
        <v>268</v>
      </c>
    </row>
    <row r="374" spans="1:25">
      <c r="A374">
        <v>4724148</v>
      </c>
      <c r="B374" t="s">
        <v>37</v>
      </c>
      <c r="C374" t="s">
        <v>2067</v>
      </c>
      <c r="D374" t="s">
        <v>2068</v>
      </c>
      <c r="E374" t="s">
        <v>2069</v>
      </c>
      <c r="F374" t="s">
        <v>41</v>
      </c>
      <c r="G374">
        <v>7144</v>
      </c>
      <c r="H374" t="s">
        <v>66</v>
      </c>
      <c r="I374" t="s">
        <v>2070</v>
      </c>
      <c r="J374" t="str">
        <f>VLOOKUP(A374,[1]Moves!$1:$1048576,21,FALSE)</f>
        <v>APAC</v>
      </c>
      <c r="K374" t="s">
        <v>44</v>
      </c>
      <c r="L374" t="s">
        <v>61</v>
      </c>
      <c r="M374" t="s">
        <v>85</v>
      </c>
      <c r="O374" t="s">
        <v>48</v>
      </c>
      <c r="P374">
        <v>587</v>
      </c>
      <c r="Q374" t="s">
        <v>977</v>
      </c>
      <c r="R374" t="s">
        <v>2071</v>
      </c>
      <c r="S374" t="str">
        <f>VLOOKUP(A374,[1]Moves!$1:$1048576,23,FALSE)</f>
        <v>APAC</v>
      </c>
      <c r="T374" t="s">
        <v>288</v>
      </c>
      <c r="V374" t="s">
        <v>367</v>
      </c>
      <c r="W374" t="s">
        <v>47</v>
      </c>
      <c r="X374" t="s">
        <v>1864</v>
      </c>
      <c r="Y374" t="s">
        <v>62</v>
      </c>
    </row>
    <row r="375" spans="1:25">
      <c r="A375">
        <v>4719928</v>
      </c>
      <c r="B375" t="s">
        <v>37</v>
      </c>
      <c r="C375" t="s">
        <v>2072</v>
      </c>
      <c r="D375" t="s">
        <v>2073</v>
      </c>
      <c r="E375" t="s">
        <v>2074</v>
      </c>
      <c r="F375" t="s">
        <v>41</v>
      </c>
      <c r="G375">
        <v>7144</v>
      </c>
      <c r="H375" t="s">
        <v>66</v>
      </c>
      <c r="I375" t="s">
        <v>183</v>
      </c>
      <c r="J375" t="str">
        <f>VLOOKUP(A375,[1]Moves!$1:$1048576,21,FALSE)</f>
        <v>North America</v>
      </c>
      <c r="K375" t="s">
        <v>44</v>
      </c>
      <c r="L375" t="s">
        <v>61</v>
      </c>
      <c r="M375" t="s">
        <v>85</v>
      </c>
      <c r="O375" t="s">
        <v>48</v>
      </c>
      <c r="P375">
        <v>23</v>
      </c>
      <c r="Q375" t="s">
        <v>494</v>
      </c>
      <c r="R375" t="s">
        <v>2075</v>
      </c>
      <c r="S375" t="str">
        <f>VLOOKUP(A375,[1]Moves!$1:$1048576,23,FALSE)</f>
        <v>North America</v>
      </c>
      <c r="T375" t="s">
        <v>288</v>
      </c>
      <c r="V375" t="s">
        <v>58</v>
      </c>
      <c r="X375" t="s">
        <v>418</v>
      </c>
      <c r="Y375" t="s">
        <v>269</v>
      </c>
    </row>
    <row r="376" spans="1:25">
      <c r="A376">
        <v>4719938</v>
      </c>
      <c r="B376" t="s">
        <v>37</v>
      </c>
      <c r="C376" t="s">
        <v>229</v>
      </c>
      <c r="D376" t="s">
        <v>2012</v>
      </c>
      <c r="E376" t="s">
        <v>2076</v>
      </c>
      <c r="F376" t="s">
        <v>41</v>
      </c>
      <c r="G376">
        <v>7144</v>
      </c>
      <c r="H376" t="s">
        <v>66</v>
      </c>
      <c r="I376" t="s">
        <v>183</v>
      </c>
      <c r="J376" t="str">
        <f>VLOOKUP(A376,[1]Moves!$1:$1048576,21,FALSE)</f>
        <v>EMEA</v>
      </c>
      <c r="K376" t="s">
        <v>44</v>
      </c>
      <c r="L376" t="s">
        <v>61</v>
      </c>
      <c r="M376" t="s">
        <v>85</v>
      </c>
      <c r="O376" t="s">
        <v>48</v>
      </c>
      <c r="P376">
        <v>2420</v>
      </c>
      <c r="Q376" t="s">
        <v>2077</v>
      </c>
      <c r="R376" t="s">
        <v>2078</v>
      </c>
      <c r="S376" t="s">
        <v>244</v>
      </c>
      <c r="V376" t="s">
        <v>167</v>
      </c>
      <c r="W376" t="s">
        <v>139</v>
      </c>
      <c r="X376" t="s">
        <v>78</v>
      </c>
      <c r="Y376" t="s">
        <v>48</v>
      </c>
    </row>
    <row r="377" spans="1:25">
      <c r="A377">
        <v>4724146</v>
      </c>
      <c r="B377" t="s">
        <v>72</v>
      </c>
      <c r="C377" t="s">
        <v>83</v>
      </c>
      <c r="D377" t="s">
        <v>83</v>
      </c>
      <c r="E377" t="s">
        <v>83</v>
      </c>
      <c r="F377" s="16"/>
      <c r="G377">
        <v>7144</v>
      </c>
      <c r="H377" t="s">
        <v>66</v>
      </c>
      <c r="I377" t="s">
        <v>2079</v>
      </c>
      <c r="J377" t="str">
        <f>VLOOKUP(A377,[1]Moves!$1:$1048576,21,FALSE)</f>
        <v>North America</v>
      </c>
      <c r="K377" t="s">
        <v>44</v>
      </c>
      <c r="L377" t="s">
        <v>61</v>
      </c>
      <c r="M377" t="s">
        <v>167</v>
      </c>
      <c r="O377" t="s">
        <v>48</v>
      </c>
      <c r="P377">
        <v>7144</v>
      </c>
      <c r="Q377" t="s">
        <v>66</v>
      </c>
      <c r="R377" t="s">
        <v>2080</v>
      </c>
      <c r="S377" t="s">
        <v>70</v>
      </c>
      <c r="T377" t="s">
        <v>44</v>
      </c>
      <c r="U377" t="s">
        <v>61</v>
      </c>
      <c r="V377" t="s">
        <v>167</v>
      </c>
      <c r="X377" t="s">
        <v>337</v>
      </c>
      <c r="Y377" t="s">
        <v>48</v>
      </c>
    </row>
    <row r="378" spans="1:25">
      <c r="A378">
        <v>4687379</v>
      </c>
      <c r="B378" t="s">
        <v>37</v>
      </c>
      <c r="C378" t="s">
        <v>2081</v>
      </c>
      <c r="D378" t="s">
        <v>2082</v>
      </c>
      <c r="E378" t="s">
        <v>2083</v>
      </c>
      <c r="F378" t="s">
        <v>41</v>
      </c>
      <c r="G378">
        <v>7144</v>
      </c>
      <c r="H378" t="s">
        <v>66</v>
      </c>
      <c r="I378" t="s">
        <v>2084</v>
      </c>
      <c r="J378" t="str">
        <f>VLOOKUP(A378,[1]Moves!$1:$1048576,21,FALSE)</f>
        <v>North America</v>
      </c>
      <c r="K378" t="s">
        <v>44</v>
      </c>
      <c r="L378" t="s">
        <v>61</v>
      </c>
      <c r="M378" t="s">
        <v>85</v>
      </c>
      <c r="O378" t="s">
        <v>48</v>
      </c>
      <c r="P378">
        <v>4248</v>
      </c>
      <c r="Q378" t="s">
        <v>2085</v>
      </c>
      <c r="R378" t="s">
        <v>2086</v>
      </c>
      <c r="S378" t="str">
        <f>VLOOKUP(A378,[1]Moves!$1:$1048576,23,FALSE)</f>
        <v>North America</v>
      </c>
      <c r="V378" t="s">
        <v>85</v>
      </c>
      <c r="X378" t="s">
        <v>1230</v>
      </c>
      <c r="Y378" t="s">
        <v>48</v>
      </c>
    </row>
    <row r="379" spans="1:25">
      <c r="A379">
        <v>4691919</v>
      </c>
      <c r="B379" t="s">
        <v>37</v>
      </c>
      <c r="C379" t="s">
        <v>2087</v>
      </c>
      <c r="D379" t="s">
        <v>2088</v>
      </c>
      <c r="E379" t="s">
        <v>2089</v>
      </c>
      <c r="F379" t="s">
        <v>41</v>
      </c>
      <c r="G379">
        <v>7144</v>
      </c>
      <c r="H379" t="s">
        <v>66</v>
      </c>
      <c r="I379" t="s">
        <v>2090</v>
      </c>
      <c r="J379" t="str">
        <f>VLOOKUP(A379,[1]Moves!$1:$1048576,21,FALSE)</f>
        <v>North America</v>
      </c>
      <c r="K379" t="s">
        <v>44</v>
      </c>
      <c r="L379" t="s">
        <v>61</v>
      </c>
      <c r="M379" t="s">
        <v>58</v>
      </c>
      <c r="O379" t="s">
        <v>48</v>
      </c>
      <c r="P379">
        <v>23</v>
      </c>
      <c r="Q379" t="s">
        <v>494</v>
      </c>
      <c r="R379" t="s">
        <v>2091</v>
      </c>
      <c r="S379" t="str">
        <f>VLOOKUP(A379,[1]Moves!$1:$1048576,23,FALSE)</f>
        <v>North America</v>
      </c>
      <c r="T379" t="s">
        <v>288</v>
      </c>
      <c r="V379" t="s">
        <v>58</v>
      </c>
      <c r="X379" t="s">
        <v>192</v>
      </c>
      <c r="Y379" t="s">
        <v>269</v>
      </c>
    </row>
    <row r="380" spans="1:25">
      <c r="A380">
        <v>4719867</v>
      </c>
      <c r="B380" t="s">
        <v>37</v>
      </c>
      <c r="C380" t="s">
        <v>2092</v>
      </c>
      <c r="D380" t="s">
        <v>2093</v>
      </c>
      <c r="E380" t="s">
        <v>2094</v>
      </c>
      <c r="F380" t="s">
        <v>41</v>
      </c>
      <c r="G380">
        <v>7144</v>
      </c>
      <c r="H380" t="s">
        <v>66</v>
      </c>
      <c r="I380" t="s">
        <v>2095</v>
      </c>
      <c r="J380" t="str">
        <f>VLOOKUP(A380,[1]Moves!$1:$1048576,21,FALSE)</f>
        <v>EMEA</v>
      </c>
      <c r="K380" t="s">
        <v>44</v>
      </c>
      <c r="L380" t="s">
        <v>61</v>
      </c>
      <c r="M380" t="s">
        <v>167</v>
      </c>
      <c r="O380" t="s">
        <v>48</v>
      </c>
      <c r="P380">
        <v>3907</v>
      </c>
      <c r="Q380" t="s">
        <v>2096</v>
      </c>
      <c r="R380" t="s">
        <v>2097</v>
      </c>
      <c r="S380" t="str">
        <f>VLOOKUP(A380,[1]Moves!$1:$1048576,23,FALSE)</f>
        <v>EMEA</v>
      </c>
      <c r="V380" t="s">
        <v>113</v>
      </c>
      <c r="X380" t="s">
        <v>850</v>
      </c>
      <c r="Y380" t="s">
        <v>269</v>
      </c>
    </row>
    <row r="381" spans="1:25">
      <c r="A381">
        <v>4719884</v>
      </c>
      <c r="B381" t="s">
        <v>37</v>
      </c>
      <c r="C381" t="s">
        <v>2098</v>
      </c>
      <c r="D381" t="s">
        <v>1005</v>
      </c>
      <c r="E381" t="s">
        <v>2099</v>
      </c>
      <c r="F381" t="s">
        <v>41</v>
      </c>
      <c r="G381">
        <v>7144</v>
      </c>
      <c r="H381" t="s">
        <v>66</v>
      </c>
      <c r="I381" t="s">
        <v>2100</v>
      </c>
      <c r="J381" t="str">
        <f>VLOOKUP(A381,[1]Moves!$1:$1048576,21,FALSE)</f>
        <v>North America</v>
      </c>
      <c r="K381" t="s">
        <v>44</v>
      </c>
      <c r="L381" t="s">
        <v>61</v>
      </c>
      <c r="M381" t="s">
        <v>167</v>
      </c>
      <c r="O381" t="s">
        <v>48</v>
      </c>
      <c r="P381">
        <v>56068</v>
      </c>
      <c r="Q381" t="s">
        <v>2101</v>
      </c>
      <c r="R381" t="s">
        <v>751</v>
      </c>
      <c r="S381" t="s">
        <v>70</v>
      </c>
      <c r="V381" t="s">
        <v>85</v>
      </c>
      <c r="X381" t="s">
        <v>324</v>
      </c>
      <c r="Y381" t="s">
        <v>269</v>
      </c>
    </row>
    <row r="382" spans="1:25">
      <c r="A382">
        <v>4724137</v>
      </c>
      <c r="B382" t="s">
        <v>72</v>
      </c>
      <c r="C382" t="s">
        <v>2102</v>
      </c>
      <c r="D382" t="s">
        <v>2103</v>
      </c>
      <c r="E382" t="s">
        <v>2104</v>
      </c>
      <c r="F382" t="s">
        <v>41</v>
      </c>
      <c r="G382">
        <v>7144</v>
      </c>
      <c r="H382" t="s">
        <v>66</v>
      </c>
      <c r="I382" t="s">
        <v>2105</v>
      </c>
      <c r="J382" t="str">
        <f>VLOOKUP(A382,[1]Moves!$1:$1048576,21,FALSE)</f>
        <v>EMEA</v>
      </c>
      <c r="K382" t="s">
        <v>44</v>
      </c>
      <c r="L382" t="s">
        <v>61</v>
      </c>
      <c r="M382" t="s">
        <v>85</v>
      </c>
      <c r="O382" t="s">
        <v>48</v>
      </c>
      <c r="P382">
        <v>7144</v>
      </c>
      <c r="Q382" t="s">
        <v>66</v>
      </c>
      <c r="R382" t="s">
        <v>2106</v>
      </c>
      <c r="S382" t="str">
        <f>VLOOKUP(A382,[1]Moves!$1:$1048576,23,FALSE)</f>
        <v>EMEA</v>
      </c>
      <c r="T382" t="s">
        <v>44</v>
      </c>
      <c r="U382" t="s">
        <v>61</v>
      </c>
      <c r="V382" t="s">
        <v>641</v>
      </c>
      <c r="X382" t="s">
        <v>236</v>
      </c>
      <c r="Y382" t="s">
        <v>177</v>
      </c>
    </row>
    <row r="383" spans="1:25">
      <c r="A383">
        <v>4719924</v>
      </c>
      <c r="B383" t="s">
        <v>37</v>
      </c>
      <c r="C383" t="s">
        <v>2107</v>
      </c>
      <c r="D383" t="s">
        <v>2029</v>
      </c>
      <c r="E383" t="s">
        <v>2108</v>
      </c>
      <c r="F383" t="s">
        <v>41</v>
      </c>
      <c r="G383">
        <v>7144</v>
      </c>
      <c r="H383" t="s">
        <v>66</v>
      </c>
      <c r="I383" t="s">
        <v>2109</v>
      </c>
      <c r="J383" t="str">
        <f>VLOOKUP(A383,[1]Moves!$1:$1048576,21,FALSE)</f>
        <v>North America</v>
      </c>
      <c r="K383" t="s">
        <v>44</v>
      </c>
      <c r="L383" t="s">
        <v>61</v>
      </c>
      <c r="M383" t="s">
        <v>85</v>
      </c>
      <c r="O383" t="s">
        <v>48</v>
      </c>
      <c r="P383">
        <v>524937</v>
      </c>
      <c r="Q383" t="s">
        <v>2110</v>
      </c>
      <c r="R383" t="s">
        <v>2111</v>
      </c>
      <c r="S383" t="str">
        <f>VLOOKUP(A383,[1]Moves!$1:$1048576,23,FALSE)</f>
        <v>North America</v>
      </c>
      <c r="V383" t="s">
        <v>85</v>
      </c>
      <c r="X383" t="s">
        <v>819</v>
      </c>
      <c r="Y383" t="s">
        <v>425</v>
      </c>
    </row>
    <row r="384" spans="1:25">
      <c r="A384">
        <v>4691946</v>
      </c>
      <c r="B384" t="s">
        <v>37</v>
      </c>
      <c r="C384" t="s">
        <v>543</v>
      </c>
      <c r="D384" t="s">
        <v>2112</v>
      </c>
      <c r="E384" t="s">
        <v>2113</v>
      </c>
      <c r="F384" t="s">
        <v>41</v>
      </c>
      <c r="G384">
        <v>7144</v>
      </c>
      <c r="H384" t="s">
        <v>66</v>
      </c>
      <c r="I384" t="s">
        <v>2114</v>
      </c>
      <c r="J384" t="str">
        <f>VLOOKUP(A384,[1]Moves!$1:$1048576,21,FALSE)</f>
        <v>North America</v>
      </c>
      <c r="K384" t="s">
        <v>44</v>
      </c>
      <c r="L384" t="s">
        <v>61</v>
      </c>
      <c r="M384" t="s">
        <v>58</v>
      </c>
      <c r="O384" t="s">
        <v>48</v>
      </c>
      <c r="P384">
        <v>353882</v>
      </c>
      <c r="Q384" t="s">
        <v>2115</v>
      </c>
      <c r="R384" t="s">
        <v>2116</v>
      </c>
      <c r="S384" t="str">
        <f>VLOOKUP(A384,[1]Moves!$1:$1048576,23,FALSE)</f>
        <v>North America</v>
      </c>
      <c r="V384" t="s">
        <v>85</v>
      </c>
      <c r="X384" t="s">
        <v>133</v>
      </c>
      <c r="Y384" t="s">
        <v>380</v>
      </c>
    </row>
    <row r="385" spans="1:25">
      <c r="A385">
        <v>4691990</v>
      </c>
      <c r="B385" t="s">
        <v>37</v>
      </c>
      <c r="C385" t="s">
        <v>1694</v>
      </c>
      <c r="D385" t="s">
        <v>2117</v>
      </c>
      <c r="E385" t="s">
        <v>2118</v>
      </c>
      <c r="F385" t="s">
        <v>41</v>
      </c>
      <c r="G385">
        <v>7144</v>
      </c>
      <c r="H385" t="s">
        <v>66</v>
      </c>
      <c r="I385" t="s">
        <v>2119</v>
      </c>
      <c r="J385" t="str">
        <f>VLOOKUP(A385,[1]Moves!$1:$1048576,21,FALSE)</f>
        <v>North America</v>
      </c>
      <c r="K385" t="s">
        <v>44</v>
      </c>
      <c r="L385" t="s">
        <v>61</v>
      </c>
      <c r="M385" t="s">
        <v>289</v>
      </c>
      <c r="O385" t="s">
        <v>48</v>
      </c>
      <c r="P385">
        <v>33621</v>
      </c>
      <c r="Q385" t="s">
        <v>2120</v>
      </c>
      <c r="R385" t="s">
        <v>2121</v>
      </c>
      <c r="S385" t="str">
        <f>VLOOKUP(A385,[1]Moves!$1:$1048576,23,FALSE)</f>
        <v>North America</v>
      </c>
      <c r="V385" t="s">
        <v>85</v>
      </c>
      <c r="X385" t="s">
        <v>192</v>
      </c>
      <c r="Y385" t="s">
        <v>236</v>
      </c>
    </row>
    <row r="386" spans="1:25">
      <c r="A386">
        <v>4719863</v>
      </c>
      <c r="B386" t="s">
        <v>37</v>
      </c>
      <c r="C386" t="s">
        <v>2122</v>
      </c>
      <c r="D386" t="s">
        <v>1495</v>
      </c>
      <c r="E386" t="s">
        <v>2123</v>
      </c>
      <c r="F386" t="s">
        <v>41</v>
      </c>
      <c r="G386">
        <v>7144</v>
      </c>
      <c r="H386" t="s">
        <v>66</v>
      </c>
      <c r="I386" t="s">
        <v>424</v>
      </c>
      <c r="J386" t="str">
        <f>VLOOKUP(A386,[1]Moves!$1:$1048576,21,FALSE)</f>
        <v>North America</v>
      </c>
      <c r="K386" t="s">
        <v>44</v>
      </c>
      <c r="L386" t="s">
        <v>61</v>
      </c>
      <c r="M386" t="s">
        <v>58</v>
      </c>
      <c r="O386" t="s">
        <v>48</v>
      </c>
      <c r="P386">
        <v>1743</v>
      </c>
      <c r="Q386" t="s">
        <v>2124</v>
      </c>
      <c r="R386" t="s">
        <v>1983</v>
      </c>
      <c r="S386" t="str">
        <f>VLOOKUP(A386,[1]Moves!$1:$1048576,23,FALSE)</f>
        <v>North America</v>
      </c>
      <c r="T386" t="s">
        <v>364</v>
      </c>
      <c r="V386" t="s">
        <v>58</v>
      </c>
      <c r="X386" t="s">
        <v>192</v>
      </c>
      <c r="Y386" t="s">
        <v>269</v>
      </c>
    </row>
    <row r="387" spans="1:25">
      <c r="A387">
        <v>4719987</v>
      </c>
      <c r="B387" t="s">
        <v>37</v>
      </c>
      <c r="C387" t="s">
        <v>2125</v>
      </c>
      <c r="D387" t="s">
        <v>660</v>
      </c>
      <c r="E387" t="s">
        <v>2126</v>
      </c>
      <c r="F387" t="s">
        <v>41</v>
      </c>
      <c r="G387">
        <v>7144</v>
      </c>
      <c r="H387" t="s">
        <v>66</v>
      </c>
      <c r="I387" t="s">
        <v>424</v>
      </c>
      <c r="J387" t="str">
        <f>VLOOKUP(A387,[1]Moves!$1:$1048576,21,FALSE)</f>
        <v>North America</v>
      </c>
      <c r="K387" t="s">
        <v>44</v>
      </c>
      <c r="L387" t="s">
        <v>61</v>
      </c>
      <c r="M387" t="s">
        <v>58</v>
      </c>
      <c r="O387" t="s">
        <v>48</v>
      </c>
      <c r="P387">
        <v>2614</v>
      </c>
      <c r="Q387" t="s">
        <v>2127</v>
      </c>
      <c r="R387" t="s">
        <v>2128</v>
      </c>
      <c r="S387" t="str">
        <f>VLOOKUP(A387,[1]Moves!$1:$1048576,23,FALSE)</f>
        <v>North America</v>
      </c>
      <c r="T387" t="s">
        <v>376</v>
      </c>
      <c r="V387" t="s">
        <v>58</v>
      </c>
      <c r="X387" t="s">
        <v>310</v>
      </c>
      <c r="Y387" t="s">
        <v>269</v>
      </c>
    </row>
    <row r="388" spans="1:25">
      <c r="A388">
        <v>4719907</v>
      </c>
      <c r="B388" t="s">
        <v>37</v>
      </c>
      <c r="C388" t="s">
        <v>2129</v>
      </c>
      <c r="D388" t="s">
        <v>2130</v>
      </c>
      <c r="E388" t="s">
        <v>2131</v>
      </c>
      <c r="F388" t="s">
        <v>41</v>
      </c>
      <c r="G388">
        <v>7144</v>
      </c>
      <c r="H388" t="s">
        <v>66</v>
      </c>
      <c r="I388" t="s">
        <v>2132</v>
      </c>
      <c r="J388" t="str">
        <f>VLOOKUP(A388,[1]Moves!$1:$1048576,21,FALSE)</f>
        <v>North America</v>
      </c>
      <c r="K388" t="s">
        <v>44</v>
      </c>
      <c r="L388" t="s">
        <v>61</v>
      </c>
      <c r="M388" t="s">
        <v>58</v>
      </c>
      <c r="O388" t="s">
        <v>48</v>
      </c>
      <c r="P388">
        <v>6899</v>
      </c>
      <c r="Q388" t="s">
        <v>147</v>
      </c>
      <c r="R388" t="s">
        <v>2133</v>
      </c>
      <c r="S388" t="s">
        <v>70</v>
      </c>
      <c r="T388" t="s">
        <v>149</v>
      </c>
      <c r="U388" t="s">
        <v>61</v>
      </c>
      <c r="V388" t="s">
        <v>58</v>
      </c>
      <c r="X388" t="s">
        <v>886</v>
      </c>
      <c r="Y388" t="s">
        <v>269</v>
      </c>
    </row>
    <row r="389" spans="1:25">
      <c r="A389">
        <v>4691972</v>
      </c>
      <c r="B389" t="s">
        <v>37</v>
      </c>
      <c r="C389" t="s">
        <v>2134</v>
      </c>
      <c r="D389" t="s">
        <v>2135</v>
      </c>
      <c r="E389" t="s">
        <v>2136</v>
      </c>
      <c r="F389" t="s">
        <v>41</v>
      </c>
      <c r="G389">
        <v>7144</v>
      </c>
      <c r="H389" t="s">
        <v>66</v>
      </c>
      <c r="I389" t="s">
        <v>2137</v>
      </c>
      <c r="J389" t="str">
        <f>VLOOKUP(A389,[1]Moves!$1:$1048576,21,FALSE)</f>
        <v>North America</v>
      </c>
      <c r="K389" t="s">
        <v>44</v>
      </c>
      <c r="L389" t="s">
        <v>61</v>
      </c>
      <c r="M389" t="s">
        <v>85</v>
      </c>
      <c r="O389" t="s">
        <v>48</v>
      </c>
      <c r="P389">
        <v>239</v>
      </c>
      <c r="Q389" t="s">
        <v>1510</v>
      </c>
      <c r="R389" t="s">
        <v>2138</v>
      </c>
      <c r="S389" t="str">
        <f>VLOOKUP(A389,[1]Moves!$1:$1048576,23,FALSE)</f>
        <v>North America</v>
      </c>
      <c r="T389" t="s">
        <v>364</v>
      </c>
      <c r="V389" t="s">
        <v>226</v>
      </c>
      <c r="X389" t="s">
        <v>2000</v>
      </c>
      <c r="Y389" t="s">
        <v>269</v>
      </c>
    </row>
    <row r="390" spans="1:25">
      <c r="A390">
        <v>4719905</v>
      </c>
      <c r="B390" t="s">
        <v>37</v>
      </c>
      <c r="C390" t="s">
        <v>2139</v>
      </c>
      <c r="D390" t="s">
        <v>2140</v>
      </c>
      <c r="E390" t="s">
        <v>2141</v>
      </c>
      <c r="F390" t="s">
        <v>41</v>
      </c>
      <c r="G390">
        <v>7144</v>
      </c>
      <c r="H390" t="s">
        <v>66</v>
      </c>
      <c r="I390" t="s">
        <v>2142</v>
      </c>
      <c r="J390" t="str">
        <f>VLOOKUP(A390,[1]Moves!$1:$1048576,21,FALSE)</f>
        <v>North America</v>
      </c>
      <c r="K390" t="s">
        <v>44</v>
      </c>
      <c r="L390" t="s">
        <v>61</v>
      </c>
      <c r="M390" t="s">
        <v>167</v>
      </c>
      <c r="O390" t="s">
        <v>48</v>
      </c>
      <c r="P390">
        <v>587</v>
      </c>
      <c r="Q390" t="s">
        <v>977</v>
      </c>
      <c r="R390" t="s">
        <v>2143</v>
      </c>
      <c r="S390" t="s">
        <v>70</v>
      </c>
      <c r="T390" t="s">
        <v>288</v>
      </c>
      <c r="V390" t="s">
        <v>289</v>
      </c>
      <c r="X390" t="s">
        <v>425</v>
      </c>
      <c r="Y390" t="s">
        <v>269</v>
      </c>
    </row>
    <row r="391" spans="1:25">
      <c r="A391">
        <v>4719885</v>
      </c>
      <c r="B391" t="s">
        <v>37</v>
      </c>
      <c r="C391" t="s">
        <v>2144</v>
      </c>
      <c r="D391" t="s">
        <v>2145</v>
      </c>
      <c r="E391" t="s">
        <v>2146</v>
      </c>
      <c r="F391" t="s">
        <v>41</v>
      </c>
      <c r="G391">
        <v>7144</v>
      </c>
      <c r="H391" t="s">
        <v>66</v>
      </c>
      <c r="I391" t="s">
        <v>2147</v>
      </c>
      <c r="J391" t="str">
        <f>VLOOKUP(A391,[1]Moves!$1:$1048576,21,FALSE)</f>
        <v>North America</v>
      </c>
      <c r="K391" t="s">
        <v>44</v>
      </c>
      <c r="L391" t="s">
        <v>61</v>
      </c>
      <c r="M391" t="s">
        <v>85</v>
      </c>
      <c r="O391" t="s">
        <v>48</v>
      </c>
      <c r="P391">
        <v>208313</v>
      </c>
      <c r="Q391" t="s">
        <v>2148</v>
      </c>
      <c r="R391" t="s">
        <v>2149</v>
      </c>
      <c r="S391" t="str">
        <f>VLOOKUP(A391,[1]Moves!$1:$1048576,23,FALSE)</f>
        <v>North America</v>
      </c>
      <c r="V391" t="s">
        <v>58</v>
      </c>
      <c r="X391" t="s">
        <v>359</v>
      </c>
      <c r="Y391" t="s">
        <v>377</v>
      </c>
    </row>
    <row r="392" spans="1:25">
      <c r="A392">
        <v>4719941</v>
      </c>
      <c r="B392" t="s">
        <v>37</v>
      </c>
      <c r="C392" t="s">
        <v>1072</v>
      </c>
      <c r="D392" t="s">
        <v>2150</v>
      </c>
      <c r="E392" t="s">
        <v>2151</v>
      </c>
      <c r="F392" t="s">
        <v>41</v>
      </c>
      <c r="G392">
        <v>7144</v>
      </c>
      <c r="H392" t="s">
        <v>66</v>
      </c>
      <c r="I392" t="s">
        <v>1081</v>
      </c>
      <c r="J392" t="str">
        <f>VLOOKUP(A392,[1]Moves!$1:$1048576,21,FALSE)</f>
        <v>North America</v>
      </c>
      <c r="K392" t="s">
        <v>44</v>
      </c>
      <c r="L392" t="s">
        <v>61</v>
      </c>
      <c r="M392" t="s">
        <v>289</v>
      </c>
      <c r="O392" t="s">
        <v>48</v>
      </c>
      <c r="P392">
        <v>238</v>
      </c>
      <c r="Q392" t="s">
        <v>1189</v>
      </c>
      <c r="R392" t="s">
        <v>2152</v>
      </c>
      <c r="S392" t="str">
        <f>VLOOKUP(A392,[1]Moves!$1:$1048576,23,FALSE)</f>
        <v>North America</v>
      </c>
      <c r="T392" t="s">
        <v>364</v>
      </c>
      <c r="V392" t="s">
        <v>58</v>
      </c>
      <c r="W392" t="s">
        <v>139</v>
      </c>
      <c r="X392" t="s">
        <v>968</v>
      </c>
      <c r="Y392" t="s">
        <v>269</v>
      </c>
    </row>
    <row r="393" spans="1:25">
      <c r="A393">
        <v>4691987</v>
      </c>
      <c r="B393" t="s">
        <v>37</v>
      </c>
      <c r="C393" t="s">
        <v>820</v>
      </c>
      <c r="D393" t="s">
        <v>2153</v>
      </c>
      <c r="E393" t="s">
        <v>2154</v>
      </c>
      <c r="F393" t="s">
        <v>41</v>
      </c>
      <c r="G393">
        <v>7144</v>
      </c>
      <c r="H393" t="s">
        <v>66</v>
      </c>
      <c r="I393" t="s">
        <v>2155</v>
      </c>
      <c r="J393" t="str">
        <f>VLOOKUP(A393,[1]Moves!$1:$1048576,21,FALSE)</f>
        <v>North America</v>
      </c>
      <c r="K393" t="s">
        <v>44</v>
      </c>
      <c r="L393" t="s">
        <v>61</v>
      </c>
      <c r="M393" t="s">
        <v>58</v>
      </c>
      <c r="O393" t="s">
        <v>48</v>
      </c>
      <c r="P393">
        <v>-1</v>
      </c>
      <c r="Q393" t="s">
        <v>2156</v>
      </c>
      <c r="R393" t="s">
        <v>2157</v>
      </c>
      <c r="S393" t="str">
        <f>VLOOKUP(A393,[1]Moves!$1:$1048576,23,FALSE)</f>
        <v>North America</v>
      </c>
      <c r="V393" t="s">
        <v>58</v>
      </c>
      <c r="X393" t="s">
        <v>116</v>
      </c>
      <c r="Y393" t="s">
        <v>1684</v>
      </c>
    </row>
    <row r="394" spans="1:25">
      <c r="A394">
        <v>4676110</v>
      </c>
      <c r="B394" t="s">
        <v>37</v>
      </c>
      <c r="C394" t="s">
        <v>2158</v>
      </c>
      <c r="D394" t="s">
        <v>836</v>
      </c>
      <c r="E394" t="s">
        <v>2159</v>
      </c>
      <c r="F394" t="s">
        <v>41</v>
      </c>
      <c r="G394">
        <v>7144</v>
      </c>
      <c r="H394" t="s">
        <v>66</v>
      </c>
      <c r="I394" t="s">
        <v>57</v>
      </c>
      <c r="J394" t="str">
        <f>VLOOKUP(A394,[1]Moves!$1:$1048576,21,FALSE)</f>
        <v>North America</v>
      </c>
      <c r="K394" t="s">
        <v>44</v>
      </c>
      <c r="L394" t="s">
        <v>61</v>
      </c>
      <c r="M394" t="s">
        <v>58</v>
      </c>
      <c r="O394" t="s">
        <v>48</v>
      </c>
      <c r="P394">
        <v>4829</v>
      </c>
      <c r="Q394" t="s">
        <v>2160</v>
      </c>
      <c r="R394" t="s">
        <v>2161</v>
      </c>
      <c r="S394" t="str">
        <f>VLOOKUP(A394,[1]Moves!$1:$1048576,23,FALSE)</f>
        <v>North America</v>
      </c>
      <c r="T394" t="s">
        <v>44</v>
      </c>
      <c r="U394" t="s">
        <v>61</v>
      </c>
      <c r="V394" t="s">
        <v>167</v>
      </c>
      <c r="X394" t="s">
        <v>282</v>
      </c>
      <c r="Y394" t="s">
        <v>269</v>
      </c>
    </row>
    <row r="395" spans="1:25">
      <c r="A395">
        <v>4691966</v>
      </c>
      <c r="B395" t="s">
        <v>37</v>
      </c>
      <c r="C395" t="s">
        <v>644</v>
      </c>
      <c r="D395" t="s">
        <v>2162</v>
      </c>
      <c r="E395" t="s">
        <v>2163</v>
      </c>
      <c r="F395" t="s">
        <v>41</v>
      </c>
      <c r="G395">
        <v>7144</v>
      </c>
      <c r="H395" t="s">
        <v>66</v>
      </c>
      <c r="I395" t="s">
        <v>57</v>
      </c>
      <c r="J395" t="str">
        <f>VLOOKUP(A395,[1]Moves!$1:$1048576,21,FALSE)</f>
        <v>North America</v>
      </c>
      <c r="K395" t="s">
        <v>44</v>
      </c>
      <c r="L395" t="s">
        <v>61</v>
      </c>
      <c r="M395" t="s">
        <v>58</v>
      </c>
      <c r="O395" t="s">
        <v>48</v>
      </c>
      <c r="P395">
        <v>238</v>
      </c>
      <c r="Q395" t="s">
        <v>1189</v>
      </c>
      <c r="R395" t="s">
        <v>2164</v>
      </c>
      <c r="S395" t="str">
        <f>VLOOKUP(A395,[1]Moves!$1:$1048576,23,FALSE)</f>
        <v>North America</v>
      </c>
      <c r="T395" t="s">
        <v>364</v>
      </c>
      <c r="V395" t="s">
        <v>58</v>
      </c>
      <c r="X395" t="s">
        <v>1060</v>
      </c>
      <c r="Y395" t="s">
        <v>268</v>
      </c>
    </row>
    <row r="396" spans="1:25">
      <c r="A396">
        <v>4719968</v>
      </c>
      <c r="B396" t="s">
        <v>37</v>
      </c>
      <c r="C396" t="s">
        <v>2165</v>
      </c>
      <c r="D396" t="s">
        <v>2166</v>
      </c>
      <c r="E396" t="s">
        <v>2167</v>
      </c>
      <c r="F396" t="s">
        <v>41</v>
      </c>
      <c r="G396">
        <v>7144</v>
      </c>
      <c r="H396" t="s">
        <v>66</v>
      </c>
      <c r="I396" t="s">
        <v>57</v>
      </c>
      <c r="J396" t="str">
        <f>VLOOKUP(A396,[1]Moves!$1:$1048576,21,FALSE)</f>
        <v>North America</v>
      </c>
      <c r="K396" t="s">
        <v>44</v>
      </c>
      <c r="L396" t="s">
        <v>61</v>
      </c>
      <c r="M396" t="s">
        <v>58</v>
      </c>
      <c r="O396" t="s">
        <v>48</v>
      </c>
    </row>
    <row r="397" spans="1:25">
      <c r="A397">
        <v>4719983</v>
      </c>
      <c r="B397" t="s">
        <v>37</v>
      </c>
      <c r="C397" t="s">
        <v>2168</v>
      </c>
      <c r="D397" t="s">
        <v>2169</v>
      </c>
      <c r="E397" t="s">
        <v>2170</v>
      </c>
      <c r="F397" t="s">
        <v>41</v>
      </c>
      <c r="G397">
        <v>7144</v>
      </c>
      <c r="H397" t="s">
        <v>66</v>
      </c>
      <c r="I397" t="s">
        <v>57</v>
      </c>
      <c r="J397" t="str">
        <f>VLOOKUP(A397,[1]Moves!$1:$1048576,21,FALSE)</f>
        <v>North America</v>
      </c>
      <c r="K397" t="s">
        <v>44</v>
      </c>
      <c r="L397" t="s">
        <v>61</v>
      </c>
      <c r="M397" t="s">
        <v>58</v>
      </c>
      <c r="O397" t="s">
        <v>48</v>
      </c>
      <c r="P397">
        <v>20331</v>
      </c>
      <c r="Q397" t="s">
        <v>2171</v>
      </c>
      <c r="R397" t="s">
        <v>2172</v>
      </c>
      <c r="S397" t="str">
        <f>VLOOKUP(A397,[1]Moves!$1:$1048576,23,FALSE)</f>
        <v>North America</v>
      </c>
      <c r="V397" t="s">
        <v>113</v>
      </c>
      <c r="X397" t="s">
        <v>1060</v>
      </c>
      <c r="Y397" t="s">
        <v>377</v>
      </c>
    </row>
    <row r="398" spans="1:25">
      <c r="A398">
        <v>4691940</v>
      </c>
      <c r="B398" t="s">
        <v>37</v>
      </c>
      <c r="C398" t="s">
        <v>2173</v>
      </c>
      <c r="D398" t="s">
        <v>2174</v>
      </c>
      <c r="E398" t="s">
        <v>2175</v>
      </c>
      <c r="F398" t="s">
        <v>41</v>
      </c>
      <c r="G398">
        <v>7144</v>
      </c>
      <c r="H398" t="s">
        <v>66</v>
      </c>
      <c r="I398" t="s">
        <v>69</v>
      </c>
      <c r="J398" t="str">
        <f>VLOOKUP(A398,[1]Moves!$1:$1048576,21,FALSE)</f>
        <v>North America</v>
      </c>
      <c r="K398" t="s">
        <v>44</v>
      </c>
      <c r="L398" t="s">
        <v>61</v>
      </c>
      <c r="M398" t="s">
        <v>58</v>
      </c>
      <c r="O398" t="s">
        <v>48</v>
      </c>
      <c r="P398">
        <v>193622</v>
      </c>
      <c r="Q398" t="s">
        <v>2176</v>
      </c>
      <c r="R398" t="s">
        <v>2177</v>
      </c>
      <c r="S398" t="str">
        <f>VLOOKUP(A398,[1]Moves!$1:$1048576,23,FALSE)</f>
        <v>North America</v>
      </c>
      <c r="T398" t="s">
        <v>44</v>
      </c>
      <c r="U398" t="s">
        <v>45</v>
      </c>
      <c r="V398" t="s">
        <v>641</v>
      </c>
      <c r="W398" t="s">
        <v>47</v>
      </c>
      <c r="X398" t="s">
        <v>1077</v>
      </c>
      <c r="Y398" t="s">
        <v>269</v>
      </c>
    </row>
    <row r="399" spans="1:25">
      <c r="A399">
        <v>4719896</v>
      </c>
      <c r="B399" t="s">
        <v>37</v>
      </c>
      <c r="C399" t="s">
        <v>2178</v>
      </c>
      <c r="D399" t="s">
        <v>609</v>
      </c>
      <c r="E399" t="s">
        <v>2179</v>
      </c>
      <c r="F399" t="s">
        <v>41</v>
      </c>
      <c r="G399">
        <v>7144</v>
      </c>
      <c r="H399" t="s">
        <v>66</v>
      </c>
      <c r="I399" t="s">
        <v>2180</v>
      </c>
      <c r="J399" t="str">
        <f>VLOOKUP(A399,[1]Moves!$1:$1048576,21,FALSE)</f>
        <v>North America</v>
      </c>
      <c r="K399" t="s">
        <v>44</v>
      </c>
      <c r="L399" t="s">
        <v>61</v>
      </c>
      <c r="M399" t="s">
        <v>167</v>
      </c>
      <c r="O399" t="s">
        <v>48</v>
      </c>
      <c r="P399">
        <v>8072</v>
      </c>
      <c r="Q399" t="s">
        <v>1144</v>
      </c>
      <c r="R399" t="s">
        <v>2181</v>
      </c>
      <c r="S399" t="str">
        <f>VLOOKUP(A399,[1]Moves!$1:$1048576,23,FALSE)</f>
        <v>North America</v>
      </c>
      <c r="V399" t="s">
        <v>1529</v>
      </c>
      <c r="X399" t="s">
        <v>324</v>
      </c>
      <c r="Y399" t="s">
        <v>48</v>
      </c>
    </row>
    <row r="400" spans="1:25">
      <c r="A400">
        <v>4687359</v>
      </c>
      <c r="B400" t="s">
        <v>37</v>
      </c>
      <c r="C400" t="s">
        <v>613</v>
      </c>
      <c r="D400" t="s">
        <v>2182</v>
      </c>
      <c r="E400" t="s">
        <v>2183</v>
      </c>
      <c r="F400" t="s">
        <v>41</v>
      </c>
      <c r="G400">
        <v>7144</v>
      </c>
      <c r="H400" t="s">
        <v>66</v>
      </c>
      <c r="I400" t="s">
        <v>287</v>
      </c>
      <c r="J400" t="str">
        <f>VLOOKUP(A400,[1]Moves!$1:$1048576,21,FALSE)</f>
        <v>North America</v>
      </c>
      <c r="K400" t="s">
        <v>44</v>
      </c>
      <c r="L400" t="s">
        <v>61</v>
      </c>
      <c r="M400" t="s">
        <v>289</v>
      </c>
      <c r="O400" t="s">
        <v>48</v>
      </c>
      <c r="P400">
        <v>60264</v>
      </c>
      <c r="Q400" t="s">
        <v>2184</v>
      </c>
      <c r="R400" t="s">
        <v>287</v>
      </c>
      <c r="S400" t="str">
        <f>VLOOKUP(A400,[1]Moves!$1:$1048576,23,FALSE)</f>
        <v>North America</v>
      </c>
      <c r="V400" t="s">
        <v>289</v>
      </c>
      <c r="X400" t="s">
        <v>337</v>
      </c>
      <c r="Y400" t="s">
        <v>48</v>
      </c>
    </row>
    <row r="401" spans="1:25">
      <c r="A401">
        <v>4691942</v>
      </c>
      <c r="B401" t="s">
        <v>72</v>
      </c>
      <c r="C401" t="s">
        <v>2185</v>
      </c>
      <c r="D401" t="s">
        <v>597</v>
      </c>
      <c r="E401" t="s">
        <v>2186</v>
      </c>
      <c r="F401" t="s">
        <v>41</v>
      </c>
      <c r="G401">
        <v>7144</v>
      </c>
      <c r="H401" t="s">
        <v>66</v>
      </c>
      <c r="I401" t="s">
        <v>287</v>
      </c>
      <c r="J401" t="str">
        <f>VLOOKUP(A401,[1]Moves!$1:$1048576,21,FALSE)</f>
        <v>North America</v>
      </c>
      <c r="K401" t="s">
        <v>44</v>
      </c>
      <c r="L401" t="s">
        <v>61</v>
      </c>
      <c r="M401" t="s">
        <v>289</v>
      </c>
      <c r="O401" t="s">
        <v>48</v>
      </c>
      <c r="P401">
        <v>7144</v>
      </c>
      <c r="Q401" t="s">
        <v>66</v>
      </c>
      <c r="R401" t="s">
        <v>287</v>
      </c>
      <c r="S401" t="str">
        <f>VLOOKUP(A401,[1]Moves!$1:$1048576,23,FALSE)</f>
        <v>North America</v>
      </c>
      <c r="T401" t="s">
        <v>44</v>
      </c>
      <c r="U401" t="s">
        <v>61</v>
      </c>
      <c r="V401" t="s">
        <v>289</v>
      </c>
      <c r="X401" t="s">
        <v>583</v>
      </c>
      <c r="Y401" t="s">
        <v>377</v>
      </c>
    </row>
    <row r="402" spans="1:25">
      <c r="A402">
        <v>4719894</v>
      </c>
      <c r="B402" t="s">
        <v>37</v>
      </c>
      <c r="C402" t="s">
        <v>2187</v>
      </c>
      <c r="D402" t="s">
        <v>2188</v>
      </c>
      <c r="E402" t="s">
        <v>2189</v>
      </c>
      <c r="F402" t="s">
        <v>41</v>
      </c>
      <c r="G402">
        <v>7144</v>
      </c>
      <c r="H402" t="s">
        <v>66</v>
      </c>
      <c r="I402" t="s">
        <v>287</v>
      </c>
      <c r="J402" t="str">
        <f>VLOOKUP(A402,[1]Moves!$1:$1048576,21,FALSE)</f>
        <v>North America</v>
      </c>
      <c r="K402" t="s">
        <v>44</v>
      </c>
      <c r="L402" t="s">
        <v>61</v>
      </c>
      <c r="M402" t="s">
        <v>289</v>
      </c>
      <c r="O402" t="s">
        <v>48</v>
      </c>
      <c r="P402">
        <v>5971</v>
      </c>
      <c r="Q402" t="s">
        <v>1286</v>
      </c>
      <c r="R402" t="s">
        <v>1149</v>
      </c>
      <c r="S402" t="str">
        <f>VLOOKUP(A402,[1]Moves!$1:$1048576,23,FALSE)</f>
        <v>North America</v>
      </c>
      <c r="V402" t="s">
        <v>289</v>
      </c>
      <c r="X402" t="s">
        <v>617</v>
      </c>
      <c r="Y402" t="s">
        <v>48</v>
      </c>
    </row>
    <row r="403" spans="1:25">
      <c r="A403">
        <v>4719948</v>
      </c>
      <c r="B403" t="s">
        <v>37</v>
      </c>
      <c r="C403" t="s">
        <v>644</v>
      </c>
      <c r="D403" t="s">
        <v>2190</v>
      </c>
      <c r="E403" t="s">
        <v>2191</v>
      </c>
      <c r="F403" t="s">
        <v>41</v>
      </c>
      <c r="G403">
        <v>7144</v>
      </c>
      <c r="H403" t="s">
        <v>66</v>
      </c>
      <c r="I403" t="s">
        <v>287</v>
      </c>
      <c r="J403" t="str">
        <f>VLOOKUP(A403,[1]Moves!$1:$1048576,21,FALSE)</f>
        <v>North America</v>
      </c>
      <c r="K403" t="s">
        <v>44</v>
      </c>
      <c r="L403" t="s">
        <v>61</v>
      </c>
      <c r="M403" t="s">
        <v>289</v>
      </c>
      <c r="O403" t="s">
        <v>48</v>
      </c>
      <c r="P403">
        <v>2</v>
      </c>
      <c r="Q403" t="s">
        <v>1101</v>
      </c>
      <c r="R403" t="s">
        <v>2192</v>
      </c>
      <c r="S403" t="s">
        <v>70</v>
      </c>
      <c r="T403" t="s">
        <v>296</v>
      </c>
      <c r="V403" t="s">
        <v>85</v>
      </c>
      <c r="X403" t="s">
        <v>192</v>
      </c>
      <c r="Y403" t="s">
        <v>269</v>
      </c>
    </row>
    <row r="404" spans="1:25">
      <c r="A404">
        <v>4719955</v>
      </c>
      <c r="B404" t="s">
        <v>37</v>
      </c>
      <c r="C404" t="s">
        <v>2193</v>
      </c>
      <c r="D404" t="s">
        <v>708</v>
      </c>
      <c r="E404" t="s">
        <v>2194</v>
      </c>
      <c r="F404" t="s">
        <v>41</v>
      </c>
      <c r="G404">
        <v>7144</v>
      </c>
      <c r="H404" t="s">
        <v>66</v>
      </c>
      <c r="I404" t="s">
        <v>287</v>
      </c>
      <c r="J404" t="str">
        <f>VLOOKUP(A404,[1]Moves!$1:$1048576,21,FALSE)</f>
        <v>North America</v>
      </c>
      <c r="K404" t="s">
        <v>44</v>
      </c>
      <c r="L404" t="s">
        <v>61</v>
      </c>
      <c r="M404" t="s">
        <v>289</v>
      </c>
      <c r="O404" t="s">
        <v>48</v>
      </c>
      <c r="P404">
        <v>91</v>
      </c>
      <c r="Q404" t="s">
        <v>529</v>
      </c>
      <c r="R404" t="s">
        <v>2195</v>
      </c>
      <c r="S404" t="str">
        <f>VLOOKUP(A404,[1]Moves!$1:$1048576,23,FALSE)</f>
        <v>North America</v>
      </c>
      <c r="T404" t="s">
        <v>376</v>
      </c>
      <c r="V404" t="s">
        <v>289</v>
      </c>
      <c r="X404" t="s">
        <v>133</v>
      </c>
      <c r="Y404" t="s">
        <v>48</v>
      </c>
    </row>
    <row r="405" spans="1:25">
      <c r="A405">
        <v>4691943</v>
      </c>
      <c r="B405" t="s">
        <v>37</v>
      </c>
      <c r="C405" t="s">
        <v>2196</v>
      </c>
      <c r="D405" t="s">
        <v>721</v>
      </c>
      <c r="E405" t="s">
        <v>2197</v>
      </c>
      <c r="F405" t="s">
        <v>41</v>
      </c>
      <c r="G405">
        <v>7144</v>
      </c>
      <c r="H405" t="s">
        <v>66</v>
      </c>
      <c r="I405" t="s">
        <v>115</v>
      </c>
      <c r="J405" t="str">
        <f>VLOOKUP(A405,[1]Moves!$1:$1048576,21,FALSE)</f>
        <v>North America</v>
      </c>
      <c r="K405" t="s">
        <v>44</v>
      </c>
      <c r="L405" t="s">
        <v>61</v>
      </c>
      <c r="M405" t="s">
        <v>58</v>
      </c>
      <c r="O405" t="s">
        <v>48</v>
      </c>
      <c r="P405">
        <v>78971</v>
      </c>
      <c r="Q405" t="s">
        <v>2198</v>
      </c>
      <c r="R405" t="s">
        <v>1107</v>
      </c>
      <c r="S405" t="str">
        <f>VLOOKUP(A405,[1]Moves!$1:$1048576,23,FALSE)</f>
        <v>North America</v>
      </c>
      <c r="T405" t="s">
        <v>376</v>
      </c>
      <c r="V405" t="s">
        <v>289</v>
      </c>
      <c r="X405" t="s">
        <v>359</v>
      </c>
      <c r="Y405" t="s">
        <v>192</v>
      </c>
    </row>
    <row r="406" spans="1:25">
      <c r="A406">
        <v>4719854</v>
      </c>
      <c r="B406" t="s">
        <v>37</v>
      </c>
      <c r="C406" t="s">
        <v>820</v>
      </c>
      <c r="D406" t="s">
        <v>2199</v>
      </c>
      <c r="E406" t="s">
        <v>2200</v>
      </c>
      <c r="F406" t="s">
        <v>41</v>
      </c>
      <c r="G406">
        <v>7144</v>
      </c>
      <c r="H406" t="s">
        <v>66</v>
      </c>
      <c r="I406" t="s">
        <v>2201</v>
      </c>
      <c r="J406" t="str">
        <f>VLOOKUP(A406,[1]Moves!$1:$1048576,21,FALSE)</f>
        <v>North America</v>
      </c>
      <c r="K406" t="s">
        <v>44</v>
      </c>
      <c r="L406" t="s">
        <v>61</v>
      </c>
      <c r="M406" t="s">
        <v>85</v>
      </c>
      <c r="O406" t="s">
        <v>48</v>
      </c>
      <c r="P406">
        <v>143419</v>
      </c>
      <c r="Q406" t="s">
        <v>2202</v>
      </c>
      <c r="R406" t="s">
        <v>2203</v>
      </c>
      <c r="S406" t="str">
        <f>VLOOKUP(A406,[1]Moves!$1:$1048576,23,FALSE)</f>
        <v>North America</v>
      </c>
      <c r="V406" t="s">
        <v>85</v>
      </c>
      <c r="X406" t="s">
        <v>1864</v>
      </c>
      <c r="Y406" t="s">
        <v>269</v>
      </c>
    </row>
    <row r="407" spans="1:25">
      <c r="A407">
        <v>4687411</v>
      </c>
      <c r="B407" t="s">
        <v>37</v>
      </c>
      <c r="C407" t="s">
        <v>2204</v>
      </c>
      <c r="D407" t="s">
        <v>2205</v>
      </c>
      <c r="E407" s="17" t="s">
        <v>195</v>
      </c>
      <c r="F407" s="16"/>
      <c r="G407">
        <v>48646</v>
      </c>
      <c r="H407" t="s">
        <v>2206</v>
      </c>
      <c r="I407" t="s">
        <v>2207</v>
      </c>
      <c r="J407" t="str">
        <f>VLOOKUP(A407,[1]Moves!$1:$1048576,21,FALSE)</f>
        <v>North America</v>
      </c>
      <c r="M407" t="s">
        <v>85</v>
      </c>
      <c r="O407" t="s">
        <v>48</v>
      </c>
      <c r="P407">
        <v>87</v>
      </c>
      <c r="Q407" t="s">
        <v>2208</v>
      </c>
      <c r="R407" t="s">
        <v>2209</v>
      </c>
      <c r="S407" t="str">
        <f>VLOOKUP(A407,[1]Moves!$1:$1048576,23,FALSE)</f>
        <v>North America</v>
      </c>
      <c r="T407" t="s">
        <v>44</v>
      </c>
      <c r="U407" t="s">
        <v>61</v>
      </c>
      <c r="V407" t="s">
        <v>85</v>
      </c>
      <c r="W407" t="s">
        <v>47</v>
      </c>
      <c r="X407" t="s">
        <v>261</v>
      </c>
      <c r="Y407" t="s">
        <v>48</v>
      </c>
    </row>
    <row r="408" spans="1:25">
      <c r="A408">
        <v>4704646</v>
      </c>
      <c r="B408" t="s">
        <v>37</v>
      </c>
      <c r="C408" t="s">
        <v>2210</v>
      </c>
      <c r="D408" t="s">
        <v>2211</v>
      </c>
      <c r="E408" s="17" t="s">
        <v>195</v>
      </c>
      <c r="F408" s="16"/>
      <c r="G408">
        <v>48646</v>
      </c>
      <c r="H408" t="s">
        <v>2206</v>
      </c>
      <c r="I408" t="s">
        <v>57</v>
      </c>
      <c r="J408" t="str">
        <f>VLOOKUP(A408,[1]Moves!$1:$1048576,21,FALSE)</f>
        <v>EMEA</v>
      </c>
      <c r="M408" t="s">
        <v>58</v>
      </c>
      <c r="O408" t="s">
        <v>48</v>
      </c>
      <c r="P408">
        <v>4829</v>
      </c>
      <c r="Q408" t="s">
        <v>2160</v>
      </c>
      <c r="R408" t="s">
        <v>2212</v>
      </c>
      <c r="S408" t="s">
        <v>244</v>
      </c>
      <c r="T408" t="s">
        <v>44</v>
      </c>
      <c r="U408" t="s">
        <v>61</v>
      </c>
      <c r="V408" t="s">
        <v>85</v>
      </c>
      <c r="X408" t="s">
        <v>701</v>
      </c>
      <c r="Y408" t="s">
        <v>48</v>
      </c>
    </row>
    <row r="409" spans="1:25">
      <c r="A409">
        <v>4662253</v>
      </c>
      <c r="B409" t="s">
        <v>37</v>
      </c>
      <c r="C409" t="s">
        <v>1427</v>
      </c>
      <c r="D409" t="s">
        <v>2213</v>
      </c>
      <c r="E409" s="17" t="s">
        <v>195</v>
      </c>
      <c r="F409" s="16"/>
      <c r="G409">
        <v>112</v>
      </c>
      <c r="H409" t="s">
        <v>765</v>
      </c>
      <c r="I409" t="s">
        <v>2214</v>
      </c>
      <c r="J409" t="str">
        <f>VLOOKUP(A409,[1]Moves!$1:$1048576,21,FALSE)</f>
        <v>North America</v>
      </c>
      <c r="M409" t="s">
        <v>167</v>
      </c>
      <c r="N409" t="s">
        <v>139</v>
      </c>
      <c r="O409" t="s">
        <v>48</v>
      </c>
      <c r="P409">
        <v>21323</v>
      </c>
      <c r="Q409" t="s">
        <v>2215</v>
      </c>
      <c r="R409" t="s">
        <v>2216</v>
      </c>
      <c r="S409" t="s">
        <v>70</v>
      </c>
      <c r="T409" t="s">
        <v>44</v>
      </c>
      <c r="U409" t="s">
        <v>45</v>
      </c>
      <c r="V409" t="s">
        <v>113</v>
      </c>
      <c r="X409" t="s">
        <v>236</v>
      </c>
      <c r="Y409" t="s">
        <v>48</v>
      </c>
    </row>
    <row r="410" spans="1:25">
      <c r="A410">
        <v>4708653</v>
      </c>
      <c r="B410" t="s">
        <v>37</v>
      </c>
      <c r="C410" t="s">
        <v>2217</v>
      </c>
      <c r="D410" t="s">
        <v>2218</v>
      </c>
      <c r="E410" s="17" t="s">
        <v>195</v>
      </c>
      <c r="F410" s="16"/>
      <c r="G410">
        <v>112</v>
      </c>
      <c r="H410" t="s">
        <v>765</v>
      </c>
      <c r="I410" t="s">
        <v>2219</v>
      </c>
      <c r="J410" t="str">
        <f>VLOOKUP(A410,[1]Moves!$1:$1048576,21,FALSE)</f>
        <v>EMEA</v>
      </c>
      <c r="M410" t="s">
        <v>58</v>
      </c>
      <c r="O410" t="s">
        <v>48</v>
      </c>
      <c r="P410">
        <v>25865</v>
      </c>
      <c r="Q410" t="s">
        <v>1386</v>
      </c>
      <c r="R410" t="s">
        <v>2220</v>
      </c>
      <c r="S410" t="str">
        <f>VLOOKUP(A410,[1]Moves!$1:$1048576,23,FALSE)</f>
        <v>EMEA</v>
      </c>
      <c r="T410" t="s">
        <v>44</v>
      </c>
      <c r="U410" t="s">
        <v>123</v>
      </c>
      <c r="V410" t="s">
        <v>85</v>
      </c>
      <c r="X410" t="s">
        <v>404</v>
      </c>
      <c r="Y410" t="s">
        <v>48</v>
      </c>
    </row>
    <row r="411" spans="1:25">
      <c r="A411">
        <v>4708592</v>
      </c>
      <c r="B411" t="s">
        <v>37</v>
      </c>
      <c r="C411" t="s">
        <v>2221</v>
      </c>
      <c r="D411" t="s">
        <v>2222</v>
      </c>
      <c r="E411" s="17" t="s">
        <v>195</v>
      </c>
      <c r="F411" s="16"/>
      <c r="G411">
        <v>112</v>
      </c>
      <c r="H411" t="s">
        <v>765</v>
      </c>
      <c r="I411" t="s">
        <v>2223</v>
      </c>
      <c r="J411" t="str">
        <f>VLOOKUP(A411,[1]Moves!$1:$1048576,21,FALSE)</f>
        <v>EMEA</v>
      </c>
      <c r="M411" t="s">
        <v>641</v>
      </c>
      <c r="O411" t="s">
        <v>48</v>
      </c>
      <c r="P411">
        <v>46120</v>
      </c>
      <c r="Q411" t="s">
        <v>2224</v>
      </c>
      <c r="R411" t="s">
        <v>67</v>
      </c>
      <c r="S411" t="str">
        <f>VLOOKUP(A411,[1]Moves!$1:$1048576,23,FALSE)</f>
        <v>EMEA</v>
      </c>
      <c r="T411" t="s">
        <v>44</v>
      </c>
      <c r="U411" t="s">
        <v>123</v>
      </c>
      <c r="V411" t="s">
        <v>58</v>
      </c>
      <c r="X411" t="s">
        <v>208</v>
      </c>
      <c r="Y411" t="s">
        <v>48</v>
      </c>
    </row>
    <row r="412" spans="1:25">
      <c r="A412">
        <v>4687357</v>
      </c>
      <c r="B412" t="s">
        <v>37</v>
      </c>
      <c r="C412" t="s">
        <v>820</v>
      </c>
      <c r="D412" t="s">
        <v>2225</v>
      </c>
      <c r="E412" s="17" t="s">
        <v>195</v>
      </c>
      <c r="F412" s="16"/>
      <c r="G412">
        <v>112</v>
      </c>
      <c r="H412" t="s">
        <v>765</v>
      </c>
      <c r="I412" t="s">
        <v>2226</v>
      </c>
      <c r="J412" t="str">
        <f>VLOOKUP(A412,[1]Moves!$1:$1048576,21,FALSE)</f>
        <v>EMEA</v>
      </c>
      <c r="M412" t="s">
        <v>167</v>
      </c>
      <c r="O412" t="s">
        <v>48</v>
      </c>
      <c r="P412">
        <v>43607</v>
      </c>
      <c r="Q412" t="s">
        <v>1482</v>
      </c>
      <c r="R412" t="s">
        <v>2227</v>
      </c>
      <c r="S412" t="str">
        <f>VLOOKUP(A412,[1]Moves!$1:$1048576,23,FALSE)</f>
        <v>EMEA</v>
      </c>
      <c r="T412" t="s">
        <v>44</v>
      </c>
      <c r="U412" t="s">
        <v>61</v>
      </c>
      <c r="V412" t="s">
        <v>167</v>
      </c>
      <c r="X412" t="s">
        <v>693</v>
      </c>
      <c r="Y412" t="s">
        <v>48</v>
      </c>
    </row>
    <row r="413" spans="1:25">
      <c r="A413">
        <v>4725642</v>
      </c>
      <c r="B413" t="s">
        <v>72</v>
      </c>
      <c r="C413" t="s">
        <v>2228</v>
      </c>
      <c r="D413" t="s">
        <v>153</v>
      </c>
      <c r="E413" t="s">
        <v>2229</v>
      </c>
      <c r="F413" t="s">
        <v>41</v>
      </c>
      <c r="G413">
        <v>16992</v>
      </c>
      <c r="H413" t="s">
        <v>2230</v>
      </c>
      <c r="I413" t="s">
        <v>2231</v>
      </c>
      <c r="J413" t="str">
        <f>VLOOKUP(A413,[1]Moves!$1:$1048576,21,FALSE)</f>
        <v>North America</v>
      </c>
      <c r="K413" t="s">
        <v>44</v>
      </c>
      <c r="L413" t="s">
        <v>45</v>
      </c>
      <c r="M413" t="s">
        <v>85</v>
      </c>
      <c r="O413" t="s">
        <v>48</v>
      </c>
      <c r="P413">
        <v>16992</v>
      </c>
      <c r="Q413" t="s">
        <v>2230</v>
      </c>
      <c r="R413" t="s">
        <v>2232</v>
      </c>
      <c r="S413" t="str">
        <f>VLOOKUP(A413,[1]Moves!$1:$1048576,23,FALSE)</f>
        <v>North America</v>
      </c>
      <c r="T413" t="s">
        <v>44</v>
      </c>
      <c r="U413" t="s">
        <v>45</v>
      </c>
      <c r="V413" t="s">
        <v>226</v>
      </c>
      <c r="X413" t="s">
        <v>1684</v>
      </c>
      <c r="Y413" t="s">
        <v>48</v>
      </c>
    </row>
    <row r="414" spans="1:25">
      <c r="A414">
        <v>4725635</v>
      </c>
      <c r="B414" t="s">
        <v>37</v>
      </c>
      <c r="C414" t="s">
        <v>2233</v>
      </c>
      <c r="D414" t="s">
        <v>2234</v>
      </c>
      <c r="E414" t="s">
        <v>2235</v>
      </c>
      <c r="F414" t="s">
        <v>41</v>
      </c>
      <c r="G414">
        <v>16992</v>
      </c>
      <c r="H414" t="s">
        <v>2230</v>
      </c>
      <c r="I414" t="s">
        <v>2236</v>
      </c>
      <c r="J414" t="str">
        <f>VLOOKUP(A414,[1]Moves!$1:$1048576,21,FALSE)</f>
        <v>North America</v>
      </c>
      <c r="K414" t="s">
        <v>44</v>
      </c>
      <c r="L414" t="s">
        <v>45</v>
      </c>
      <c r="M414" t="s">
        <v>167</v>
      </c>
      <c r="O414" t="s">
        <v>48</v>
      </c>
      <c r="P414">
        <v>525133</v>
      </c>
      <c r="Q414" t="s">
        <v>2237</v>
      </c>
      <c r="R414" t="s">
        <v>2238</v>
      </c>
      <c r="S414" t="str">
        <f>VLOOKUP(A414,[1]Moves!$1:$1048576,23,FALSE)</f>
        <v>North America</v>
      </c>
      <c r="V414" t="s">
        <v>776</v>
      </c>
      <c r="X414" t="s">
        <v>78</v>
      </c>
      <c r="Y414" t="s">
        <v>380</v>
      </c>
    </row>
    <row r="415" spans="1:25">
      <c r="A415">
        <v>4699521</v>
      </c>
      <c r="B415" t="s">
        <v>37</v>
      </c>
      <c r="C415" t="s">
        <v>2165</v>
      </c>
      <c r="D415" t="s">
        <v>2239</v>
      </c>
      <c r="E415" t="s">
        <v>2240</v>
      </c>
      <c r="F415" t="s">
        <v>55</v>
      </c>
      <c r="G415">
        <v>108651</v>
      </c>
      <c r="H415" t="s">
        <v>2241</v>
      </c>
      <c r="I415" t="s">
        <v>77</v>
      </c>
      <c r="J415" t="str">
        <f>VLOOKUP(A415,[1]Moves!$1:$1048576,21,FALSE)</f>
        <v>EMEA</v>
      </c>
      <c r="K415" t="s">
        <v>44</v>
      </c>
      <c r="L415" t="s">
        <v>45</v>
      </c>
      <c r="M415" t="s">
        <v>58</v>
      </c>
      <c r="O415" t="s">
        <v>48</v>
      </c>
      <c r="P415">
        <v>48045</v>
      </c>
      <c r="Q415" t="s">
        <v>2242</v>
      </c>
      <c r="R415" t="s">
        <v>2243</v>
      </c>
      <c r="S415" t="str">
        <f>VLOOKUP(A415,[1]Moves!$1:$1048576,23,FALSE)</f>
        <v>North America</v>
      </c>
      <c r="V415" t="s">
        <v>58</v>
      </c>
      <c r="X415" t="s">
        <v>359</v>
      </c>
      <c r="Y415" t="s">
        <v>48</v>
      </c>
    </row>
    <row r="416" spans="1:25">
      <c r="A416">
        <v>4710437</v>
      </c>
      <c r="B416" t="s">
        <v>37</v>
      </c>
      <c r="C416" t="s">
        <v>2244</v>
      </c>
      <c r="D416" t="s">
        <v>2245</v>
      </c>
      <c r="E416" t="s">
        <v>2246</v>
      </c>
      <c r="F416" t="s">
        <v>41</v>
      </c>
      <c r="G416">
        <v>139767</v>
      </c>
      <c r="H416" t="s">
        <v>2247</v>
      </c>
      <c r="I416" t="s">
        <v>132</v>
      </c>
      <c r="J416" t="str">
        <f>VLOOKUP(A416,[1]Moves!$1:$1048576,21,FALSE)</f>
        <v>North America</v>
      </c>
      <c r="K416" t="s">
        <v>44</v>
      </c>
      <c r="L416" t="s">
        <v>45</v>
      </c>
      <c r="M416" t="s">
        <v>58</v>
      </c>
      <c r="O416" t="s">
        <v>48</v>
      </c>
      <c r="P416">
        <v>136694</v>
      </c>
      <c r="Q416" t="s">
        <v>2248</v>
      </c>
      <c r="R416" t="s">
        <v>132</v>
      </c>
      <c r="S416" t="str">
        <f>VLOOKUP(A416,[1]Moves!$1:$1048576,23,FALSE)</f>
        <v>North America</v>
      </c>
      <c r="T416" t="s">
        <v>44</v>
      </c>
      <c r="U416" t="s">
        <v>92</v>
      </c>
      <c r="V416" t="s">
        <v>58</v>
      </c>
      <c r="X416" t="s">
        <v>62</v>
      </c>
      <c r="Y416" t="s">
        <v>455</v>
      </c>
    </row>
    <row r="417" spans="1:25">
      <c r="A417">
        <v>4704690</v>
      </c>
      <c r="B417" t="s">
        <v>37</v>
      </c>
      <c r="C417" t="s">
        <v>2249</v>
      </c>
      <c r="D417" t="s">
        <v>2250</v>
      </c>
      <c r="E417" s="17" t="s">
        <v>195</v>
      </c>
      <c r="F417" s="16"/>
      <c r="G417">
        <v>144740</v>
      </c>
      <c r="H417" t="s">
        <v>2251</v>
      </c>
      <c r="I417" t="s">
        <v>2252</v>
      </c>
      <c r="J417" t="str">
        <f>VLOOKUP(A417,[1]Moves!$1:$1048576,21,FALSE)</f>
        <v>APAC</v>
      </c>
      <c r="M417" t="s">
        <v>289</v>
      </c>
      <c r="O417" t="s">
        <v>48</v>
      </c>
      <c r="P417">
        <v>212</v>
      </c>
      <c r="Q417" t="s">
        <v>531</v>
      </c>
      <c r="R417" t="s">
        <v>2253</v>
      </c>
      <c r="S417" t="str">
        <f>VLOOKUP(A417,[1]Moves!$1:$1048576,23,FALSE)</f>
        <v>APAC</v>
      </c>
      <c r="T417" t="s">
        <v>44</v>
      </c>
      <c r="U417" t="s">
        <v>61</v>
      </c>
      <c r="V417" t="s">
        <v>289</v>
      </c>
      <c r="X417" t="s">
        <v>377</v>
      </c>
      <c r="Y417" t="s">
        <v>48</v>
      </c>
    </row>
    <row r="418" spans="1:25">
      <c r="A418">
        <v>4691924</v>
      </c>
      <c r="B418" t="s">
        <v>37</v>
      </c>
      <c r="C418" t="s">
        <v>2254</v>
      </c>
      <c r="D418" t="s">
        <v>762</v>
      </c>
      <c r="E418" t="s">
        <v>2255</v>
      </c>
      <c r="F418" t="s">
        <v>41</v>
      </c>
      <c r="G418">
        <v>110756</v>
      </c>
      <c r="H418" t="s">
        <v>2256</v>
      </c>
      <c r="I418" t="s">
        <v>2257</v>
      </c>
      <c r="J418" t="str">
        <f>VLOOKUP(A418,[1]Moves!$1:$1048576,21,FALSE)</f>
        <v>EMEA</v>
      </c>
      <c r="K418" t="s">
        <v>44</v>
      </c>
      <c r="L418" t="s">
        <v>45</v>
      </c>
      <c r="M418" t="s">
        <v>289</v>
      </c>
      <c r="O418" t="s">
        <v>48</v>
      </c>
      <c r="P418">
        <v>523463</v>
      </c>
      <c r="Q418" t="s">
        <v>2258</v>
      </c>
      <c r="R418" t="s">
        <v>2259</v>
      </c>
      <c r="S418" t="s">
        <v>244</v>
      </c>
      <c r="V418" t="s">
        <v>85</v>
      </c>
      <c r="X418" t="s">
        <v>82</v>
      </c>
      <c r="Y418" t="s">
        <v>48</v>
      </c>
    </row>
    <row r="419" spans="1:25">
      <c r="A419">
        <v>4715301</v>
      </c>
      <c r="B419" t="s">
        <v>37</v>
      </c>
      <c r="C419" t="s">
        <v>2260</v>
      </c>
      <c r="D419" t="s">
        <v>2261</v>
      </c>
      <c r="E419" t="s">
        <v>2262</v>
      </c>
      <c r="F419" t="s">
        <v>41</v>
      </c>
      <c r="G419">
        <v>110756</v>
      </c>
      <c r="H419" t="s">
        <v>2256</v>
      </c>
      <c r="I419" t="s">
        <v>2263</v>
      </c>
      <c r="J419" t="str">
        <f>VLOOKUP(A419,[1]Moves!$1:$1048576,21,FALSE)</f>
        <v>EMEA</v>
      </c>
      <c r="K419" t="s">
        <v>44</v>
      </c>
      <c r="L419" t="s">
        <v>45</v>
      </c>
      <c r="M419" t="s">
        <v>85</v>
      </c>
      <c r="O419" t="s">
        <v>48</v>
      </c>
      <c r="P419">
        <v>620</v>
      </c>
      <c r="Q419" t="s">
        <v>2264</v>
      </c>
      <c r="R419" t="s">
        <v>84</v>
      </c>
      <c r="S419" t="str">
        <f>VLOOKUP(A419,[1]Moves!$1:$1048576,23,FALSE)</f>
        <v>APAC</v>
      </c>
      <c r="T419" t="s">
        <v>288</v>
      </c>
      <c r="V419" t="s">
        <v>85</v>
      </c>
      <c r="X419" t="s">
        <v>310</v>
      </c>
      <c r="Y419" t="s">
        <v>583</v>
      </c>
    </row>
    <row r="420" spans="1:25">
      <c r="A420">
        <v>4681369</v>
      </c>
      <c r="B420" t="s">
        <v>37</v>
      </c>
      <c r="C420" t="s">
        <v>2265</v>
      </c>
      <c r="D420" t="s">
        <v>591</v>
      </c>
      <c r="E420" t="s">
        <v>2266</v>
      </c>
      <c r="F420" t="s">
        <v>41</v>
      </c>
      <c r="G420">
        <v>34469</v>
      </c>
      <c r="H420" t="s">
        <v>2267</v>
      </c>
      <c r="I420" t="s">
        <v>2268</v>
      </c>
      <c r="J420" t="str">
        <f>VLOOKUP(A420,[1]Moves!$1:$1048576,21,FALSE)</f>
        <v>North America</v>
      </c>
      <c r="K420" t="s">
        <v>44</v>
      </c>
      <c r="L420" t="s">
        <v>45</v>
      </c>
      <c r="M420" t="s">
        <v>58</v>
      </c>
      <c r="O420" t="s">
        <v>48</v>
      </c>
      <c r="P420">
        <v>9559</v>
      </c>
      <c r="Q420" t="s">
        <v>2269</v>
      </c>
      <c r="R420" t="s">
        <v>2268</v>
      </c>
      <c r="S420" t="str">
        <f>VLOOKUP(A420,[1]Moves!$1:$1048576,23,FALSE)</f>
        <v>North America</v>
      </c>
      <c r="T420" t="s">
        <v>395</v>
      </c>
      <c r="V420" t="s">
        <v>58</v>
      </c>
      <c r="X420" t="s">
        <v>418</v>
      </c>
      <c r="Y420" t="s">
        <v>269</v>
      </c>
    </row>
    <row r="421" spans="1:25">
      <c r="A421">
        <v>4724124</v>
      </c>
      <c r="B421" t="s">
        <v>37</v>
      </c>
      <c r="C421" t="s">
        <v>1873</v>
      </c>
      <c r="D421" t="s">
        <v>2270</v>
      </c>
      <c r="E421" s="17" t="s">
        <v>195</v>
      </c>
      <c r="F421" s="16"/>
      <c r="G421">
        <v>354961</v>
      </c>
      <c r="H421" t="s">
        <v>2271</v>
      </c>
      <c r="I421" t="s">
        <v>132</v>
      </c>
      <c r="J421" t="str">
        <f>VLOOKUP(A421,[1]Moves!$1:$1048576,21,FALSE)</f>
        <v>APAC</v>
      </c>
      <c r="M421" t="s">
        <v>58</v>
      </c>
      <c r="O421" t="s">
        <v>48</v>
      </c>
      <c r="P421">
        <v>166123</v>
      </c>
      <c r="Q421" t="s">
        <v>2272</v>
      </c>
      <c r="R421" t="s">
        <v>2273</v>
      </c>
      <c r="S421" t="str">
        <f>VLOOKUP(A421,[1]Moves!$1:$1048576,23,FALSE)</f>
        <v>APAC</v>
      </c>
      <c r="T421" t="s">
        <v>44</v>
      </c>
      <c r="U421" t="s">
        <v>45</v>
      </c>
      <c r="V421" t="s">
        <v>58</v>
      </c>
      <c r="X421" t="s">
        <v>236</v>
      </c>
      <c r="Y421" t="s">
        <v>48</v>
      </c>
    </row>
    <row r="422" spans="1:25">
      <c r="A422">
        <v>4724135</v>
      </c>
      <c r="B422" t="s">
        <v>37</v>
      </c>
      <c r="C422" t="s">
        <v>426</v>
      </c>
      <c r="D422" t="s">
        <v>2274</v>
      </c>
      <c r="E422" s="17" t="s">
        <v>195</v>
      </c>
      <c r="F422" s="16"/>
      <c r="G422">
        <v>-1</v>
      </c>
      <c r="H422" t="s">
        <v>2275</v>
      </c>
      <c r="I422" t="s">
        <v>2276</v>
      </c>
      <c r="J422" t="str">
        <f>VLOOKUP(A422,[1]Moves!$1:$1048576,21,FALSE)</f>
        <v>North America</v>
      </c>
      <c r="M422" t="s">
        <v>167</v>
      </c>
      <c r="N422" t="s">
        <v>47</v>
      </c>
      <c r="O422" t="s">
        <v>48</v>
      </c>
      <c r="P422">
        <v>190661</v>
      </c>
      <c r="Q422" t="s">
        <v>2277</v>
      </c>
      <c r="R422" t="s">
        <v>2278</v>
      </c>
      <c r="S422" t="s">
        <v>70</v>
      </c>
      <c r="T422" t="s">
        <v>44</v>
      </c>
      <c r="U422" t="s">
        <v>45</v>
      </c>
      <c r="V422" t="s">
        <v>1705</v>
      </c>
      <c r="W422" t="s">
        <v>47</v>
      </c>
      <c r="X422" t="s">
        <v>405</v>
      </c>
      <c r="Y422" t="s">
        <v>48</v>
      </c>
    </row>
    <row r="423" spans="1:25">
      <c r="A423">
        <v>4708560</v>
      </c>
      <c r="B423" t="s">
        <v>37</v>
      </c>
      <c r="C423" t="s">
        <v>2279</v>
      </c>
      <c r="D423" t="s">
        <v>2280</v>
      </c>
      <c r="E423" t="s">
        <v>2281</v>
      </c>
      <c r="F423" t="s">
        <v>41</v>
      </c>
      <c r="G423">
        <v>100542</v>
      </c>
      <c r="H423" t="s">
        <v>2282</v>
      </c>
      <c r="I423" t="s">
        <v>2283</v>
      </c>
      <c r="J423" t="str">
        <f>VLOOKUP(A423,[1]Moves!$1:$1048576,21,FALSE)</f>
        <v>LATAM</v>
      </c>
      <c r="K423" t="s">
        <v>44</v>
      </c>
      <c r="L423" t="s">
        <v>45</v>
      </c>
      <c r="M423" t="s">
        <v>58</v>
      </c>
      <c r="O423" t="s">
        <v>48</v>
      </c>
      <c r="P423">
        <v>23</v>
      </c>
      <c r="Q423" t="s">
        <v>494</v>
      </c>
      <c r="R423" t="s">
        <v>2283</v>
      </c>
      <c r="S423" t="str">
        <f>VLOOKUP(A423,[1]Moves!$1:$1048576,23,FALSE)</f>
        <v>LATAM</v>
      </c>
      <c r="T423" t="s">
        <v>288</v>
      </c>
      <c r="V423" t="s">
        <v>58</v>
      </c>
      <c r="X423" t="s">
        <v>377</v>
      </c>
      <c r="Y423" t="s">
        <v>48</v>
      </c>
    </row>
    <row r="424" spans="1:25">
      <c r="A424">
        <v>4725662</v>
      </c>
      <c r="B424" t="s">
        <v>37</v>
      </c>
      <c r="C424" t="s">
        <v>83</v>
      </c>
      <c r="D424" t="s">
        <v>83</v>
      </c>
      <c r="E424" s="17" t="s">
        <v>195</v>
      </c>
      <c r="F424" s="16"/>
      <c r="G424">
        <v>103421</v>
      </c>
      <c r="H424" t="s">
        <v>2284</v>
      </c>
      <c r="I424" t="s">
        <v>2285</v>
      </c>
      <c r="J424" t="str">
        <f>VLOOKUP(A424,[1]Moves!$1:$1048576,21,FALSE)</f>
        <v>North America</v>
      </c>
      <c r="M424" t="s">
        <v>58</v>
      </c>
      <c r="O424" t="s">
        <v>48</v>
      </c>
      <c r="P424">
        <v>21646</v>
      </c>
      <c r="Q424" t="s">
        <v>68</v>
      </c>
      <c r="R424" t="s">
        <v>2286</v>
      </c>
      <c r="S424" t="str">
        <f>VLOOKUP(A424,[1]Moves!$1:$1048576,23,FALSE)</f>
        <v>North America</v>
      </c>
      <c r="T424" t="s">
        <v>44</v>
      </c>
      <c r="U424" t="s">
        <v>61</v>
      </c>
      <c r="V424" t="s">
        <v>58</v>
      </c>
      <c r="X424" t="s">
        <v>337</v>
      </c>
      <c r="Y424" t="s">
        <v>269</v>
      </c>
    </row>
    <row r="425" spans="1:25">
      <c r="A425">
        <v>4681339</v>
      </c>
      <c r="B425" t="s">
        <v>37</v>
      </c>
      <c r="C425" t="s">
        <v>2287</v>
      </c>
      <c r="D425" t="s">
        <v>2288</v>
      </c>
      <c r="E425" t="s">
        <v>2289</v>
      </c>
      <c r="F425" t="s">
        <v>41</v>
      </c>
      <c r="G425">
        <v>6706</v>
      </c>
      <c r="H425" t="s">
        <v>2290</v>
      </c>
      <c r="I425" t="s">
        <v>2291</v>
      </c>
      <c r="J425" t="str">
        <f>VLOOKUP(A425,[1]Moves!$1:$1048576,21,FALSE)</f>
        <v>North America</v>
      </c>
      <c r="K425" t="s">
        <v>44</v>
      </c>
      <c r="L425" t="s">
        <v>45</v>
      </c>
      <c r="M425" t="s">
        <v>167</v>
      </c>
      <c r="N425" t="s">
        <v>139</v>
      </c>
      <c r="O425" t="s">
        <v>48</v>
      </c>
      <c r="P425">
        <v>32627</v>
      </c>
      <c r="Q425" t="s">
        <v>2292</v>
      </c>
      <c r="R425" t="s">
        <v>2293</v>
      </c>
      <c r="S425" t="str">
        <f>VLOOKUP(A425,[1]Moves!$1:$1048576,23,FALSE)</f>
        <v>North America</v>
      </c>
      <c r="T425" t="s">
        <v>288</v>
      </c>
      <c r="V425" t="s">
        <v>85</v>
      </c>
      <c r="X425" t="s">
        <v>389</v>
      </c>
      <c r="Y425" t="s">
        <v>48</v>
      </c>
    </row>
    <row r="426" spans="1:25">
      <c r="A426">
        <v>4724214</v>
      </c>
      <c r="B426" t="s">
        <v>37</v>
      </c>
      <c r="C426" t="s">
        <v>2294</v>
      </c>
      <c r="D426" t="s">
        <v>1440</v>
      </c>
      <c r="E426" t="s">
        <v>2295</v>
      </c>
      <c r="F426" t="s">
        <v>41</v>
      </c>
      <c r="G426">
        <v>7130</v>
      </c>
      <c r="H426" t="s">
        <v>2296</v>
      </c>
      <c r="I426" t="s">
        <v>2297</v>
      </c>
      <c r="J426" t="str">
        <f>VLOOKUP(A426,[1]Moves!$1:$1048576,21,FALSE)</f>
        <v>APAC</v>
      </c>
      <c r="K426" t="s">
        <v>44</v>
      </c>
      <c r="L426" t="s">
        <v>45</v>
      </c>
      <c r="M426" t="s">
        <v>85</v>
      </c>
      <c r="O426" t="s">
        <v>48</v>
      </c>
      <c r="P426">
        <v>382131</v>
      </c>
      <c r="Q426" t="s">
        <v>2298</v>
      </c>
      <c r="R426" t="s">
        <v>183</v>
      </c>
      <c r="S426" t="s">
        <v>306</v>
      </c>
      <c r="V426" t="s">
        <v>85</v>
      </c>
      <c r="X426" t="s">
        <v>310</v>
      </c>
      <c r="Y426" t="s">
        <v>78</v>
      </c>
    </row>
    <row r="427" spans="1:25">
      <c r="A427">
        <v>4655777</v>
      </c>
      <c r="B427" t="s">
        <v>37</v>
      </c>
      <c r="C427" t="s">
        <v>426</v>
      </c>
      <c r="D427" t="s">
        <v>2299</v>
      </c>
      <c r="E427" t="s">
        <v>2300</v>
      </c>
      <c r="F427" t="s">
        <v>41</v>
      </c>
      <c r="G427">
        <v>161968</v>
      </c>
      <c r="H427" t="s">
        <v>2301</v>
      </c>
      <c r="I427" t="s">
        <v>77</v>
      </c>
      <c r="J427" t="str">
        <f>VLOOKUP(A427,[1]Moves!$1:$1048576,21,FALSE)</f>
        <v>North America</v>
      </c>
      <c r="K427" t="s">
        <v>44</v>
      </c>
      <c r="L427" t="s">
        <v>45</v>
      </c>
      <c r="M427" t="s">
        <v>58</v>
      </c>
      <c r="O427" t="s">
        <v>48</v>
      </c>
      <c r="P427">
        <v>388666</v>
      </c>
      <c r="Q427" t="s">
        <v>2302</v>
      </c>
      <c r="R427" t="s">
        <v>1970</v>
      </c>
      <c r="S427" t="str">
        <f>VLOOKUP(A427,[1]Moves!$1:$1048576,23,FALSE)</f>
        <v>North America</v>
      </c>
      <c r="V427" t="s">
        <v>58</v>
      </c>
      <c r="X427" t="s">
        <v>418</v>
      </c>
      <c r="Y427" t="s">
        <v>48</v>
      </c>
    </row>
    <row r="428" spans="1:25">
      <c r="A428">
        <v>4699493</v>
      </c>
      <c r="B428" t="s">
        <v>37</v>
      </c>
      <c r="C428" t="s">
        <v>135</v>
      </c>
      <c r="D428" t="s">
        <v>484</v>
      </c>
      <c r="E428" t="s">
        <v>2303</v>
      </c>
      <c r="F428" t="s">
        <v>41</v>
      </c>
      <c r="G428">
        <v>98649</v>
      </c>
      <c r="H428" t="s">
        <v>2304</v>
      </c>
      <c r="I428" t="s">
        <v>2305</v>
      </c>
      <c r="J428" t="str">
        <f>VLOOKUP(A428,[1]Moves!$1:$1048576,21,FALSE)</f>
        <v>North America</v>
      </c>
      <c r="K428" t="s">
        <v>44</v>
      </c>
      <c r="L428" t="s">
        <v>45</v>
      </c>
      <c r="M428" t="s">
        <v>85</v>
      </c>
      <c r="O428" t="s">
        <v>48</v>
      </c>
      <c r="P428">
        <v>23491</v>
      </c>
      <c r="Q428" t="s">
        <v>2306</v>
      </c>
      <c r="R428" t="s">
        <v>2307</v>
      </c>
      <c r="S428" t="str">
        <f>VLOOKUP(A428,[1]Moves!$1:$1048576,23,FALSE)</f>
        <v>North America</v>
      </c>
      <c r="V428" t="s">
        <v>167</v>
      </c>
      <c r="X428" t="s">
        <v>78</v>
      </c>
      <c r="Y428" t="s">
        <v>380</v>
      </c>
    </row>
    <row r="429" spans="1:25">
      <c r="A429">
        <v>4676064</v>
      </c>
      <c r="B429" t="s">
        <v>37</v>
      </c>
      <c r="C429" t="s">
        <v>2308</v>
      </c>
      <c r="D429" t="s">
        <v>2309</v>
      </c>
      <c r="E429" t="s">
        <v>2310</v>
      </c>
      <c r="F429" t="s">
        <v>55</v>
      </c>
      <c r="G429">
        <v>30537</v>
      </c>
      <c r="H429" t="s">
        <v>2311</v>
      </c>
      <c r="I429" t="s">
        <v>2312</v>
      </c>
      <c r="J429" t="str">
        <f>VLOOKUP(A429,[1]Moves!$1:$1048576,21,FALSE)</f>
        <v>North America</v>
      </c>
      <c r="K429" t="s">
        <v>44</v>
      </c>
      <c r="L429" t="s">
        <v>92</v>
      </c>
      <c r="M429" t="s">
        <v>189</v>
      </c>
      <c r="N429" t="s">
        <v>47</v>
      </c>
      <c r="O429" t="s">
        <v>48</v>
      </c>
      <c r="P429">
        <v>15972</v>
      </c>
      <c r="Q429" t="s">
        <v>2313</v>
      </c>
      <c r="R429" t="s">
        <v>2314</v>
      </c>
      <c r="S429" t="str">
        <f>VLOOKUP(A429,[1]Moves!$1:$1048576,23,FALSE)</f>
        <v>North America</v>
      </c>
      <c r="V429" t="s">
        <v>85</v>
      </c>
      <c r="W429" t="s">
        <v>47</v>
      </c>
      <c r="Y429" t="s">
        <v>269</v>
      </c>
    </row>
    <row r="430" spans="1:25">
      <c r="A430">
        <v>4724219</v>
      </c>
      <c r="B430" t="s">
        <v>37</v>
      </c>
      <c r="C430" t="s">
        <v>2315</v>
      </c>
      <c r="D430" t="s">
        <v>2316</v>
      </c>
      <c r="E430" s="17" t="s">
        <v>195</v>
      </c>
      <c r="F430" s="16"/>
      <c r="G430">
        <v>78057</v>
      </c>
      <c r="H430" t="s">
        <v>2317</v>
      </c>
      <c r="I430" t="s">
        <v>2318</v>
      </c>
      <c r="J430" t="str">
        <f>VLOOKUP(A430,[1]Moves!$1:$1048576,21,FALSE)</f>
        <v>North America</v>
      </c>
      <c r="K430" t="s">
        <v>376</v>
      </c>
      <c r="M430" t="s">
        <v>58</v>
      </c>
      <c r="O430" t="s">
        <v>48</v>
      </c>
      <c r="P430">
        <v>87</v>
      </c>
      <c r="Q430" t="s">
        <v>2208</v>
      </c>
      <c r="R430" t="s">
        <v>1188</v>
      </c>
      <c r="S430" t="str">
        <f>VLOOKUP(A430,[1]Moves!$1:$1048576,23,FALSE)</f>
        <v>EMEA</v>
      </c>
      <c r="T430" t="s">
        <v>44</v>
      </c>
      <c r="U430" t="s">
        <v>61</v>
      </c>
      <c r="V430" t="s">
        <v>157</v>
      </c>
      <c r="X430" t="s">
        <v>380</v>
      </c>
      <c r="Y430" t="s">
        <v>48</v>
      </c>
    </row>
    <row r="431" spans="1:25">
      <c r="A431">
        <v>4687402</v>
      </c>
      <c r="B431" t="s">
        <v>37</v>
      </c>
      <c r="C431" t="s">
        <v>2319</v>
      </c>
      <c r="D431" t="s">
        <v>2320</v>
      </c>
      <c r="E431" s="17" t="s">
        <v>195</v>
      </c>
      <c r="F431" s="16"/>
      <c r="G431">
        <v>33607</v>
      </c>
      <c r="H431" t="s">
        <v>2321</v>
      </c>
      <c r="I431" t="s">
        <v>2322</v>
      </c>
      <c r="J431" t="str">
        <f>VLOOKUP(A431,[1]Moves!$1:$1048576,21,FALSE)</f>
        <v>EMEA</v>
      </c>
      <c r="K431" t="s">
        <v>376</v>
      </c>
      <c r="M431" t="s">
        <v>85</v>
      </c>
      <c r="N431" t="s">
        <v>47</v>
      </c>
      <c r="O431" t="s">
        <v>48</v>
      </c>
      <c r="P431">
        <v>23295</v>
      </c>
      <c r="Q431" t="s">
        <v>2323</v>
      </c>
      <c r="R431" t="s">
        <v>665</v>
      </c>
      <c r="S431" t="s">
        <v>244</v>
      </c>
      <c r="T431" t="s">
        <v>44</v>
      </c>
      <c r="U431" t="s">
        <v>61</v>
      </c>
      <c r="V431" t="s">
        <v>85</v>
      </c>
      <c r="W431" t="s">
        <v>47</v>
      </c>
      <c r="X431" t="s">
        <v>2324</v>
      </c>
      <c r="Y431" t="s">
        <v>48</v>
      </c>
    </row>
    <row r="432" spans="1:25">
      <c r="A432">
        <v>4719923</v>
      </c>
      <c r="B432" t="s">
        <v>37</v>
      </c>
      <c r="C432" t="s">
        <v>2325</v>
      </c>
      <c r="D432" t="s">
        <v>2326</v>
      </c>
      <c r="E432" t="s">
        <v>2327</v>
      </c>
      <c r="F432" t="s">
        <v>41</v>
      </c>
      <c r="G432">
        <v>162294</v>
      </c>
      <c r="H432" t="s">
        <v>2328</v>
      </c>
      <c r="I432" t="s">
        <v>2329</v>
      </c>
      <c r="J432" t="str">
        <f>VLOOKUP(A432,[1]Moves!$1:$1048576,21,FALSE)</f>
        <v>North America</v>
      </c>
      <c r="K432" t="s">
        <v>44</v>
      </c>
      <c r="L432" t="s">
        <v>45</v>
      </c>
      <c r="M432" t="s">
        <v>321</v>
      </c>
      <c r="N432" t="s">
        <v>47</v>
      </c>
      <c r="O432" t="s">
        <v>48</v>
      </c>
      <c r="P432">
        <v>80137</v>
      </c>
      <c r="Q432" t="s">
        <v>2330</v>
      </c>
      <c r="R432" t="s">
        <v>665</v>
      </c>
      <c r="S432" t="str">
        <f>VLOOKUP(A432,[1]Moves!$1:$1048576,23,FALSE)</f>
        <v>North America</v>
      </c>
      <c r="V432" t="s">
        <v>85</v>
      </c>
      <c r="W432" t="s">
        <v>47</v>
      </c>
      <c r="X432" t="s">
        <v>116</v>
      </c>
      <c r="Y432" t="s">
        <v>48</v>
      </c>
    </row>
    <row r="433" spans="1:25">
      <c r="A433">
        <v>4681361</v>
      </c>
      <c r="B433" t="s">
        <v>37</v>
      </c>
      <c r="C433" t="s">
        <v>2331</v>
      </c>
      <c r="D433" t="s">
        <v>2332</v>
      </c>
      <c r="E433" t="s">
        <v>2333</v>
      </c>
      <c r="F433" t="s">
        <v>55</v>
      </c>
      <c r="G433">
        <v>33960</v>
      </c>
      <c r="H433" t="s">
        <v>2334</v>
      </c>
      <c r="I433" t="s">
        <v>2335</v>
      </c>
      <c r="J433" t="str">
        <f>VLOOKUP(A433,[1]Moves!$1:$1048576,21,FALSE)</f>
        <v>North America</v>
      </c>
      <c r="K433" t="s">
        <v>130</v>
      </c>
      <c r="L433" t="s">
        <v>61</v>
      </c>
      <c r="M433" t="s">
        <v>58</v>
      </c>
      <c r="O433" t="s">
        <v>48</v>
      </c>
      <c r="P433">
        <v>5641</v>
      </c>
      <c r="Q433" t="s">
        <v>989</v>
      </c>
      <c r="R433" t="s">
        <v>2336</v>
      </c>
      <c r="S433" t="str">
        <f>VLOOKUP(A433,[1]Moves!$1:$1048576,23,FALSE)</f>
        <v>North America</v>
      </c>
      <c r="T433" t="s">
        <v>395</v>
      </c>
      <c r="V433" t="s">
        <v>776</v>
      </c>
      <c r="X433" t="s">
        <v>819</v>
      </c>
      <c r="Y433" t="s">
        <v>48</v>
      </c>
    </row>
    <row r="434" spans="1:25">
      <c r="A434">
        <v>4662308</v>
      </c>
      <c r="B434" t="s">
        <v>37</v>
      </c>
      <c r="C434" t="s">
        <v>2337</v>
      </c>
      <c r="D434" t="s">
        <v>1259</v>
      </c>
      <c r="E434" s="17" t="s">
        <v>195</v>
      </c>
      <c r="F434" s="16"/>
      <c r="G434">
        <v>43872</v>
      </c>
      <c r="H434" t="s">
        <v>2338</v>
      </c>
      <c r="I434" t="s">
        <v>1149</v>
      </c>
      <c r="J434" t="str">
        <f>VLOOKUP(A434,[1]Moves!$1:$1048576,21,FALSE)</f>
        <v>EMEA</v>
      </c>
      <c r="M434" t="s">
        <v>289</v>
      </c>
      <c r="O434" t="s">
        <v>48</v>
      </c>
      <c r="P434">
        <v>44891</v>
      </c>
      <c r="Q434" t="s">
        <v>536</v>
      </c>
      <c r="R434" t="s">
        <v>115</v>
      </c>
      <c r="S434" t="str">
        <f>VLOOKUP(A434,[1]Moves!$1:$1048576,23,FALSE)</f>
        <v>EMEA</v>
      </c>
      <c r="T434" t="s">
        <v>44</v>
      </c>
      <c r="U434" t="s">
        <v>45</v>
      </c>
      <c r="V434" t="s">
        <v>58</v>
      </c>
      <c r="X434" t="s">
        <v>1165</v>
      </c>
      <c r="Y434" t="s">
        <v>48</v>
      </c>
    </row>
    <row r="435" spans="1:25">
      <c r="A435">
        <v>4708645</v>
      </c>
      <c r="B435" t="s">
        <v>37</v>
      </c>
      <c r="C435" t="s">
        <v>2339</v>
      </c>
      <c r="D435" t="s">
        <v>331</v>
      </c>
      <c r="E435" t="s">
        <v>2340</v>
      </c>
      <c r="F435" t="s">
        <v>41</v>
      </c>
      <c r="G435">
        <v>120520</v>
      </c>
      <c r="H435" t="s">
        <v>2341</v>
      </c>
      <c r="I435" t="s">
        <v>665</v>
      </c>
      <c r="J435" t="str">
        <f>VLOOKUP(A435,[1]Moves!$1:$1048576,21,FALSE)</f>
        <v>EMEA</v>
      </c>
      <c r="K435" t="s">
        <v>44</v>
      </c>
      <c r="L435" t="s">
        <v>45</v>
      </c>
      <c r="M435" t="s">
        <v>85</v>
      </c>
      <c r="N435" t="s">
        <v>47</v>
      </c>
      <c r="O435" t="s">
        <v>48</v>
      </c>
      <c r="P435">
        <v>639</v>
      </c>
      <c r="Q435" t="s">
        <v>2342</v>
      </c>
      <c r="R435" t="s">
        <v>2343</v>
      </c>
      <c r="S435" t="s">
        <v>244</v>
      </c>
      <c r="V435" t="s">
        <v>1379</v>
      </c>
      <c r="W435" t="s">
        <v>47</v>
      </c>
      <c r="X435" t="s">
        <v>2344</v>
      </c>
      <c r="Y435" t="s">
        <v>48</v>
      </c>
    </row>
    <row r="436" spans="1:25">
      <c r="A436">
        <v>4715298</v>
      </c>
      <c r="B436" t="s">
        <v>37</v>
      </c>
      <c r="C436" t="s">
        <v>2345</v>
      </c>
      <c r="D436" t="s">
        <v>1946</v>
      </c>
      <c r="E436" t="s">
        <v>2346</v>
      </c>
      <c r="F436" t="s">
        <v>41</v>
      </c>
      <c r="G436">
        <v>20607</v>
      </c>
      <c r="H436" t="s">
        <v>1772</v>
      </c>
      <c r="I436" t="s">
        <v>2347</v>
      </c>
      <c r="J436" t="str">
        <f>VLOOKUP(A436,[1]Moves!$1:$1048576,21,FALSE)</f>
        <v>North America</v>
      </c>
      <c r="K436" t="s">
        <v>44</v>
      </c>
      <c r="L436" t="s">
        <v>61</v>
      </c>
      <c r="M436" t="s">
        <v>641</v>
      </c>
      <c r="N436" t="s">
        <v>47</v>
      </c>
      <c r="O436" t="s">
        <v>48</v>
      </c>
      <c r="P436">
        <v>259</v>
      </c>
      <c r="Q436" t="s">
        <v>2348</v>
      </c>
      <c r="R436" t="s">
        <v>2293</v>
      </c>
      <c r="S436" t="str">
        <f>VLOOKUP(A436,[1]Moves!$1:$1048576,23,FALSE)</f>
        <v>North America</v>
      </c>
      <c r="T436" t="s">
        <v>395</v>
      </c>
      <c r="V436" t="s">
        <v>85</v>
      </c>
      <c r="X436" t="s">
        <v>389</v>
      </c>
      <c r="Y436" t="s">
        <v>269</v>
      </c>
    </row>
    <row r="437" spans="1:25">
      <c r="A437">
        <v>4706420</v>
      </c>
      <c r="B437" t="s">
        <v>37</v>
      </c>
      <c r="C437" t="s">
        <v>2349</v>
      </c>
      <c r="D437" t="s">
        <v>2350</v>
      </c>
      <c r="E437" t="s">
        <v>2351</v>
      </c>
      <c r="F437" t="s">
        <v>41</v>
      </c>
      <c r="G437">
        <v>20607</v>
      </c>
      <c r="H437" t="s">
        <v>1772</v>
      </c>
      <c r="I437" t="s">
        <v>2352</v>
      </c>
      <c r="J437" t="str">
        <f>VLOOKUP(A437,[1]Moves!$1:$1048576,21,FALSE)</f>
        <v>North America</v>
      </c>
      <c r="K437" t="s">
        <v>44</v>
      </c>
      <c r="L437" t="s">
        <v>61</v>
      </c>
      <c r="M437" t="s">
        <v>58</v>
      </c>
      <c r="N437" t="s">
        <v>47</v>
      </c>
      <c r="O437" t="s">
        <v>48</v>
      </c>
      <c r="P437">
        <v>21646</v>
      </c>
      <c r="Q437" t="s">
        <v>68</v>
      </c>
      <c r="R437" t="s">
        <v>2353</v>
      </c>
      <c r="S437" t="s">
        <v>70</v>
      </c>
      <c r="T437" t="s">
        <v>44</v>
      </c>
      <c r="U437" t="s">
        <v>61</v>
      </c>
      <c r="V437" t="s">
        <v>85</v>
      </c>
      <c r="X437" t="s">
        <v>282</v>
      </c>
      <c r="Y437" t="s">
        <v>269</v>
      </c>
    </row>
    <row r="438" spans="1:25">
      <c r="A438">
        <v>4715311</v>
      </c>
      <c r="B438" t="s">
        <v>37</v>
      </c>
      <c r="C438" t="s">
        <v>2354</v>
      </c>
      <c r="D438" t="s">
        <v>2088</v>
      </c>
      <c r="E438" t="s">
        <v>2355</v>
      </c>
      <c r="F438" t="s">
        <v>41</v>
      </c>
      <c r="G438">
        <v>20607</v>
      </c>
      <c r="H438" t="s">
        <v>1772</v>
      </c>
      <c r="I438" t="s">
        <v>77</v>
      </c>
      <c r="J438" t="str">
        <f>VLOOKUP(A438,[1]Moves!$1:$1048576,21,FALSE)</f>
        <v>North America</v>
      </c>
      <c r="K438" t="s">
        <v>44</v>
      </c>
      <c r="L438" t="s">
        <v>61</v>
      </c>
      <c r="M438" t="s">
        <v>58</v>
      </c>
      <c r="O438" t="s">
        <v>48</v>
      </c>
      <c r="P438">
        <v>159579</v>
      </c>
      <c r="Q438" t="s">
        <v>2356</v>
      </c>
      <c r="R438" t="s">
        <v>77</v>
      </c>
      <c r="S438" t="str">
        <f>VLOOKUP(A438,[1]Moves!$1:$1048576,23,FALSE)</f>
        <v>North America</v>
      </c>
      <c r="T438" t="s">
        <v>44</v>
      </c>
      <c r="U438" t="s">
        <v>92</v>
      </c>
      <c r="V438" t="s">
        <v>58</v>
      </c>
      <c r="X438" t="s">
        <v>2357</v>
      </c>
      <c r="Y438" t="s">
        <v>269</v>
      </c>
    </row>
    <row r="439" spans="1:25">
      <c r="A439">
        <v>4715299</v>
      </c>
      <c r="B439" t="s">
        <v>37</v>
      </c>
      <c r="C439" t="s">
        <v>2358</v>
      </c>
      <c r="D439" t="s">
        <v>2359</v>
      </c>
      <c r="E439" t="s">
        <v>2360</v>
      </c>
      <c r="F439" t="s">
        <v>41</v>
      </c>
      <c r="G439">
        <v>20607</v>
      </c>
      <c r="H439" t="s">
        <v>1772</v>
      </c>
      <c r="I439" t="s">
        <v>2361</v>
      </c>
      <c r="J439" t="str">
        <f>VLOOKUP(A439,[1]Moves!$1:$1048576,21,FALSE)</f>
        <v>EMEA</v>
      </c>
      <c r="K439" t="s">
        <v>44</v>
      </c>
      <c r="L439" t="s">
        <v>61</v>
      </c>
      <c r="M439" t="s">
        <v>85</v>
      </c>
      <c r="O439" t="s">
        <v>48</v>
      </c>
      <c r="P439">
        <v>13129</v>
      </c>
      <c r="Q439" t="s">
        <v>2362</v>
      </c>
      <c r="R439" t="s">
        <v>2363</v>
      </c>
      <c r="S439" t="str">
        <f>VLOOKUP(A439,[1]Moves!$1:$1048576,23,FALSE)</f>
        <v>EMEA</v>
      </c>
      <c r="V439" t="s">
        <v>289</v>
      </c>
      <c r="X439" t="s">
        <v>310</v>
      </c>
      <c r="Y439" t="s">
        <v>48</v>
      </c>
    </row>
    <row r="440" spans="1:25">
      <c r="A440">
        <v>4715294</v>
      </c>
      <c r="B440" t="s">
        <v>37</v>
      </c>
      <c r="C440" t="s">
        <v>2364</v>
      </c>
      <c r="D440" t="s">
        <v>2365</v>
      </c>
      <c r="E440" t="s">
        <v>2366</v>
      </c>
      <c r="F440" t="s">
        <v>41</v>
      </c>
      <c r="G440">
        <v>20607</v>
      </c>
      <c r="H440" t="s">
        <v>1772</v>
      </c>
      <c r="I440" t="s">
        <v>183</v>
      </c>
      <c r="J440" t="str">
        <f>VLOOKUP(A440,[1]Moves!$1:$1048576,21,FALSE)</f>
        <v>North America</v>
      </c>
      <c r="K440" t="s">
        <v>44</v>
      </c>
      <c r="L440" t="s">
        <v>61</v>
      </c>
      <c r="M440" t="s">
        <v>85</v>
      </c>
      <c r="O440" t="s">
        <v>48</v>
      </c>
      <c r="P440">
        <v>1027</v>
      </c>
      <c r="Q440" t="s">
        <v>1151</v>
      </c>
      <c r="R440" t="s">
        <v>1277</v>
      </c>
      <c r="S440" t="str">
        <f>VLOOKUP(A440,[1]Moves!$1:$1048576,23,FALSE)</f>
        <v>North America</v>
      </c>
      <c r="V440" t="s">
        <v>58</v>
      </c>
      <c r="X440" t="s">
        <v>418</v>
      </c>
      <c r="Y440" t="s">
        <v>48</v>
      </c>
    </row>
    <row r="441" spans="1:25">
      <c r="A441">
        <v>4715300</v>
      </c>
      <c r="B441" t="s">
        <v>37</v>
      </c>
      <c r="C441" t="s">
        <v>2367</v>
      </c>
      <c r="D441" t="s">
        <v>2135</v>
      </c>
      <c r="E441" t="s">
        <v>2368</v>
      </c>
      <c r="F441" t="s">
        <v>41</v>
      </c>
      <c r="G441">
        <v>20607</v>
      </c>
      <c r="H441" t="s">
        <v>1772</v>
      </c>
      <c r="I441" t="s">
        <v>2369</v>
      </c>
      <c r="J441" t="str">
        <f>VLOOKUP(A441,[1]Moves!$1:$1048576,21,FALSE)</f>
        <v>North America</v>
      </c>
      <c r="K441" t="s">
        <v>44</v>
      </c>
      <c r="L441" t="s">
        <v>61</v>
      </c>
      <c r="M441" t="s">
        <v>58</v>
      </c>
      <c r="O441" t="s">
        <v>48</v>
      </c>
      <c r="P441">
        <v>238</v>
      </c>
      <c r="Q441" t="s">
        <v>1189</v>
      </c>
      <c r="R441" t="s">
        <v>2370</v>
      </c>
      <c r="S441" t="str">
        <f>VLOOKUP(A441,[1]Moves!$1:$1048576,23,FALSE)</f>
        <v>North America</v>
      </c>
      <c r="T441" t="s">
        <v>364</v>
      </c>
      <c r="V441" t="s">
        <v>58</v>
      </c>
      <c r="X441" t="s">
        <v>418</v>
      </c>
      <c r="Y441" t="s">
        <v>48</v>
      </c>
    </row>
    <row r="442" spans="1:25">
      <c r="A442">
        <v>4715293</v>
      </c>
      <c r="B442" t="s">
        <v>37</v>
      </c>
      <c r="C442" t="s">
        <v>2371</v>
      </c>
      <c r="D442" t="s">
        <v>2372</v>
      </c>
      <c r="E442" t="s">
        <v>2373</v>
      </c>
      <c r="F442" t="s">
        <v>41</v>
      </c>
      <c r="G442">
        <v>20607</v>
      </c>
      <c r="H442" t="s">
        <v>1772</v>
      </c>
      <c r="I442" t="s">
        <v>334</v>
      </c>
      <c r="J442" t="str">
        <f>VLOOKUP(A442,[1]Moves!$1:$1048576,21,FALSE)</f>
        <v>EMEA</v>
      </c>
      <c r="K442" t="s">
        <v>44</v>
      </c>
      <c r="L442" t="s">
        <v>61</v>
      </c>
      <c r="M442" t="s">
        <v>167</v>
      </c>
      <c r="O442" t="s">
        <v>48</v>
      </c>
      <c r="P442">
        <v>55</v>
      </c>
      <c r="Q442" t="s">
        <v>335</v>
      </c>
      <c r="R442" t="s">
        <v>84</v>
      </c>
      <c r="S442" t="str">
        <f>VLOOKUP(A442,[1]Moves!$1:$1048576,23,FALSE)</f>
        <v>EMEA</v>
      </c>
      <c r="T442" t="s">
        <v>288</v>
      </c>
      <c r="V442" t="s">
        <v>85</v>
      </c>
      <c r="X442" t="s">
        <v>161</v>
      </c>
      <c r="Y442" t="s">
        <v>177</v>
      </c>
    </row>
    <row r="443" spans="1:25">
      <c r="A443">
        <v>4715312</v>
      </c>
      <c r="B443" t="s">
        <v>37</v>
      </c>
      <c r="C443" t="s">
        <v>2374</v>
      </c>
      <c r="D443" t="s">
        <v>2288</v>
      </c>
      <c r="E443" t="s">
        <v>2375</v>
      </c>
      <c r="F443" t="s">
        <v>41</v>
      </c>
      <c r="G443">
        <v>20607</v>
      </c>
      <c r="H443" t="s">
        <v>1772</v>
      </c>
      <c r="I443" t="s">
        <v>2376</v>
      </c>
      <c r="J443" t="str">
        <f>VLOOKUP(A443,[1]Moves!$1:$1048576,21,FALSE)</f>
        <v>EMEA</v>
      </c>
      <c r="K443" t="s">
        <v>44</v>
      </c>
      <c r="L443" t="s">
        <v>61</v>
      </c>
      <c r="M443" t="s">
        <v>167</v>
      </c>
      <c r="O443" t="s">
        <v>48</v>
      </c>
      <c r="P443">
        <v>1298</v>
      </c>
      <c r="Q443" t="s">
        <v>2377</v>
      </c>
      <c r="R443" t="s">
        <v>2378</v>
      </c>
      <c r="S443" t="str">
        <f>VLOOKUP(A443,[1]Moves!$1:$1048576,23,FALSE)</f>
        <v>EMEA</v>
      </c>
      <c r="T443" t="s">
        <v>463</v>
      </c>
      <c r="V443" t="s">
        <v>167</v>
      </c>
      <c r="X443" t="s">
        <v>282</v>
      </c>
      <c r="Y443" t="s">
        <v>48</v>
      </c>
    </row>
    <row r="444" spans="1:25">
      <c r="A444">
        <v>4691904</v>
      </c>
      <c r="B444" t="s">
        <v>37</v>
      </c>
      <c r="C444" t="s">
        <v>2379</v>
      </c>
      <c r="D444" t="s">
        <v>2380</v>
      </c>
      <c r="E444" t="s">
        <v>2381</v>
      </c>
      <c r="F444" t="s">
        <v>41</v>
      </c>
      <c r="G444">
        <v>20607</v>
      </c>
      <c r="H444" t="s">
        <v>1772</v>
      </c>
      <c r="I444" t="s">
        <v>132</v>
      </c>
      <c r="J444" t="str">
        <f>VLOOKUP(A444,[1]Moves!$1:$1048576,21,FALSE)</f>
        <v>EMEA</v>
      </c>
      <c r="K444" t="s">
        <v>44</v>
      </c>
      <c r="L444" t="s">
        <v>61</v>
      </c>
      <c r="M444" t="s">
        <v>58</v>
      </c>
      <c r="O444" t="s">
        <v>48</v>
      </c>
      <c r="P444">
        <v>275</v>
      </c>
      <c r="Q444" t="s">
        <v>634</v>
      </c>
      <c r="R444" t="s">
        <v>2382</v>
      </c>
      <c r="S444" t="str">
        <f>VLOOKUP(A444,[1]Moves!$1:$1048576,23,FALSE)</f>
        <v>EMEA</v>
      </c>
      <c r="T444" t="s">
        <v>288</v>
      </c>
      <c r="V444" t="s">
        <v>85</v>
      </c>
      <c r="X444" t="s">
        <v>228</v>
      </c>
      <c r="Y444" t="s">
        <v>1066</v>
      </c>
    </row>
    <row r="445" spans="1:25">
      <c r="A445">
        <v>4712894</v>
      </c>
      <c r="B445" t="s">
        <v>37</v>
      </c>
      <c r="C445" t="s">
        <v>2383</v>
      </c>
      <c r="D445" t="s">
        <v>876</v>
      </c>
      <c r="E445" t="s">
        <v>2384</v>
      </c>
      <c r="F445" t="s">
        <v>41</v>
      </c>
      <c r="G445">
        <v>4034</v>
      </c>
      <c r="H445" t="s">
        <v>2385</v>
      </c>
      <c r="I445" t="s">
        <v>2386</v>
      </c>
      <c r="J445" t="str">
        <f>VLOOKUP(A445,[1]Moves!$1:$1048576,21,FALSE)</f>
        <v>North America</v>
      </c>
      <c r="K445" t="s">
        <v>44</v>
      </c>
      <c r="L445" t="s">
        <v>92</v>
      </c>
      <c r="M445" t="s">
        <v>58</v>
      </c>
      <c r="O445" t="s">
        <v>48</v>
      </c>
      <c r="P445">
        <v>524473</v>
      </c>
      <c r="Q445" t="s">
        <v>2387</v>
      </c>
      <c r="R445" t="s">
        <v>2388</v>
      </c>
      <c r="S445" t="s">
        <v>70</v>
      </c>
      <c r="V445" t="s">
        <v>58</v>
      </c>
      <c r="X445" t="s">
        <v>324</v>
      </c>
      <c r="Y445" t="s">
        <v>48</v>
      </c>
    </row>
    <row r="446" spans="1:25">
      <c r="A446">
        <v>4662347</v>
      </c>
      <c r="B446" t="s">
        <v>37</v>
      </c>
      <c r="C446" t="s">
        <v>2389</v>
      </c>
      <c r="D446" t="s">
        <v>2390</v>
      </c>
      <c r="E446" t="s">
        <v>2391</v>
      </c>
      <c r="F446" t="s">
        <v>41</v>
      </c>
      <c r="G446">
        <v>456</v>
      </c>
      <c r="H446" t="s">
        <v>1290</v>
      </c>
      <c r="I446" t="s">
        <v>2392</v>
      </c>
      <c r="J446" t="str">
        <f>VLOOKUP(A446,[1]Moves!$1:$1048576,21,FALSE)</f>
        <v>North America</v>
      </c>
      <c r="K446" t="s">
        <v>130</v>
      </c>
      <c r="L446" t="s">
        <v>61</v>
      </c>
      <c r="M446" t="s">
        <v>85</v>
      </c>
      <c r="N446" t="s">
        <v>139</v>
      </c>
      <c r="O446" t="s">
        <v>48</v>
      </c>
      <c r="P446">
        <v>139652</v>
      </c>
      <c r="Q446" t="s">
        <v>2393</v>
      </c>
      <c r="R446" t="s">
        <v>2394</v>
      </c>
      <c r="S446" t="str">
        <f>VLOOKUP(A446,[1]Moves!$1:$1048576,23,FALSE)</f>
        <v>North America</v>
      </c>
      <c r="V446" t="s">
        <v>85</v>
      </c>
      <c r="W446" t="s">
        <v>139</v>
      </c>
      <c r="X446" t="s">
        <v>133</v>
      </c>
      <c r="Y446" t="s">
        <v>48</v>
      </c>
    </row>
    <row r="447" spans="1:25">
      <c r="A447">
        <v>4712840</v>
      </c>
      <c r="B447" t="s">
        <v>37</v>
      </c>
      <c r="C447" t="s">
        <v>2395</v>
      </c>
      <c r="D447" t="s">
        <v>2396</v>
      </c>
      <c r="E447" t="s">
        <v>2397</v>
      </c>
      <c r="F447" t="s">
        <v>41</v>
      </c>
      <c r="G447">
        <v>456</v>
      </c>
      <c r="H447" t="s">
        <v>1290</v>
      </c>
      <c r="I447" t="s">
        <v>2398</v>
      </c>
      <c r="J447" t="str">
        <f>VLOOKUP(A447,[1]Moves!$1:$1048576,21,FALSE)</f>
        <v>North America</v>
      </c>
      <c r="K447" t="s">
        <v>130</v>
      </c>
      <c r="L447" t="s">
        <v>61</v>
      </c>
      <c r="M447" t="s">
        <v>58</v>
      </c>
      <c r="O447" t="s">
        <v>48</v>
      </c>
    </row>
    <row r="448" spans="1:25">
      <c r="A448">
        <v>4724108</v>
      </c>
      <c r="B448" t="s">
        <v>37</v>
      </c>
      <c r="C448" t="s">
        <v>2399</v>
      </c>
      <c r="D448" t="s">
        <v>346</v>
      </c>
      <c r="E448" s="17" t="s">
        <v>195</v>
      </c>
      <c r="F448" s="16"/>
      <c r="G448">
        <v>10</v>
      </c>
      <c r="H448" t="s">
        <v>488</v>
      </c>
      <c r="I448" t="s">
        <v>1651</v>
      </c>
      <c r="J448" t="str">
        <f>VLOOKUP(A448,[1]Moves!$1:$1048576,21,FALSE)</f>
        <v>North America</v>
      </c>
      <c r="K448" t="s">
        <v>412</v>
      </c>
      <c r="M448" t="s">
        <v>167</v>
      </c>
      <c r="O448" t="s">
        <v>48</v>
      </c>
      <c r="P448">
        <v>91186</v>
      </c>
      <c r="Q448" t="s">
        <v>2400</v>
      </c>
      <c r="R448" t="s">
        <v>2401</v>
      </c>
      <c r="S448" t="str">
        <f>VLOOKUP(A448,[1]Moves!$1:$1048576,23,FALSE)</f>
        <v>North America</v>
      </c>
      <c r="T448" t="s">
        <v>44</v>
      </c>
      <c r="U448" t="s">
        <v>61</v>
      </c>
      <c r="V448" t="s">
        <v>113</v>
      </c>
      <c r="X448" t="s">
        <v>583</v>
      </c>
      <c r="Y448" t="s">
        <v>48</v>
      </c>
    </row>
    <row r="449" spans="1:25">
      <c r="A449">
        <v>4706391</v>
      </c>
      <c r="B449" t="s">
        <v>37</v>
      </c>
      <c r="C449" t="s">
        <v>2402</v>
      </c>
      <c r="D449" t="s">
        <v>2403</v>
      </c>
      <c r="E449" t="s">
        <v>2404</v>
      </c>
      <c r="F449" t="s">
        <v>41</v>
      </c>
      <c r="G449">
        <v>59897</v>
      </c>
      <c r="H449" t="s">
        <v>2405</v>
      </c>
      <c r="I449" t="s">
        <v>444</v>
      </c>
      <c r="J449" t="str">
        <f>VLOOKUP(A449,[1]Moves!$1:$1048576,21,FALSE)</f>
        <v>North America</v>
      </c>
      <c r="K449" t="s">
        <v>553</v>
      </c>
      <c r="L449" t="s">
        <v>123</v>
      </c>
      <c r="M449" t="s">
        <v>85</v>
      </c>
      <c r="O449" t="s">
        <v>48</v>
      </c>
      <c r="P449">
        <v>3595</v>
      </c>
      <c r="Q449" t="s">
        <v>2406</v>
      </c>
      <c r="R449" t="s">
        <v>2407</v>
      </c>
      <c r="S449" t="str">
        <f>VLOOKUP(A449,[1]Moves!$1:$1048576,23,FALSE)</f>
        <v>North America</v>
      </c>
      <c r="T449" t="s">
        <v>463</v>
      </c>
      <c r="V449" t="s">
        <v>85</v>
      </c>
      <c r="X449" t="s">
        <v>116</v>
      </c>
      <c r="Y449" t="s">
        <v>269</v>
      </c>
    </row>
    <row r="450" spans="1:25">
      <c r="A450">
        <v>4719917</v>
      </c>
      <c r="B450" t="s">
        <v>37</v>
      </c>
      <c r="C450" t="s">
        <v>2408</v>
      </c>
      <c r="D450" t="s">
        <v>1259</v>
      </c>
      <c r="E450" t="s">
        <v>2409</v>
      </c>
      <c r="F450" t="s">
        <v>55</v>
      </c>
      <c r="G450">
        <v>163342</v>
      </c>
      <c r="H450" t="s">
        <v>2410</v>
      </c>
      <c r="I450" t="s">
        <v>2411</v>
      </c>
      <c r="J450" t="str">
        <f>VLOOKUP(A450,[1]Moves!$1:$1048576,21,FALSE)</f>
        <v>EMEA</v>
      </c>
      <c r="K450" t="s">
        <v>44</v>
      </c>
      <c r="L450" t="s">
        <v>45</v>
      </c>
      <c r="M450" t="s">
        <v>85</v>
      </c>
      <c r="O450" t="s">
        <v>48</v>
      </c>
    </row>
    <row r="451" spans="1:25">
      <c r="A451">
        <v>4676041</v>
      </c>
      <c r="B451" t="s">
        <v>37</v>
      </c>
      <c r="C451" t="s">
        <v>2412</v>
      </c>
      <c r="D451" t="s">
        <v>2413</v>
      </c>
      <c r="E451" t="s">
        <v>2414</v>
      </c>
      <c r="F451" t="s">
        <v>41</v>
      </c>
      <c r="G451">
        <v>28905</v>
      </c>
      <c r="H451" t="s">
        <v>2415</v>
      </c>
      <c r="I451" t="s">
        <v>2416</v>
      </c>
      <c r="J451" t="str">
        <f>VLOOKUP(A451,[1]Moves!$1:$1048576,21,FALSE)</f>
        <v>North America</v>
      </c>
      <c r="K451" t="s">
        <v>44</v>
      </c>
      <c r="L451" t="s">
        <v>45</v>
      </c>
      <c r="M451" t="s">
        <v>58</v>
      </c>
      <c r="O451" t="s">
        <v>48</v>
      </c>
      <c r="P451">
        <v>202040</v>
      </c>
      <c r="Q451" t="s">
        <v>2417</v>
      </c>
      <c r="R451" t="s">
        <v>2418</v>
      </c>
      <c r="S451" t="str">
        <f>VLOOKUP(A451,[1]Moves!$1:$1048576,23,FALSE)</f>
        <v>APAC</v>
      </c>
      <c r="V451" t="s">
        <v>58</v>
      </c>
      <c r="X451" t="s">
        <v>2419</v>
      </c>
      <c r="Y451" t="s">
        <v>116</v>
      </c>
    </row>
    <row r="452" spans="1:25">
      <c r="A452">
        <v>4649365</v>
      </c>
      <c r="B452" t="s">
        <v>37</v>
      </c>
      <c r="C452" t="s">
        <v>2420</v>
      </c>
      <c r="D452" t="s">
        <v>2421</v>
      </c>
      <c r="E452" t="s">
        <v>2422</v>
      </c>
      <c r="F452" t="s">
        <v>41</v>
      </c>
      <c r="G452">
        <v>48992</v>
      </c>
      <c r="H452" t="s">
        <v>2423</v>
      </c>
      <c r="I452" t="s">
        <v>2424</v>
      </c>
      <c r="J452" t="s">
        <v>244</v>
      </c>
      <c r="K452" t="s">
        <v>44</v>
      </c>
      <c r="L452" t="s">
        <v>45</v>
      </c>
      <c r="M452" t="s">
        <v>58</v>
      </c>
      <c r="O452" t="s">
        <v>48</v>
      </c>
      <c r="P452">
        <v>28867</v>
      </c>
      <c r="Q452" t="s">
        <v>2425</v>
      </c>
      <c r="R452" t="s">
        <v>2426</v>
      </c>
      <c r="S452" t="s">
        <v>244</v>
      </c>
      <c r="V452" t="s">
        <v>85</v>
      </c>
      <c r="X452" t="s">
        <v>693</v>
      </c>
      <c r="Y452" t="s">
        <v>389</v>
      </c>
    </row>
    <row r="453" spans="1:25">
      <c r="A453">
        <v>4719913</v>
      </c>
      <c r="B453" t="s">
        <v>37</v>
      </c>
      <c r="C453" t="s">
        <v>2427</v>
      </c>
      <c r="D453" t="s">
        <v>2428</v>
      </c>
      <c r="E453" t="s">
        <v>2429</v>
      </c>
      <c r="F453" t="s">
        <v>41</v>
      </c>
      <c r="G453">
        <v>163603</v>
      </c>
      <c r="H453" t="s">
        <v>2430</v>
      </c>
      <c r="I453" t="s">
        <v>77</v>
      </c>
      <c r="J453" t="str">
        <f>VLOOKUP(A453,[1]Moves!$1:$1048576,21,FALSE)</f>
        <v>North America</v>
      </c>
      <c r="K453" t="s">
        <v>44</v>
      </c>
      <c r="L453" t="s">
        <v>92</v>
      </c>
      <c r="M453" t="s">
        <v>58</v>
      </c>
      <c r="O453" t="s">
        <v>48</v>
      </c>
      <c r="P453">
        <v>2</v>
      </c>
      <c r="Q453" t="s">
        <v>1101</v>
      </c>
      <c r="R453" t="s">
        <v>1277</v>
      </c>
      <c r="S453" t="str">
        <f>VLOOKUP(A453,[1]Moves!$1:$1048576,23,FALSE)</f>
        <v>North America</v>
      </c>
      <c r="T453" t="s">
        <v>296</v>
      </c>
      <c r="V453" t="s">
        <v>58</v>
      </c>
      <c r="X453" t="s">
        <v>200</v>
      </c>
      <c r="Y453" t="s">
        <v>48</v>
      </c>
    </row>
    <row r="454" spans="1:25">
      <c r="A454">
        <v>4712828</v>
      </c>
      <c r="B454" t="s">
        <v>37</v>
      </c>
      <c r="C454" t="s">
        <v>2431</v>
      </c>
      <c r="D454" t="s">
        <v>2432</v>
      </c>
      <c r="E454" t="s">
        <v>2433</v>
      </c>
      <c r="F454" t="s">
        <v>41</v>
      </c>
      <c r="G454">
        <v>42464</v>
      </c>
      <c r="H454" t="s">
        <v>2434</v>
      </c>
      <c r="I454" t="s">
        <v>2435</v>
      </c>
      <c r="J454" t="str">
        <f>VLOOKUP(A454,[1]Moves!$1:$1048576,21,FALSE)</f>
        <v>North America</v>
      </c>
      <c r="K454" t="s">
        <v>149</v>
      </c>
      <c r="L454" t="s">
        <v>123</v>
      </c>
      <c r="M454" t="s">
        <v>85</v>
      </c>
      <c r="N454" t="s">
        <v>139</v>
      </c>
      <c r="O454" t="s">
        <v>48</v>
      </c>
      <c r="P454">
        <v>524334</v>
      </c>
      <c r="Q454" t="s">
        <v>2436</v>
      </c>
      <c r="R454" t="s">
        <v>2437</v>
      </c>
      <c r="S454" t="str">
        <f>VLOOKUP(A454,[1]Moves!$1:$1048576,23,FALSE)</f>
        <v>North America</v>
      </c>
      <c r="V454" t="s">
        <v>167</v>
      </c>
      <c r="W454" t="s">
        <v>139</v>
      </c>
      <c r="X454" t="s">
        <v>418</v>
      </c>
      <c r="Y454" t="s">
        <v>48</v>
      </c>
    </row>
    <row r="455" spans="1:25">
      <c r="A455">
        <v>4649384</v>
      </c>
      <c r="B455" t="s">
        <v>37</v>
      </c>
      <c r="C455" t="s">
        <v>2438</v>
      </c>
      <c r="D455" t="s">
        <v>2439</v>
      </c>
      <c r="E455" t="s">
        <v>2440</v>
      </c>
      <c r="F455" t="s">
        <v>41</v>
      </c>
      <c r="G455">
        <v>42464</v>
      </c>
      <c r="H455" t="s">
        <v>2434</v>
      </c>
      <c r="I455" t="s">
        <v>444</v>
      </c>
      <c r="J455" t="str">
        <f>VLOOKUP(A455,[1]Moves!$1:$1048576,21,FALSE)</f>
        <v>North America</v>
      </c>
      <c r="K455" t="s">
        <v>149</v>
      </c>
      <c r="L455" t="s">
        <v>123</v>
      </c>
      <c r="M455" t="s">
        <v>85</v>
      </c>
      <c r="O455" t="s">
        <v>48</v>
      </c>
      <c r="P455">
        <v>-1</v>
      </c>
      <c r="Q455" t="s">
        <v>2441</v>
      </c>
      <c r="R455" t="s">
        <v>2442</v>
      </c>
      <c r="S455" t="s">
        <v>70</v>
      </c>
      <c r="V455" t="s">
        <v>167</v>
      </c>
      <c r="X455" t="s">
        <v>380</v>
      </c>
      <c r="Y455" t="s">
        <v>48</v>
      </c>
    </row>
    <row r="456" spans="1:25">
      <c r="A456">
        <v>4649382</v>
      </c>
      <c r="B456" t="s">
        <v>37</v>
      </c>
      <c r="C456" t="s">
        <v>2443</v>
      </c>
      <c r="D456" t="s">
        <v>2444</v>
      </c>
      <c r="E456" t="s">
        <v>2445</v>
      </c>
      <c r="F456" t="s">
        <v>41</v>
      </c>
      <c r="G456">
        <v>42464</v>
      </c>
      <c r="H456" t="s">
        <v>2434</v>
      </c>
      <c r="I456" t="s">
        <v>493</v>
      </c>
      <c r="J456" t="str">
        <f>VLOOKUP(A456,[1]Moves!$1:$1048576,21,FALSE)</f>
        <v>North America</v>
      </c>
      <c r="K456" t="s">
        <v>149</v>
      </c>
      <c r="L456" t="s">
        <v>123</v>
      </c>
      <c r="M456" t="s">
        <v>58</v>
      </c>
      <c r="O456" t="s">
        <v>48</v>
      </c>
      <c r="P456">
        <v>6005</v>
      </c>
      <c r="Q456" t="s">
        <v>2446</v>
      </c>
      <c r="R456" t="s">
        <v>1983</v>
      </c>
      <c r="S456" t="str">
        <f>VLOOKUP(A456,[1]Moves!$1:$1048576,23,FALSE)</f>
        <v>North America</v>
      </c>
      <c r="T456" t="s">
        <v>395</v>
      </c>
      <c r="V456" t="s">
        <v>58</v>
      </c>
      <c r="X456" t="s">
        <v>772</v>
      </c>
      <c r="Y456" t="s">
        <v>48</v>
      </c>
    </row>
    <row r="457" spans="1:25">
      <c r="A457">
        <v>4725638</v>
      </c>
      <c r="B457" t="s">
        <v>37</v>
      </c>
      <c r="C457" t="s">
        <v>1072</v>
      </c>
      <c r="D457" t="s">
        <v>2447</v>
      </c>
      <c r="E457" t="s">
        <v>2448</v>
      </c>
      <c r="F457" t="s">
        <v>41</v>
      </c>
      <c r="G457">
        <v>17361</v>
      </c>
      <c r="H457" t="s">
        <v>2449</v>
      </c>
      <c r="I457" t="s">
        <v>2293</v>
      </c>
      <c r="J457" t="str">
        <f>VLOOKUP(A457,[1]Moves!$1:$1048576,21,FALSE)</f>
        <v>APAC</v>
      </c>
      <c r="K457" t="s">
        <v>44</v>
      </c>
      <c r="L457" t="s">
        <v>123</v>
      </c>
      <c r="M457" t="s">
        <v>85</v>
      </c>
      <c r="O457" t="s">
        <v>48</v>
      </c>
      <c r="P457">
        <v>1746</v>
      </c>
      <c r="Q457" t="s">
        <v>2450</v>
      </c>
      <c r="R457" t="s">
        <v>2451</v>
      </c>
      <c r="S457" t="str">
        <f>VLOOKUP(A457,[1]Moves!$1:$1048576,23,FALSE)</f>
        <v>APAC</v>
      </c>
      <c r="V457" t="s">
        <v>85</v>
      </c>
      <c r="W457" t="s">
        <v>139</v>
      </c>
      <c r="X457" t="s">
        <v>377</v>
      </c>
      <c r="Y457" t="s">
        <v>48</v>
      </c>
    </row>
    <row r="458" spans="1:25" ht="14.1" customHeight="1">
      <c r="A458">
        <v>4681374</v>
      </c>
      <c r="B458" t="s">
        <v>37</v>
      </c>
      <c r="C458" t="s">
        <v>2452</v>
      </c>
      <c r="D458" t="s">
        <v>2453</v>
      </c>
      <c r="E458" t="s">
        <v>2454</v>
      </c>
      <c r="F458" t="s">
        <v>41</v>
      </c>
      <c r="G458">
        <v>17361</v>
      </c>
      <c r="H458" t="s">
        <v>2449</v>
      </c>
      <c r="I458" t="s">
        <v>67</v>
      </c>
      <c r="J458" t="s">
        <v>306</v>
      </c>
      <c r="K458" t="s">
        <v>44</v>
      </c>
      <c r="L458" t="s">
        <v>123</v>
      </c>
      <c r="M458" t="s">
        <v>58</v>
      </c>
      <c r="O458" t="s">
        <v>48</v>
      </c>
      <c r="P458">
        <v>-1</v>
      </c>
      <c r="Q458" t="s">
        <v>2455</v>
      </c>
      <c r="R458" t="s">
        <v>2456</v>
      </c>
      <c r="S458" t="s">
        <v>306</v>
      </c>
      <c r="V458" t="s">
        <v>2457</v>
      </c>
      <c r="W458" t="s">
        <v>47</v>
      </c>
      <c r="X458" t="s">
        <v>261</v>
      </c>
      <c r="Y458" t="s">
        <v>48</v>
      </c>
    </row>
    <row r="459" spans="1:25">
      <c r="A459">
        <v>4725632</v>
      </c>
      <c r="B459" t="s">
        <v>37</v>
      </c>
      <c r="C459" t="s">
        <v>2458</v>
      </c>
      <c r="D459" t="s">
        <v>2459</v>
      </c>
      <c r="E459" t="s">
        <v>2460</v>
      </c>
      <c r="F459" t="s">
        <v>41</v>
      </c>
      <c r="G459">
        <v>17361</v>
      </c>
      <c r="H459" t="s">
        <v>2449</v>
      </c>
      <c r="I459" t="s">
        <v>67</v>
      </c>
      <c r="J459" t="str">
        <f>VLOOKUP(A459,[1]Moves!$1:$1048576,21,FALSE)</f>
        <v>APAC</v>
      </c>
      <c r="K459" t="s">
        <v>44</v>
      </c>
      <c r="L459" t="s">
        <v>123</v>
      </c>
      <c r="M459" t="s">
        <v>58</v>
      </c>
      <c r="O459" t="s">
        <v>48</v>
      </c>
      <c r="P459">
        <v>433</v>
      </c>
      <c r="Q459" t="s">
        <v>2461</v>
      </c>
      <c r="R459" t="s">
        <v>67</v>
      </c>
      <c r="S459" t="str">
        <f>VLOOKUP(A459,[1]Moves!$1:$1048576,23,FALSE)</f>
        <v>APAC</v>
      </c>
      <c r="V459" t="s">
        <v>58</v>
      </c>
      <c r="X459" t="s">
        <v>425</v>
      </c>
      <c r="Y459" t="s">
        <v>380</v>
      </c>
    </row>
    <row r="460" spans="1:25">
      <c r="A460">
        <v>4725639</v>
      </c>
      <c r="B460" t="s">
        <v>37</v>
      </c>
      <c r="C460" t="s">
        <v>2187</v>
      </c>
      <c r="D460" t="s">
        <v>2462</v>
      </c>
      <c r="E460" t="s">
        <v>2463</v>
      </c>
      <c r="F460" t="s">
        <v>41</v>
      </c>
      <c r="G460">
        <v>17361</v>
      </c>
      <c r="H460" t="s">
        <v>2449</v>
      </c>
      <c r="I460" t="s">
        <v>129</v>
      </c>
      <c r="J460" t="str">
        <f>VLOOKUP(A460,[1]Moves!$1:$1048576,21,FALSE)</f>
        <v>APAC</v>
      </c>
      <c r="K460" t="s">
        <v>44</v>
      </c>
      <c r="L460" t="s">
        <v>123</v>
      </c>
      <c r="M460" t="s">
        <v>58</v>
      </c>
      <c r="O460" t="s">
        <v>48</v>
      </c>
      <c r="P460">
        <v>-1</v>
      </c>
      <c r="Q460" t="s">
        <v>2464</v>
      </c>
      <c r="R460" t="s">
        <v>2465</v>
      </c>
      <c r="S460" t="str">
        <f>VLOOKUP(A460,[1]Moves!$1:$1048576,23,FALSE)</f>
        <v>APAC</v>
      </c>
      <c r="V460" t="s">
        <v>58</v>
      </c>
      <c r="X460" t="s">
        <v>261</v>
      </c>
      <c r="Y460" t="s">
        <v>269</v>
      </c>
    </row>
    <row r="461" spans="1:25">
      <c r="A461">
        <v>4725652</v>
      </c>
      <c r="B461" t="s">
        <v>37</v>
      </c>
      <c r="C461" t="s">
        <v>2466</v>
      </c>
      <c r="D461" t="s">
        <v>836</v>
      </c>
      <c r="E461" t="s">
        <v>2467</v>
      </c>
      <c r="F461" t="s">
        <v>41</v>
      </c>
      <c r="G461">
        <v>20693</v>
      </c>
      <c r="H461" t="s">
        <v>2468</v>
      </c>
      <c r="I461" t="s">
        <v>2469</v>
      </c>
      <c r="J461" t="str">
        <f>VLOOKUP(A461,[1]Moves!$1:$1048576,21,FALSE)</f>
        <v>North America</v>
      </c>
      <c r="K461" t="s">
        <v>44</v>
      </c>
      <c r="L461" t="s">
        <v>61</v>
      </c>
      <c r="M461" t="s">
        <v>58</v>
      </c>
      <c r="O461" t="s">
        <v>48</v>
      </c>
      <c r="P461">
        <v>112861</v>
      </c>
      <c r="Q461" t="s">
        <v>2470</v>
      </c>
      <c r="R461" t="s">
        <v>2471</v>
      </c>
      <c r="S461" t="s">
        <v>70</v>
      </c>
      <c r="V461" t="s">
        <v>85</v>
      </c>
      <c r="X461" t="s">
        <v>236</v>
      </c>
      <c r="Y461" t="s">
        <v>48</v>
      </c>
    </row>
    <row r="462" spans="1:25">
      <c r="A462">
        <v>4704723</v>
      </c>
      <c r="B462" t="s">
        <v>37</v>
      </c>
      <c r="C462" t="s">
        <v>2472</v>
      </c>
      <c r="D462" t="s">
        <v>2473</v>
      </c>
      <c r="E462" s="17" t="s">
        <v>195</v>
      </c>
      <c r="F462" s="16"/>
      <c r="G462">
        <v>28677</v>
      </c>
      <c r="H462" t="s">
        <v>2474</v>
      </c>
      <c r="I462" t="s">
        <v>452</v>
      </c>
      <c r="J462" t="str">
        <f>VLOOKUP(A462,[1]Moves!$1:$1048576,21,FALSE)</f>
        <v>North America</v>
      </c>
      <c r="M462" t="s">
        <v>85</v>
      </c>
      <c r="N462" t="s">
        <v>47</v>
      </c>
      <c r="O462" t="s">
        <v>48</v>
      </c>
      <c r="P462">
        <v>135</v>
      </c>
      <c r="Q462" t="s">
        <v>2475</v>
      </c>
      <c r="R462" t="s">
        <v>2476</v>
      </c>
      <c r="S462" t="s">
        <v>70</v>
      </c>
      <c r="T462" t="s">
        <v>553</v>
      </c>
      <c r="U462" t="s">
        <v>61</v>
      </c>
      <c r="V462" t="s">
        <v>85</v>
      </c>
      <c r="W462" t="s">
        <v>47</v>
      </c>
      <c r="X462" t="s">
        <v>2477</v>
      </c>
      <c r="Y462" t="s">
        <v>48</v>
      </c>
    </row>
    <row r="463" spans="1:25">
      <c r="A463">
        <v>4706345</v>
      </c>
      <c r="B463" t="s">
        <v>72</v>
      </c>
      <c r="C463" t="s">
        <v>2478</v>
      </c>
      <c r="D463" t="s">
        <v>2479</v>
      </c>
      <c r="E463" t="s">
        <v>2480</v>
      </c>
      <c r="F463" t="s">
        <v>41</v>
      </c>
      <c r="G463">
        <v>80881</v>
      </c>
      <c r="H463" t="s">
        <v>2481</v>
      </c>
      <c r="I463" t="s">
        <v>2482</v>
      </c>
      <c r="J463" t="str">
        <f>VLOOKUP(A463,[1]Moves!$1:$1048576,21,FALSE)</f>
        <v>EMEA</v>
      </c>
      <c r="K463" t="s">
        <v>130</v>
      </c>
      <c r="L463" t="s">
        <v>92</v>
      </c>
      <c r="M463" t="s">
        <v>93</v>
      </c>
      <c r="N463" t="s">
        <v>47</v>
      </c>
      <c r="O463" t="s">
        <v>48</v>
      </c>
      <c r="P463">
        <v>80881</v>
      </c>
      <c r="Q463" t="s">
        <v>2481</v>
      </c>
      <c r="R463" t="s">
        <v>2483</v>
      </c>
      <c r="S463" t="str">
        <f>VLOOKUP(A463,[1]Moves!$1:$1048576,23,FALSE)</f>
        <v>EMEA</v>
      </c>
      <c r="T463" t="s">
        <v>130</v>
      </c>
      <c r="U463" t="s">
        <v>92</v>
      </c>
      <c r="V463" t="s">
        <v>307</v>
      </c>
      <c r="X463" t="s">
        <v>789</v>
      </c>
      <c r="Y463" t="s">
        <v>177</v>
      </c>
    </row>
    <row r="464" spans="1:25">
      <c r="A464">
        <v>4681324</v>
      </c>
      <c r="B464" t="s">
        <v>37</v>
      </c>
      <c r="C464" t="s">
        <v>2484</v>
      </c>
      <c r="D464" t="s">
        <v>2485</v>
      </c>
      <c r="E464" t="s">
        <v>2486</v>
      </c>
      <c r="F464" t="s">
        <v>55</v>
      </c>
      <c r="G464">
        <v>16076</v>
      </c>
      <c r="H464" t="s">
        <v>2487</v>
      </c>
      <c r="I464" t="s">
        <v>2488</v>
      </c>
      <c r="J464" t="str">
        <f>VLOOKUP(A464,[1]Moves!$1:$1048576,21,FALSE)</f>
        <v>North America</v>
      </c>
      <c r="K464" t="s">
        <v>44</v>
      </c>
      <c r="L464" t="s">
        <v>123</v>
      </c>
      <c r="M464" t="s">
        <v>167</v>
      </c>
      <c r="O464" t="s">
        <v>48</v>
      </c>
      <c r="P464">
        <v>523195</v>
      </c>
      <c r="Q464" t="s">
        <v>2489</v>
      </c>
      <c r="R464" t="s">
        <v>2490</v>
      </c>
      <c r="S464" t="str">
        <f>VLOOKUP(A464,[1]Moves!$1:$1048576,23,FALSE)</f>
        <v>North America</v>
      </c>
      <c r="V464" t="s">
        <v>85</v>
      </c>
      <c r="X464" t="s">
        <v>2491</v>
      </c>
      <c r="Y464" t="s">
        <v>1060</v>
      </c>
    </row>
    <row r="465" spans="1:25">
      <c r="A465">
        <v>4649401</v>
      </c>
      <c r="B465" t="s">
        <v>37</v>
      </c>
      <c r="C465" t="s">
        <v>83</v>
      </c>
      <c r="D465" t="s">
        <v>83</v>
      </c>
      <c r="E465" t="s">
        <v>83</v>
      </c>
      <c r="F465" s="16"/>
      <c r="G465">
        <v>58638</v>
      </c>
      <c r="H465" t="s">
        <v>2492</v>
      </c>
      <c r="I465" t="s">
        <v>2493</v>
      </c>
      <c r="J465" t="str">
        <f>VLOOKUP(A465,[1]Moves!$1:$1048576,21,FALSE)</f>
        <v>North America</v>
      </c>
      <c r="K465" t="s">
        <v>44</v>
      </c>
      <c r="L465" t="s">
        <v>92</v>
      </c>
      <c r="M465" t="s">
        <v>58</v>
      </c>
      <c r="O465" t="s">
        <v>48</v>
      </c>
      <c r="P465">
        <v>433</v>
      </c>
      <c r="Q465" t="s">
        <v>2461</v>
      </c>
      <c r="R465" t="s">
        <v>2494</v>
      </c>
      <c r="S465" t="str">
        <f>VLOOKUP(A465,[1]Moves!$1:$1048576,23,FALSE)</f>
        <v>North America</v>
      </c>
      <c r="V465" t="s">
        <v>58</v>
      </c>
      <c r="Y465" t="s">
        <v>269</v>
      </c>
    </row>
    <row r="466" spans="1:25">
      <c r="A466">
        <v>4649399</v>
      </c>
      <c r="B466" t="s">
        <v>37</v>
      </c>
      <c r="C466" t="s">
        <v>2495</v>
      </c>
      <c r="D466" t="s">
        <v>2496</v>
      </c>
      <c r="E466" t="s">
        <v>2497</v>
      </c>
      <c r="F466" t="s">
        <v>41</v>
      </c>
      <c r="G466">
        <v>58638</v>
      </c>
      <c r="H466" t="s">
        <v>2492</v>
      </c>
      <c r="I466" t="s">
        <v>67</v>
      </c>
      <c r="J466" t="str">
        <f>VLOOKUP(A466,[1]Moves!$1:$1048576,21,FALSE)</f>
        <v>North America</v>
      </c>
      <c r="K466" t="s">
        <v>44</v>
      </c>
      <c r="L466" t="s">
        <v>92</v>
      </c>
      <c r="M466" t="s">
        <v>58</v>
      </c>
      <c r="O466" t="s">
        <v>48</v>
      </c>
      <c r="P466">
        <v>242546</v>
      </c>
      <c r="Q466" t="s">
        <v>2498</v>
      </c>
      <c r="R466" t="s">
        <v>2499</v>
      </c>
      <c r="S466" t="str">
        <f>VLOOKUP(A466,[1]Moves!$1:$1048576,23,FALSE)</f>
        <v>North America</v>
      </c>
      <c r="V466" t="s">
        <v>85</v>
      </c>
      <c r="W466" t="s">
        <v>139</v>
      </c>
      <c r="X466" t="s">
        <v>1321</v>
      </c>
      <c r="Y466" t="s">
        <v>48</v>
      </c>
    </row>
    <row r="467" spans="1:25">
      <c r="A467">
        <v>4649402</v>
      </c>
      <c r="B467" t="s">
        <v>37</v>
      </c>
      <c r="C467" t="s">
        <v>83</v>
      </c>
      <c r="D467" t="s">
        <v>83</v>
      </c>
      <c r="E467" t="s">
        <v>83</v>
      </c>
      <c r="F467" s="16"/>
      <c r="G467">
        <v>58638</v>
      </c>
      <c r="H467" t="s">
        <v>2492</v>
      </c>
      <c r="I467" t="s">
        <v>2500</v>
      </c>
      <c r="J467" t="str">
        <f>VLOOKUP(A467,[1]Moves!$1:$1048576,21,FALSE)</f>
        <v>North America</v>
      </c>
      <c r="K467" t="s">
        <v>44</v>
      </c>
      <c r="L467" t="s">
        <v>92</v>
      </c>
      <c r="M467" t="s">
        <v>85</v>
      </c>
      <c r="O467" t="s">
        <v>48</v>
      </c>
      <c r="P467">
        <v>2</v>
      </c>
      <c r="Q467" t="s">
        <v>1101</v>
      </c>
      <c r="R467" t="s">
        <v>2501</v>
      </c>
      <c r="S467" t="str">
        <f>VLOOKUP(A467,[1]Moves!$1:$1048576,23,FALSE)</f>
        <v>North America</v>
      </c>
      <c r="T467" t="s">
        <v>296</v>
      </c>
      <c r="V467" t="s">
        <v>367</v>
      </c>
      <c r="X467" t="s">
        <v>819</v>
      </c>
      <c r="Y467" t="s">
        <v>48</v>
      </c>
    </row>
    <row r="468" spans="1:25">
      <c r="A468">
        <v>4649404</v>
      </c>
      <c r="B468" t="s">
        <v>37</v>
      </c>
      <c r="C468" t="s">
        <v>2502</v>
      </c>
      <c r="D468" t="s">
        <v>2503</v>
      </c>
      <c r="E468" t="s">
        <v>2504</v>
      </c>
      <c r="F468" t="s">
        <v>41</v>
      </c>
      <c r="G468">
        <v>58638</v>
      </c>
      <c r="H468" t="s">
        <v>2492</v>
      </c>
      <c r="I468" t="s">
        <v>2505</v>
      </c>
      <c r="J468" t="str">
        <f>VLOOKUP(A468,[1]Moves!$1:$1048576,21,FALSE)</f>
        <v>EMEA</v>
      </c>
      <c r="K468" t="s">
        <v>44</v>
      </c>
      <c r="L468" t="s">
        <v>92</v>
      </c>
      <c r="M468" t="s">
        <v>289</v>
      </c>
      <c r="O468" t="s">
        <v>48</v>
      </c>
      <c r="P468">
        <v>7857</v>
      </c>
      <c r="Q468" t="s">
        <v>2506</v>
      </c>
      <c r="R468" t="s">
        <v>2507</v>
      </c>
      <c r="S468" t="str">
        <f>VLOOKUP(A468,[1]Moves!$1:$1048576,23,FALSE)</f>
        <v>EMEA</v>
      </c>
      <c r="T468" t="s">
        <v>364</v>
      </c>
      <c r="V468" t="s">
        <v>289</v>
      </c>
      <c r="X468" t="s">
        <v>310</v>
      </c>
      <c r="Y468" t="s">
        <v>48</v>
      </c>
    </row>
    <row r="469" spans="1:25">
      <c r="A469">
        <v>4649403</v>
      </c>
      <c r="B469" t="s">
        <v>37</v>
      </c>
      <c r="C469" t="s">
        <v>2508</v>
      </c>
      <c r="D469" t="s">
        <v>660</v>
      </c>
      <c r="E469" t="s">
        <v>2509</v>
      </c>
      <c r="F469" t="s">
        <v>41</v>
      </c>
      <c r="G469">
        <v>58638</v>
      </c>
      <c r="H469" t="s">
        <v>2492</v>
      </c>
      <c r="I469" t="s">
        <v>2510</v>
      </c>
      <c r="J469" t="str">
        <f>VLOOKUP(A469,[1]Moves!$1:$1048576,21,FALSE)</f>
        <v>EMEA</v>
      </c>
      <c r="K469" t="s">
        <v>44</v>
      </c>
      <c r="L469" t="s">
        <v>92</v>
      </c>
      <c r="M469" t="s">
        <v>167</v>
      </c>
      <c r="O469" t="s">
        <v>48</v>
      </c>
      <c r="P469">
        <v>2</v>
      </c>
      <c r="Q469" t="s">
        <v>1101</v>
      </c>
      <c r="R469" t="s">
        <v>665</v>
      </c>
      <c r="S469" t="str">
        <f>VLOOKUP(A469,[1]Moves!$1:$1048576,23,FALSE)</f>
        <v>EMEA</v>
      </c>
      <c r="T469" t="s">
        <v>296</v>
      </c>
      <c r="V469" t="s">
        <v>85</v>
      </c>
      <c r="W469" t="s">
        <v>47</v>
      </c>
      <c r="X469" t="s">
        <v>2511</v>
      </c>
      <c r="Y469" t="s">
        <v>789</v>
      </c>
    </row>
    <row r="470" spans="1:25">
      <c r="A470">
        <v>4706411</v>
      </c>
      <c r="B470" t="s">
        <v>37</v>
      </c>
      <c r="C470" t="s">
        <v>2512</v>
      </c>
      <c r="D470" t="s">
        <v>2205</v>
      </c>
      <c r="E470" t="s">
        <v>2513</v>
      </c>
      <c r="F470" t="s">
        <v>41</v>
      </c>
      <c r="G470">
        <v>58638</v>
      </c>
      <c r="H470" t="s">
        <v>2492</v>
      </c>
      <c r="I470" t="s">
        <v>2514</v>
      </c>
      <c r="J470" t="str">
        <f>VLOOKUP(A470,[1]Moves!$1:$1048576,21,FALSE)</f>
        <v>North America</v>
      </c>
      <c r="K470" t="s">
        <v>44</v>
      </c>
      <c r="L470" t="s">
        <v>92</v>
      </c>
      <c r="M470" t="s">
        <v>58</v>
      </c>
      <c r="O470" t="s">
        <v>48</v>
      </c>
      <c r="P470">
        <v>242546</v>
      </c>
      <c r="Q470" t="s">
        <v>2498</v>
      </c>
      <c r="R470" t="s">
        <v>101</v>
      </c>
      <c r="S470" t="str">
        <f>VLOOKUP(A470,[1]Moves!$1:$1048576,23,FALSE)</f>
        <v>North America</v>
      </c>
      <c r="V470" t="s">
        <v>58</v>
      </c>
      <c r="X470" t="s">
        <v>405</v>
      </c>
      <c r="Y470" t="s">
        <v>48</v>
      </c>
    </row>
    <row r="471" spans="1:25">
      <c r="A471">
        <v>4681338</v>
      </c>
      <c r="B471" t="s">
        <v>37</v>
      </c>
      <c r="C471" t="s">
        <v>2515</v>
      </c>
      <c r="D471" t="s">
        <v>1005</v>
      </c>
      <c r="E471" t="s">
        <v>2516</v>
      </c>
      <c r="F471" t="s">
        <v>41</v>
      </c>
      <c r="G471">
        <v>4829</v>
      </c>
      <c r="H471" t="s">
        <v>2160</v>
      </c>
      <c r="I471" t="s">
        <v>2517</v>
      </c>
      <c r="J471" t="str">
        <f>VLOOKUP(A471,[1]Moves!$1:$1048576,21,FALSE)</f>
        <v>North America</v>
      </c>
      <c r="K471" t="s">
        <v>44</v>
      </c>
      <c r="L471" t="s">
        <v>61</v>
      </c>
      <c r="M471" t="s">
        <v>58</v>
      </c>
      <c r="O471" t="s">
        <v>48</v>
      </c>
      <c r="P471">
        <v>23</v>
      </c>
      <c r="Q471" t="s">
        <v>494</v>
      </c>
      <c r="R471" t="s">
        <v>2518</v>
      </c>
      <c r="S471" t="str">
        <f>VLOOKUP(A471,[1]Moves!$1:$1048576,23,FALSE)</f>
        <v>North America</v>
      </c>
      <c r="T471" t="s">
        <v>288</v>
      </c>
      <c r="V471" t="s">
        <v>85</v>
      </c>
      <c r="W471" t="s">
        <v>139</v>
      </c>
      <c r="X471" t="s">
        <v>558</v>
      </c>
      <c r="Y471" t="s">
        <v>269</v>
      </c>
    </row>
    <row r="472" spans="1:25">
      <c r="A472">
        <v>4706362</v>
      </c>
      <c r="B472" t="s">
        <v>37</v>
      </c>
      <c r="C472" t="s">
        <v>484</v>
      </c>
      <c r="D472" t="s">
        <v>1525</v>
      </c>
      <c r="E472" t="s">
        <v>2519</v>
      </c>
      <c r="F472" t="s">
        <v>41</v>
      </c>
      <c r="G472">
        <v>53589</v>
      </c>
      <c r="H472" t="s">
        <v>2520</v>
      </c>
      <c r="I472" t="s">
        <v>1390</v>
      </c>
      <c r="J472" t="str">
        <f>VLOOKUP(A472,[1]Moves!$1:$1048576,21,FALSE)</f>
        <v>North America</v>
      </c>
      <c r="K472" t="s">
        <v>44</v>
      </c>
      <c r="L472" t="s">
        <v>92</v>
      </c>
      <c r="M472" t="s">
        <v>1391</v>
      </c>
      <c r="N472" t="s">
        <v>47</v>
      </c>
      <c r="O472" t="s">
        <v>48</v>
      </c>
      <c r="P472">
        <v>523851</v>
      </c>
      <c r="Q472" t="s">
        <v>2521</v>
      </c>
      <c r="R472" t="s">
        <v>2522</v>
      </c>
      <c r="S472" t="str">
        <f>VLOOKUP(A472,[1]Moves!$1:$1048576,23,FALSE)</f>
        <v>North America</v>
      </c>
      <c r="V472" t="s">
        <v>1391</v>
      </c>
      <c r="W472" t="s">
        <v>47</v>
      </c>
      <c r="X472" t="s">
        <v>1230</v>
      </c>
      <c r="Y472" t="s">
        <v>269</v>
      </c>
    </row>
    <row r="473" spans="1:25">
      <c r="A473">
        <v>4710447</v>
      </c>
      <c r="B473" t="s">
        <v>37</v>
      </c>
      <c r="C473" t="s">
        <v>2523</v>
      </c>
      <c r="D473" t="s">
        <v>1005</v>
      </c>
      <c r="E473" t="s">
        <v>2524</v>
      </c>
      <c r="F473" t="s">
        <v>55</v>
      </c>
      <c r="G473">
        <v>140874</v>
      </c>
      <c r="H473" t="s">
        <v>2525</v>
      </c>
      <c r="I473" t="s">
        <v>2526</v>
      </c>
      <c r="J473" t="str">
        <f>VLOOKUP(A473,[1]Moves!$1:$1048576,21,FALSE)</f>
        <v>EMEA</v>
      </c>
      <c r="K473" t="s">
        <v>44</v>
      </c>
      <c r="L473" t="s">
        <v>45</v>
      </c>
      <c r="M473" t="s">
        <v>167</v>
      </c>
      <c r="O473" t="s">
        <v>48</v>
      </c>
      <c r="P473">
        <v>465735</v>
      </c>
      <c r="Q473" t="s">
        <v>2527</v>
      </c>
      <c r="R473" t="s">
        <v>2528</v>
      </c>
      <c r="S473" t="str">
        <f>VLOOKUP(A473,[1]Moves!$1:$1048576,23,FALSE)</f>
        <v>EMEA</v>
      </c>
      <c r="V473" t="s">
        <v>167</v>
      </c>
      <c r="X473" t="s">
        <v>886</v>
      </c>
      <c r="Y473" t="s">
        <v>48</v>
      </c>
    </row>
    <row r="474" spans="1:25">
      <c r="A474">
        <v>4649405</v>
      </c>
      <c r="B474" t="s">
        <v>37</v>
      </c>
      <c r="C474" t="s">
        <v>2529</v>
      </c>
      <c r="D474" t="s">
        <v>1177</v>
      </c>
      <c r="E474" t="s">
        <v>2530</v>
      </c>
      <c r="F474" t="s">
        <v>41</v>
      </c>
      <c r="G474">
        <v>43002</v>
      </c>
      <c r="H474" t="s">
        <v>2531</v>
      </c>
      <c r="I474" t="s">
        <v>138</v>
      </c>
      <c r="J474" t="str">
        <f>VLOOKUP(A474,[1]Moves!$1:$1048576,21,FALSE)</f>
        <v>North America</v>
      </c>
      <c r="K474" t="s">
        <v>1674</v>
      </c>
      <c r="L474" t="s">
        <v>61</v>
      </c>
      <c r="M474" t="s">
        <v>85</v>
      </c>
      <c r="N474" t="s">
        <v>139</v>
      </c>
      <c r="O474" t="s">
        <v>48</v>
      </c>
      <c r="P474">
        <v>144</v>
      </c>
      <c r="Q474" t="s">
        <v>394</v>
      </c>
      <c r="R474" t="s">
        <v>138</v>
      </c>
      <c r="S474" t="s">
        <v>70</v>
      </c>
      <c r="T474" t="s">
        <v>395</v>
      </c>
      <c r="V474" t="s">
        <v>85</v>
      </c>
      <c r="W474" t="s">
        <v>139</v>
      </c>
      <c r="X474" t="s">
        <v>1860</v>
      </c>
      <c r="Y474" t="s">
        <v>48</v>
      </c>
    </row>
    <row r="475" spans="1:25">
      <c r="A475">
        <v>4649416</v>
      </c>
      <c r="B475" t="s">
        <v>37</v>
      </c>
      <c r="C475" t="s">
        <v>83</v>
      </c>
      <c r="D475" t="s">
        <v>83</v>
      </c>
      <c r="E475" t="s">
        <v>83</v>
      </c>
      <c r="F475" s="16"/>
      <c r="G475">
        <v>43002</v>
      </c>
      <c r="H475" t="s">
        <v>2531</v>
      </c>
      <c r="I475" t="s">
        <v>422</v>
      </c>
      <c r="J475" t="str">
        <f>VLOOKUP(A475,[1]Moves!$1:$1048576,21,FALSE)</f>
        <v>North America</v>
      </c>
      <c r="K475" t="s">
        <v>1674</v>
      </c>
      <c r="L475" t="s">
        <v>61</v>
      </c>
      <c r="M475" t="s">
        <v>58</v>
      </c>
      <c r="O475" t="s">
        <v>48</v>
      </c>
      <c r="P475">
        <v>23</v>
      </c>
      <c r="Q475" t="s">
        <v>494</v>
      </c>
      <c r="R475" t="s">
        <v>2532</v>
      </c>
      <c r="S475" t="s">
        <v>70</v>
      </c>
      <c r="T475" t="s">
        <v>288</v>
      </c>
      <c r="V475" t="s">
        <v>58</v>
      </c>
      <c r="X475" t="s">
        <v>261</v>
      </c>
      <c r="Y475" t="s">
        <v>103</v>
      </c>
    </row>
    <row r="476" spans="1:25">
      <c r="A476">
        <v>4706359</v>
      </c>
      <c r="B476" t="s">
        <v>37</v>
      </c>
      <c r="C476" t="s">
        <v>2533</v>
      </c>
      <c r="D476" t="s">
        <v>2534</v>
      </c>
      <c r="E476" s="17" t="s">
        <v>195</v>
      </c>
      <c r="F476" s="16"/>
      <c r="G476">
        <v>62822</v>
      </c>
      <c r="H476" t="s">
        <v>2535</v>
      </c>
      <c r="I476" t="s">
        <v>2536</v>
      </c>
      <c r="J476" t="str">
        <f>VLOOKUP(A476,[1]Moves!$1:$1048576,21,FALSE)</f>
        <v>North America</v>
      </c>
      <c r="M476" t="s">
        <v>85</v>
      </c>
      <c r="O476" t="s">
        <v>48</v>
      </c>
      <c r="P476">
        <v>17734</v>
      </c>
      <c r="Q476" t="s">
        <v>2537</v>
      </c>
      <c r="R476" t="s">
        <v>2538</v>
      </c>
      <c r="S476" t="str">
        <f>VLOOKUP(A476,[1]Moves!$1:$1048576,23,FALSE)</f>
        <v>North America</v>
      </c>
      <c r="T476" t="s">
        <v>44</v>
      </c>
      <c r="U476" t="s">
        <v>123</v>
      </c>
      <c r="V476" t="s">
        <v>167</v>
      </c>
      <c r="X476" t="s">
        <v>519</v>
      </c>
      <c r="Y476" t="s">
        <v>48</v>
      </c>
    </row>
    <row r="477" spans="1:25">
      <c r="A477">
        <v>4662344</v>
      </c>
      <c r="B477" t="s">
        <v>37</v>
      </c>
      <c r="C477" t="s">
        <v>2539</v>
      </c>
      <c r="D477" t="s">
        <v>135</v>
      </c>
      <c r="E477" s="17" t="s">
        <v>195</v>
      </c>
      <c r="F477" s="16"/>
      <c r="G477">
        <v>522536</v>
      </c>
      <c r="H477" t="s">
        <v>2540</v>
      </c>
      <c r="I477" t="s">
        <v>2541</v>
      </c>
      <c r="J477" t="str">
        <f>VLOOKUP(A477,[1]Moves!$1:$1048576,21,FALSE)</f>
        <v>North America</v>
      </c>
      <c r="M477" t="s">
        <v>58</v>
      </c>
      <c r="N477" t="s">
        <v>139</v>
      </c>
      <c r="O477" t="s">
        <v>48</v>
      </c>
      <c r="P477">
        <v>23052</v>
      </c>
      <c r="Q477" t="s">
        <v>2542</v>
      </c>
      <c r="R477" t="s">
        <v>2543</v>
      </c>
      <c r="S477" t="str">
        <f>VLOOKUP(A477,[1]Moves!$1:$1048576,23,FALSE)</f>
        <v>North America</v>
      </c>
      <c r="T477" t="s">
        <v>44</v>
      </c>
      <c r="U477" t="s">
        <v>45</v>
      </c>
      <c r="V477" t="s">
        <v>85</v>
      </c>
      <c r="W477" t="s">
        <v>139</v>
      </c>
      <c r="X477" t="s">
        <v>583</v>
      </c>
      <c r="Y477" t="s">
        <v>48</v>
      </c>
    </row>
    <row r="478" spans="1:25">
      <c r="A478">
        <v>4699547</v>
      </c>
      <c r="B478" t="s">
        <v>37</v>
      </c>
      <c r="C478" t="s">
        <v>2544</v>
      </c>
      <c r="D478" t="s">
        <v>1495</v>
      </c>
      <c r="E478" t="s">
        <v>2545</v>
      </c>
      <c r="F478" t="s">
        <v>41</v>
      </c>
      <c r="G478">
        <v>137150</v>
      </c>
      <c r="H478" t="s">
        <v>2546</v>
      </c>
      <c r="I478" t="s">
        <v>77</v>
      </c>
      <c r="J478" t="str">
        <f>VLOOKUP(A478,[1]Moves!$1:$1048576,21,FALSE)</f>
        <v>North America</v>
      </c>
      <c r="K478" t="s">
        <v>44</v>
      </c>
      <c r="L478" t="s">
        <v>123</v>
      </c>
      <c r="M478" t="s">
        <v>58</v>
      </c>
      <c r="O478" t="s">
        <v>48</v>
      </c>
      <c r="P478">
        <v>350846</v>
      </c>
      <c r="Q478" t="s">
        <v>2547</v>
      </c>
      <c r="R478" t="s">
        <v>1983</v>
      </c>
      <c r="S478" t="str">
        <f>VLOOKUP(A478,[1]Moves!$1:$1048576,23,FALSE)</f>
        <v>North America</v>
      </c>
      <c r="V478" t="s">
        <v>58</v>
      </c>
      <c r="X478" t="s">
        <v>418</v>
      </c>
      <c r="Y478" t="s">
        <v>269</v>
      </c>
    </row>
    <row r="479" spans="1:25">
      <c r="A479">
        <v>4676051</v>
      </c>
      <c r="B479" t="s">
        <v>37</v>
      </c>
      <c r="C479" t="s">
        <v>2548</v>
      </c>
      <c r="D479" t="s">
        <v>762</v>
      </c>
      <c r="E479" t="s">
        <v>2549</v>
      </c>
      <c r="F479" t="s">
        <v>41</v>
      </c>
      <c r="G479">
        <v>25865</v>
      </c>
      <c r="H479" t="s">
        <v>1386</v>
      </c>
      <c r="I479" t="s">
        <v>67</v>
      </c>
      <c r="J479" t="str">
        <f>VLOOKUP(A479,[1]Moves!$1:$1048576,21,FALSE)</f>
        <v>North America</v>
      </c>
      <c r="K479" t="s">
        <v>44</v>
      </c>
      <c r="L479" t="s">
        <v>123</v>
      </c>
      <c r="M479" t="s">
        <v>58</v>
      </c>
      <c r="O479" t="s">
        <v>48</v>
      </c>
      <c r="P479">
        <v>181</v>
      </c>
      <c r="Q479" t="s">
        <v>2550</v>
      </c>
      <c r="R479" t="s">
        <v>1933</v>
      </c>
      <c r="S479" t="str">
        <f>VLOOKUP(A479,[1]Moves!$1:$1048576,23,FALSE)</f>
        <v>North America</v>
      </c>
      <c r="T479" t="s">
        <v>412</v>
      </c>
      <c r="V479" t="s">
        <v>85</v>
      </c>
      <c r="X479" t="s">
        <v>282</v>
      </c>
      <c r="Y479" t="s">
        <v>268</v>
      </c>
    </row>
    <row r="480" spans="1:25">
      <c r="A480">
        <v>4649421</v>
      </c>
      <c r="B480" t="s">
        <v>37</v>
      </c>
      <c r="C480" t="s">
        <v>2551</v>
      </c>
      <c r="D480" t="s">
        <v>762</v>
      </c>
      <c r="E480" t="s">
        <v>2552</v>
      </c>
      <c r="F480" t="s">
        <v>55</v>
      </c>
      <c r="G480">
        <v>42661</v>
      </c>
      <c r="H480" t="s">
        <v>2553</v>
      </c>
      <c r="I480" t="s">
        <v>2554</v>
      </c>
      <c r="J480" t="s">
        <v>244</v>
      </c>
      <c r="K480" t="s">
        <v>44</v>
      </c>
      <c r="L480" t="s">
        <v>92</v>
      </c>
      <c r="M480" t="s">
        <v>58</v>
      </c>
      <c r="O480" t="s">
        <v>48</v>
      </c>
      <c r="P480">
        <v>267678</v>
      </c>
      <c r="Q480" t="s">
        <v>2555</v>
      </c>
      <c r="R480" t="s">
        <v>2556</v>
      </c>
      <c r="S480" t="str">
        <f>VLOOKUP(A480,[1]Moves!$1:$1048576,23,FALSE)</f>
        <v>EMEA</v>
      </c>
      <c r="V480" t="s">
        <v>85</v>
      </c>
      <c r="X480" t="s">
        <v>693</v>
      </c>
      <c r="Y480" t="s">
        <v>337</v>
      </c>
    </row>
    <row r="481" spans="1:25">
      <c r="A481">
        <v>4724117</v>
      </c>
      <c r="B481" t="s">
        <v>37</v>
      </c>
      <c r="C481" t="s">
        <v>2218</v>
      </c>
      <c r="D481" t="s">
        <v>2557</v>
      </c>
      <c r="E481" s="17" t="s">
        <v>195</v>
      </c>
      <c r="F481" s="16"/>
      <c r="G481">
        <v>346275</v>
      </c>
      <c r="H481" t="s">
        <v>2558</v>
      </c>
      <c r="I481" t="s">
        <v>2559</v>
      </c>
      <c r="J481" t="str">
        <f>VLOOKUP(A481,[1]Moves!$1:$1048576,21,FALSE)</f>
        <v>North America</v>
      </c>
      <c r="M481" t="s">
        <v>58</v>
      </c>
      <c r="O481" t="s">
        <v>48</v>
      </c>
      <c r="P481">
        <v>178567</v>
      </c>
      <c r="Q481" t="s">
        <v>2560</v>
      </c>
      <c r="R481" t="s">
        <v>2561</v>
      </c>
      <c r="S481" t="str">
        <f>VLOOKUP(A481,[1]Moves!$1:$1048576,23,FALSE)</f>
        <v>North America</v>
      </c>
      <c r="T481" t="s">
        <v>44</v>
      </c>
      <c r="U481" t="s">
        <v>45</v>
      </c>
      <c r="V481" t="s">
        <v>226</v>
      </c>
      <c r="X481" t="s">
        <v>324</v>
      </c>
      <c r="Y481" t="s">
        <v>48</v>
      </c>
    </row>
    <row r="482" spans="1:25">
      <c r="A482">
        <v>4710467</v>
      </c>
      <c r="B482" t="s">
        <v>37</v>
      </c>
      <c r="C482" t="s">
        <v>2562</v>
      </c>
      <c r="D482" t="s">
        <v>2563</v>
      </c>
      <c r="E482" t="s">
        <v>2564</v>
      </c>
      <c r="F482" t="s">
        <v>41</v>
      </c>
      <c r="G482">
        <v>139140</v>
      </c>
      <c r="H482" t="s">
        <v>2565</v>
      </c>
      <c r="I482" t="s">
        <v>557</v>
      </c>
      <c r="J482" t="s">
        <v>244</v>
      </c>
      <c r="K482" t="s">
        <v>44</v>
      </c>
      <c r="L482" t="s">
        <v>45</v>
      </c>
      <c r="M482" t="s">
        <v>307</v>
      </c>
      <c r="O482" t="s">
        <v>48</v>
      </c>
      <c r="P482">
        <v>524179</v>
      </c>
      <c r="Q482" t="s">
        <v>2566</v>
      </c>
      <c r="R482" t="s">
        <v>2567</v>
      </c>
      <c r="S482" t="s">
        <v>244</v>
      </c>
      <c r="V482" t="s">
        <v>307</v>
      </c>
      <c r="X482" t="s">
        <v>324</v>
      </c>
      <c r="Y482" t="s">
        <v>389</v>
      </c>
    </row>
    <row r="483" spans="1:25">
      <c r="A483">
        <v>4649376</v>
      </c>
      <c r="B483" t="s">
        <v>37</v>
      </c>
      <c r="C483" t="s">
        <v>2568</v>
      </c>
      <c r="D483" t="s">
        <v>2064</v>
      </c>
      <c r="E483" t="s">
        <v>2569</v>
      </c>
      <c r="F483" t="s">
        <v>55</v>
      </c>
      <c r="G483">
        <v>55018</v>
      </c>
      <c r="H483" t="s">
        <v>2570</v>
      </c>
      <c r="I483" t="s">
        <v>2571</v>
      </c>
      <c r="J483" t="str">
        <f>VLOOKUP(A483,[1]Moves!$1:$1048576,21,FALSE)</f>
        <v>APAC</v>
      </c>
      <c r="K483" t="s">
        <v>44</v>
      </c>
      <c r="L483" t="s">
        <v>45</v>
      </c>
      <c r="M483" t="s">
        <v>58</v>
      </c>
      <c r="O483" t="s">
        <v>48</v>
      </c>
      <c r="P483">
        <v>522258</v>
      </c>
      <c r="Q483" t="s">
        <v>2572</v>
      </c>
      <c r="R483" t="s">
        <v>2573</v>
      </c>
      <c r="S483" t="str">
        <f>VLOOKUP(A483,[1]Moves!$1:$1048576,23,FALSE)</f>
        <v>APAC</v>
      </c>
      <c r="V483" t="s">
        <v>85</v>
      </c>
      <c r="X483" t="s">
        <v>86</v>
      </c>
      <c r="Y483" t="s">
        <v>268</v>
      </c>
    </row>
    <row r="484" spans="1:25">
      <c r="A484">
        <v>4706434</v>
      </c>
      <c r="B484" t="s">
        <v>37</v>
      </c>
      <c r="C484" t="s">
        <v>2574</v>
      </c>
      <c r="D484" t="s">
        <v>2575</v>
      </c>
      <c r="E484" t="s">
        <v>2576</v>
      </c>
      <c r="F484" t="s">
        <v>55</v>
      </c>
      <c r="G484">
        <v>86187</v>
      </c>
      <c r="H484" t="s">
        <v>2577</v>
      </c>
      <c r="I484" t="s">
        <v>101</v>
      </c>
      <c r="J484" t="str">
        <f>VLOOKUP(A484,[1]Moves!$1:$1048576,21,FALSE)</f>
        <v>North America</v>
      </c>
      <c r="K484" t="s">
        <v>44</v>
      </c>
      <c r="L484" t="s">
        <v>45</v>
      </c>
      <c r="M484" t="s">
        <v>58</v>
      </c>
      <c r="O484" t="s">
        <v>48</v>
      </c>
      <c r="P484">
        <v>523959</v>
      </c>
      <c r="Q484" t="s">
        <v>2578</v>
      </c>
      <c r="R484" t="s">
        <v>2579</v>
      </c>
      <c r="S484" t="str">
        <f>VLOOKUP(A484,[1]Moves!$1:$1048576,23,FALSE)</f>
        <v>North America</v>
      </c>
      <c r="V484" t="s">
        <v>167</v>
      </c>
      <c r="X484" t="s">
        <v>882</v>
      </c>
      <c r="Y484" t="s">
        <v>124</v>
      </c>
    </row>
    <row r="485" spans="1:25">
      <c r="A485">
        <v>4725588</v>
      </c>
      <c r="B485" t="s">
        <v>37</v>
      </c>
      <c r="C485" t="s">
        <v>2245</v>
      </c>
      <c r="D485" t="s">
        <v>2580</v>
      </c>
      <c r="E485" t="s">
        <v>2581</v>
      </c>
      <c r="F485" t="s">
        <v>41</v>
      </c>
      <c r="G485">
        <v>15208</v>
      </c>
      <c r="H485" t="s">
        <v>1498</v>
      </c>
      <c r="I485" t="s">
        <v>2582</v>
      </c>
      <c r="J485" t="str">
        <f>VLOOKUP(A485,[1]Moves!$1:$1048576,21,FALSE)</f>
        <v>EMEA</v>
      </c>
      <c r="K485" t="s">
        <v>44</v>
      </c>
      <c r="L485" t="s">
        <v>61</v>
      </c>
      <c r="M485" t="s">
        <v>289</v>
      </c>
      <c r="O485" t="s">
        <v>48</v>
      </c>
      <c r="P485">
        <v>52</v>
      </c>
      <c r="Q485" t="s">
        <v>2583</v>
      </c>
      <c r="R485" t="s">
        <v>1149</v>
      </c>
      <c r="S485" t="str">
        <f>VLOOKUP(A485,[1]Moves!$1:$1048576,23,FALSE)</f>
        <v>EMEA</v>
      </c>
      <c r="T485" t="s">
        <v>376</v>
      </c>
      <c r="V485" t="s">
        <v>289</v>
      </c>
      <c r="X485" t="s">
        <v>359</v>
      </c>
      <c r="Y485" t="s">
        <v>269</v>
      </c>
    </row>
    <row r="486" spans="1:25">
      <c r="A486">
        <v>4725612</v>
      </c>
      <c r="B486" t="s">
        <v>37</v>
      </c>
      <c r="C486" t="s">
        <v>2584</v>
      </c>
      <c r="D486" t="s">
        <v>2585</v>
      </c>
      <c r="E486" t="s">
        <v>2586</v>
      </c>
      <c r="F486" t="s">
        <v>41</v>
      </c>
      <c r="G486">
        <v>15208</v>
      </c>
      <c r="H486" t="s">
        <v>1498</v>
      </c>
      <c r="I486" t="s">
        <v>67</v>
      </c>
      <c r="J486" t="str">
        <f>VLOOKUP(A486,[1]Moves!$1:$1048576,21,FALSE)</f>
        <v>EMEA</v>
      </c>
      <c r="K486" t="s">
        <v>44</v>
      </c>
      <c r="L486" t="s">
        <v>61</v>
      </c>
      <c r="M486" t="s">
        <v>58</v>
      </c>
      <c r="O486" t="s">
        <v>48</v>
      </c>
      <c r="P486">
        <v>23082</v>
      </c>
      <c r="Q486" t="s">
        <v>2587</v>
      </c>
      <c r="R486" t="s">
        <v>67</v>
      </c>
      <c r="S486" t="s">
        <v>244</v>
      </c>
      <c r="T486" t="s">
        <v>44</v>
      </c>
      <c r="U486" t="s">
        <v>45</v>
      </c>
      <c r="V486" t="s">
        <v>58</v>
      </c>
      <c r="X486" t="s">
        <v>519</v>
      </c>
      <c r="Y486" t="s">
        <v>48</v>
      </c>
    </row>
    <row r="487" spans="1:25">
      <c r="A487">
        <v>4681362</v>
      </c>
      <c r="B487" t="s">
        <v>37</v>
      </c>
      <c r="C487" t="s">
        <v>1406</v>
      </c>
      <c r="D487" t="s">
        <v>2588</v>
      </c>
      <c r="E487" t="s">
        <v>2589</v>
      </c>
      <c r="F487" t="s">
        <v>41</v>
      </c>
      <c r="G487">
        <v>15208</v>
      </c>
      <c r="H487" t="s">
        <v>1498</v>
      </c>
      <c r="I487" t="s">
        <v>57</v>
      </c>
      <c r="J487" t="str">
        <f>VLOOKUP(A487,[1]Moves!$1:$1048576,21,FALSE)</f>
        <v>EMEA</v>
      </c>
      <c r="K487" t="s">
        <v>44</v>
      </c>
      <c r="L487" t="s">
        <v>61</v>
      </c>
      <c r="M487" t="s">
        <v>58</v>
      </c>
      <c r="O487" t="s">
        <v>48</v>
      </c>
      <c r="P487">
        <v>270893</v>
      </c>
      <c r="Q487" t="s">
        <v>2590</v>
      </c>
      <c r="R487" t="s">
        <v>2591</v>
      </c>
      <c r="S487" t="s">
        <v>244</v>
      </c>
      <c r="V487" t="s">
        <v>58</v>
      </c>
      <c r="X487" t="s">
        <v>103</v>
      </c>
      <c r="Y487" t="s">
        <v>337</v>
      </c>
    </row>
    <row r="488" spans="1:25">
      <c r="A488">
        <v>4725594</v>
      </c>
      <c r="B488" t="s">
        <v>37</v>
      </c>
      <c r="C488" t="s">
        <v>2592</v>
      </c>
      <c r="D488" t="s">
        <v>2593</v>
      </c>
      <c r="E488" t="s">
        <v>2594</v>
      </c>
      <c r="F488" t="s">
        <v>41</v>
      </c>
      <c r="G488">
        <v>15208</v>
      </c>
      <c r="H488" t="s">
        <v>1498</v>
      </c>
      <c r="I488" t="s">
        <v>2595</v>
      </c>
      <c r="J488" t="str">
        <f>VLOOKUP(A488,[1]Moves!$1:$1048576,21,FALSE)</f>
        <v>EMEA</v>
      </c>
      <c r="K488" t="s">
        <v>44</v>
      </c>
      <c r="L488" t="s">
        <v>61</v>
      </c>
      <c r="M488" t="s">
        <v>85</v>
      </c>
      <c r="O488" t="s">
        <v>48</v>
      </c>
      <c r="P488">
        <v>34478</v>
      </c>
      <c r="Q488" t="s">
        <v>2596</v>
      </c>
      <c r="R488" t="s">
        <v>1149</v>
      </c>
      <c r="S488" t="str">
        <f>VLOOKUP(A488,[1]Moves!$1:$1048576,23,FALSE)</f>
        <v>North America</v>
      </c>
      <c r="V488" t="s">
        <v>289</v>
      </c>
      <c r="X488" t="s">
        <v>2597</v>
      </c>
      <c r="Y488" t="s">
        <v>48</v>
      </c>
    </row>
    <row r="489" spans="1:25">
      <c r="A489">
        <v>4655817</v>
      </c>
      <c r="B489" t="s">
        <v>72</v>
      </c>
      <c r="C489" t="s">
        <v>2598</v>
      </c>
      <c r="D489" t="s">
        <v>2599</v>
      </c>
      <c r="E489" t="s">
        <v>2600</v>
      </c>
      <c r="F489" t="s">
        <v>41</v>
      </c>
      <c r="G489">
        <v>165242</v>
      </c>
      <c r="H489" t="s">
        <v>2601</v>
      </c>
      <c r="I489" t="s">
        <v>2602</v>
      </c>
      <c r="J489" t="str">
        <f>VLOOKUP(A489,[1]Moves!$1:$1048576,21,FALSE)</f>
        <v>North America</v>
      </c>
      <c r="K489" t="s">
        <v>44</v>
      </c>
      <c r="L489" t="s">
        <v>45</v>
      </c>
      <c r="M489" t="s">
        <v>113</v>
      </c>
      <c r="O489" t="s">
        <v>48</v>
      </c>
      <c r="P489">
        <v>165242</v>
      </c>
      <c r="Q489" t="s">
        <v>2601</v>
      </c>
      <c r="R489" t="s">
        <v>2603</v>
      </c>
      <c r="S489" t="str">
        <f>VLOOKUP(A489,[1]Moves!$1:$1048576,23,FALSE)</f>
        <v>North America</v>
      </c>
      <c r="T489" t="s">
        <v>44</v>
      </c>
      <c r="U489" t="s">
        <v>45</v>
      </c>
      <c r="V489" t="s">
        <v>113</v>
      </c>
      <c r="X489" t="s">
        <v>554</v>
      </c>
      <c r="Y489" t="s">
        <v>48</v>
      </c>
    </row>
    <row r="490" spans="1:25">
      <c r="A490">
        <v>4706426</v>
      </c>
      <c r="B490" t="s">
        <v>37</v>
      </c>
      <c r="C490" t="s">
        <v>2072</v>
      </c>
      <c r="D490" t="s">
        <v>2604</v>
      </c>
      <c r="E490" t="s">
        <v>2605</v>
      </c>
      <c r="F490" t="s">
        <v>41</v>
      </c>
      <c r="G490">
        <v>65045</v>
      </c>
      <c r="H490" t="s">
        <v>2606</v>
      </c>
      <c r="I490" t="s">
        <v>132</v>
      </c>
      <c r="J490" t="str">
        <f>VLOOKUP(A490,[1]Moves!$1:$1048576,21,FALSE)</f>
        <v>North America</v>
      </c>
      <c r="K490" t="s">
        <v>44</v>
      </c>
      <c r="L490" t="s">
        <v>45</v>
      </c>
      <c r="M490" t="s">
        <v>58</v>
      </c>
      <c r="O490" t="s">
        <v>48</v>
      </c>
      <c r="P490">
        <v>295747</v>
      </c>
      <c r="Q490" t="s">
        <v>2607</v>
      </c>
      <c r="R490" t="s">
        <v>2116</v>
      </c>
      <c r="S490" t="s">
        <v>70</v>
      </c>
      <c r="V490" t="s">
        <v>85</v>
      </c>
      <c r="X490" t="s">
        <v>418</v>
      </c>
      <c r="Y490" t="s">
        <v>377</v>
      </c>
    </row>
    <row r="491" spans="1:25">
      <c r="A491">
        <v>4706429</v>
      </c>
      <c r="B491" t="s">
        <v>37</v>
      </c>
      <c r="C491" t="s">
        <v>2608</v>
      </c>
      <c r="D491" t="s">
        <v>2609</v>
      </c>
      <c r="E491" t="s">
        <v>2610</v>
      </c>
      <c r="F491" t="s">
        <v>55</v>
      </c>
      <c r="G491">
        <v>65045</v>
      </c>
      <c r="H491" t="s">
        <v>2606</v>
      </c>
      <c r="I491" t="s">
        <v>129</v>
      </c>
      <c r="J491" t="str">
        <f>VLOOKUP(A491,[1]Moves!$1:$1048576,21,FALSE)</f>
        <v>APAC</v>
      </c>
      <c r="K491" t="s">
        <v>44</v>
      </c>
      <c r="L491" t="s">
        <v>45</v>
      </c>
      <c r="M491" t="s">
        <v>58</v>
      </c>
      <c r="O491" t="s">
        <v>48</v>
      </c>
    </row>
    <row r="492" spans="1:25">
      <c r="A492">
        <v>4706435</v>
      </c>
      <c r="B492" t="s">
        <v>37</v>
      </c>
      <c r="C492" t="s">
        <v>2611</v>
      </c>
      <c r="D492" t="s">
        <v>2612</v>
      </c>
      <c r="E492" t="s">
        <v>2613</v>
      </c>
      <c r="F492" t="s">
        <v>65</v>
      </c>
      <c r="G492">
        <v>52118</v>
      </c>
      <c r="H492" t="s">
        <v>2614</v>
      </c>
      <c r="I492" t="s">
        <v>2615</v>
      </c>
      <c r="J492" t="str">
        <f>VLOOKUP(A492,[1]Moves!$1:$1048576,21,FALSE)</f>
        <v>North America</v>
      </c>
      <c r="K492" t="s">
        <v>44</v>
      </c>
      <c r="L492" t="s">
        <v>45</v>
      </c>
      <c r="M492" t="s">
        <v>307</v>
      </c>
      <c r="N492" t="s">
        <v>139</v>
      </c>
      <c r="O492" t="s">
        <v>48</v>
      </c>
      <c r="P492">
        <v>-1</v>
      </c>
      <c r="Q492" t="s">
        <v>2616</v>
      </c>
      <c r="R492" t="s">
        <v>2617</v>
      </c>
      <c r="S492" t="s">
        <v>70</v>
      </c>
      <c r="V492" t="s">
        <v>167</v>
      </c>
      <c r="Y492" t="s">
        <v>48</v>
      </c>
    </row>
    <row r="493" spans="1:25">
      <c r="A493">
        <v>4706436</v>
      </c>
      <c r="B493" t="s">
        <v>37</v>
      </c>
      <c r="C493" t="s">
        <v>2618</v>
      </c>
      <c r="D493" t="s">
        <v>2619</v>
      </c>
      <c r="E493" t="s">
        <v>2620</v>
      </c>
      <c r="F493" t="s">
        <v>65</v>
      </c>
      <c r="G493">
        <v>52118</v>
      </c>
      <c r="H493" t="s">
        <v>2614</v>
      </c>
      <c r="I493" t="s">
        <v>132</v>
      </c>
      <c r="J493" t="str">
        <f>VLOOKUP(A493,[1]Moves!$1:$1048576,21,FALSE)</f>
        <v>EMEA</v>
      </c>
      <c r="K493" t="s">
        <v>44</v>
      </c>
      <c r="L493" t="s">
        <v>45</v>
      </c>
      <c r="M493" t="s">
        <v>58</v>
      </c>
      <c r="O493" t="s">
        <v>48</v>
      </c>
      <c r="P493">
        <v>-1</v>
      </c>
      <c r="Q493" t="s">
        <v>2621</v>
      </c>
      <c r="R493" t="s">
        <v>2622</v>
      </c>
      <c r="S493" t="s">
        <v>244</v>
      </c>
      <c r="V493" t="s">
        <v>58</v>
      </c>
      <c r="X493" t="s">
        <v>583</v>
      </c>
      <c r="Y493" t="s">
        <v>48</v>
      </c>
    </row>
    <row r="494" spans="1:25">
      <c r="A494">
        <v>4687443</v>
      </c>
      <c r="B494" t="s">
        <v>37</v>
      </c>
      <c r="C494" t="s">
        <v>2623</v>
      </c>
      <c r="D494" t="s">
        <v>2624</v>
      </c>
      <c r="E494" s="17" t="s">
        <v>195</v>
      </c>
      <c r="F494" s="16"/>
      <c r="G494">
        <v>389468</v>
      </c>
      <c r="H494" t="s">
        <v>2625</v>
      </c>
      <c r="I494" t="s">
        <v>2626</v>
      </c>
      <c r="J494" t="s">
        <v>244</v>
      </c>
      <c r="M494" t="s">
        <v>2627</v>
      </c>
      <c r="O494" t="s">
        <v>48</v>
      </c>
      <c r="P494">
        <v>161095</v>
      </c>
      <c r="Q494" t="s">
        <v>2628</v>
      </c>
      <c r="R494" t="s">
        <v>2629</v>
      </c>
      <c r="S494" t="str">
        <f>VLOOKUP(A494,[1]Moves!$1:$1048576,23,FALSE)</f>
        <v>North America</v>
      </c>
      <c r="T494" t="s">
        <v>44</v>
      </c>
      <c r="U494" t="s">
        <v>45</v>
      </c>
      <c r="V494" t="s">
        <v>189</v>
      </c>
      <c r="W494" t="s">
        <v>47</v>
      </c>
      <c r="X494" t="s">
        <v>2630</v>
      </c>
      <c r="Y494" t="s">
        <v>48</v>
      </c>
    </row>
    <row r="495" spans="1:25">
      <c r="A495">
        <v>4708577</v>
      </c>
      <c r="B495" t="s">
        <v>37</v>
      </c>
      <c r="C495" t="s">
        <v>2631</v>
      </c>
      <c r="D495" t="s">
        <v>2632</v>
      </c>
      <c r="E495" s="17" t="s">
        <v>195</v>
      </c>
      <c r="F495" s="16"/>
      <c r="G495">
        <v>1399</v>
      </c>
      <c r="H495" t="s">
        <v>606</v>
      </c>
      <c r="I495" t="s">
        <v>2633</v>
      </c>
      <c r="J495" t="str">
        <f>VLOOKUP(A495,[1]Moves!$1:$1048576,21,FALSE)</f>
        <v>North America</v>
      </c>
      <c r="M495" t="s">
        <v>58</v>
      </c>
      <c r="O495" t="s">
        <v>48</v>
      </c>
      <c r="P495">
        <v>28521</v>
      </c>
      <c r="Q495" t="s">
        <v>2634</v>
      </c>
      <c r="R495" t="s">
        <v>2635</v>
      </c>
      <c r="S495" t="str">
        <f>VLOOKUP(A495,[1]Moves!$1:$1048576,23,FALSE)</f>
        <v>North America</v>
      </c>
      <c r="T495" t="s">
        <v>44</v>
      </c>
      <c r="U495" t="s">
        <v>45</v>
      </c>
      <c r="V495" t="s">
        <v>58</v>
      </c>
      <c r="X495" t="s">
        <v>337</v>
      </c>
      <c r="Y495" t="s">
        <v>48</v>
      </c>
    </row>
    <row r="496" spans="1:25">
      <c r="A496">
        <v>4725663</v>
      </c>
      <c r="B496" t="s">
        <v>37</v>
      </c>
      <c r="C496" t="s">
        <v>1924</v>
      </c>
      <c r="D496" t="s">
        <v>163</v>
      </c>
      <c r="E496" t="s">
        <v>2636</v>
      </c>
      <c r="F496" t="s">
        <v>41</v>
      </c>
      <c r="G496">
        <v>17982</v>
      </c>
      <c r="H496" t="s">
        <v>2637</v>
      </c>
      <c r="I496" t="s">
        <v>2638</v>
      </c>
      <c r="J496" t="str">
        <f>VLOOKUP(A496,[1]Moves!$1:$1048576,21,FALSE)</f>
        <v>North America</v>
      </c>
      <c r="K496" t="s">
        <v>2639</v>
      </c>
      <c r="L496" t="s">
        <v>61</v>
      </c>
      <c r="M496" t="s">
        <v>289</v>
      </c>
      <c r="N496" t="s">
        <v>139</v>
      </c>
      <c r="O496" t="s">
        <v>48</v>
      </c>
      <c r="P496">
        <v>6958</v>
      </c>
      <c r="Q496" t="s">
        <v>2640</v>
      </c>
      <c r="R496" t="s">
        <v>2641</v>
      </c>
      <c r="S496" t="s">
        <v>70</v>
      </c>
      <c r="T496" t="s">
        <v>807</v>
      </c>
      <c r="V496" t="s">
        <v>1529</v>
      </c>
      <c r="X496" t="s">
        <v>2642</v>
      </c>
      <c r="Y496" t="s">
        <v>48</v>
      </c>
    </row>
    <row r="497" spans="1:25">
      <c r="A497">
        <v>4725665</v>
      </c>
      <c r="B497" t="s">
        <v>37</v>
      </c>
      <c r="C497" t="s">
        <v>2643</v>
      </c>
      <c r="D497" t="s">
        <v>2644</v>
      </c>
      <c r="E497" t="s">
        <v>2645</v>
      </c>
      <c r="F497" t="s">
        <v>41</v>
      </c>
      <c r="G497">
        <v>17982</v>
      </c>
      <c r="H497" t="s">
        <v>2637</v>
      </c>
      <c r="I497" t="s">
        <v>77</v>
      </c>
      <c r="J497" t="str">
        <f>VLOOKUP(A497,[1]Moves!$1:$1048576,21,FALSE)</f>
        <v>North America</v>
      </c>
      <c r="K497" t="s">
        <v>2639</v>
      </c>
      <c r="L497" t="s">
        <v>61</v>
      </c>
      <c r="M497" t="s">
        <v>58</v>
      </c>
      <c r="O497" t="s">
        <v>48</v>
      </c>
      <c r="P497">
        <v>42243</v>
      </c>
      <c r="Q497" t="s">
        <v>2646</v>
      </c>
      <c r="R497" t="s">
        <v>2647</v>
      </c>
      <c r="S497" t="str">
        <f>VLOOKUP(A497,[1]Moves!$1:$1048576,23,FALSE)</f>
        <v>North America</v>
      </c>
      <c r="T497" t="s">
        <v>463</v>
      </c>
      <c r="V497" t="s">
        <v>58</v>
      </c>
      <c r="X497" t="s">
        <v>377</v>
      </c>
      <c r="Y497" t="s">
        <v>269</v>
      </c>
    </row>
    <row r="498" spans="1:25">
      <c r="A498">
        <v>4725583</v>
      </c>
      <c r="B498" t="s">
        <v>37</v>
      </c>
      <c r="C498" t="s">
        <v>83</v>
      </c>
      <c r="D498" t="s">
        <v>83</v>
      </c>
      <c r="E498" t="s">
        <v>83</v>
      </c>
      <c r="F498" s="16"/>
      <c r="G498">
        <v>17982</v>
      </c>
      <c r="H498" t="s">
        <v>2637</v>
      </c>
      <c r="I498" t="s">
        <v>2648</v>
      </c>
      <c r="J498" t="str">
        <f>VLOOKUP(A498,[1]Moves!$1:$1048576,21,FALSE)</f>
        <v>North America</v>
      </c>
      <c r="K498" t="s">
        <v>2639</v>
      </c>
      <c r="L498" t="s">
        <v>61</v>
      </c>
      <c r="M498" t="s">
        <v>307</v>
      </c>
      <c r="O498" t="s">
        <v>48</v>
      </c>
      <c r="P498">
        <v>446396</v>
      </c>
      <c r="Q498" t="s">
        <v>2649</v>
      </c>
      <c r="R498" t="s">
        <v>2650</v>
      </c>
      <c r="S498" t="str">
        <f>VLOOKUP(A498,[1]Moves!$1:$1048576,23,FALSE)</f>
        <v>North America</v>
      </c>
      <c r="V498" t="s">
        <v>307</v>
      </c>
      <c r="X498" t="s">
        <v>405</v>
      </c>
      <c r="Y498" t="s">
        <v>269</v>
      </c>
    </row>
    <row r="499" spans="1:25">
      <c r="A499">
        <v>4681343</v>
      </c>
      <c r="B499" t="s">
        <v>37</v>
      </c>
      <c r="C499" t="s">
        <v>2651</v>
      </c>
      <c r="D499" t="s">
        <v>2652</v>
      </c>
      <c r="E499" t="s">
        <v>2653</v>
      </c>
      <c r="F499" t="s">
        <v>41</v>
      </c>
      <c r="G499">
        <v>17982</v>
      </c>
      <c r="H499" t="s">
        <v>2637</v>
      </c>
      <c r="I499" t="s">
        <v>2654</v>
      </c>
      <c r="J499" t="str">
        <f>VLOOKUP(A499,[1]Moves!$1:$1048576,21,FALSE)</f>
        <v>North America</v>
      </c>
      <c r="K499" t="s">
        <v>2639</v>
      </c>
      <c r="L499" t="s">
        <v>61</v>
      </c>
      <c r="M499" t="s">
        <v>85</v>
      </c>
      <c r="O499" t="s">
        <v>48</v>
      </c>
      <c r="P499">
        <v>1888</v>
      </c>
      <c r="Q499" t="s">
        <v>2655</v>
      </c>
      <c r="R499" t="s">
        <v>250</v>
      </c>
      <c r="S499" t="str">
        <f>VLOOKUP(A499,[1]Moves!$1:$1048576,23,FALSE)</f>
        <v>North America</v>
      </c>
      <c r="T499" t="s">
        <v>395</v>
      </c>
      <c r="V499" t="s">
        <v>167</v>
      </c>
      <c r="X499" t="s">
        <v>116</v>
      </c>
      <c r="Y499" t="s">
        <v>48</v>
      </c>
    </row>
    <row r="500" spans="1:25">
      <c r="A500">
        <v>4725655</v>
      </c>
      <c r="B500" t="s">
        <v>37</v>
      </c>
      <c r="C500" t="s">
        <v>2656</v>
      </c>
      <c r="D500" t="s">
        <v>2657</v>
      </c>
      <c r="E500" t="s">
        <v>2658</v>
      </c>
      <c r="F500" t="s">
        <v>41</v>
      </c>
      <c r="G500">
        <v>17982</v>
      </c>
      <c r="H500" t="s">
        <v>2637</v>
      </c>
      <c r="I500" t="s">
        <v>2659</v>
      </c>
      <c r="J500" t="str">
        <f>VLOOKUP(A500,[1]Moves!$1:$1048576,21,FALSE)</f>
        <v>EMEA</v>
      </c>
      <c r="K500" t="s">
        <v>2639</v>
      </c>
      <c r="L500" t="s">
        <v>61</v>
      </c>
      <c r="M500" t="s">
        <v>307</v>
      </c>
      <c r="O500" t="s">
        <v>48</v>
      </c>
      <c r="P500">
        <v>397</v>
      </c>
      <c r="Q500" t="s">
        <v>712</v>
      </c>
      <c r="R500" t="s">
        <v>183</v>
      </c>
      <c r="S500" t="str">
        <f>VLOOKUP(A500,[1]Moves!$1:$1048576,23,FALSE)</f>
        <v>EMEA</v>
      </c>
      <c r="T500" t="s">
        <v>288</v>
      </c>
      <c r="V500" t="s">
        <v>85</v>
      </c>
      <c r="X500" t="s">
        <v>359</v>
      </c>
      <c r="Y500" t="s">
        <v>133</v>
      </c>
    </row>
    <row r="501" spans="1:25">
      <c r="A501">
        <v>4725664</v>
      </c>
      <c r="B501" t="s">
        <v>37</v>
      </c>
      <c r="C501" t="s">
        <v>2660</v>
      </c>
      <c r="D501" t="s">
        <v>382</v>
      </c>
      <c r="E501" t="s">
        <v>2661</v>
      </c>
      <c r="F501" t="s">
        <v>41</v>
      </c>
      <c r="G501">
        <v>17982</v>
      </c>
      <c r="H501" t="s">
        <v>2637</v>
      </c>
      <c r="I501" t="s">
        <v>416</v>
      </c>
      <c r="J501" t="str">
        <f>VLOOKUP(A501,[1]Moves!$1:$1048576,21,FALSE)</f>
        <v>North America</v>
      </c>
      <c r="K501" t="s">
        <v>2639</v>
      </c>
      <c r="L501" t="s">
        <v>61</v>
      </c>
      <c r="M501" t="s">
        <v>167</v>
      </c>
      <c r="O501" t="s">
        <v>48</v>
      </c>
      <c r="P501">
        <v>-1</v>
      </c>
      <c r="Q501" t="s">
        <v>2662</v>
      </c>
      <c r="R501" t="s">
        <v>2663</v>
      </c>
      <c r="S501" t="str">
        <f>VLOOKUP(A501,[1]Moves!$1:$1048576,23,FALSE)</f>
        <v>North America</v>
      </c>
      <c r="V501" t="s">
        <v>85</v>
      </c>
      <c r="X501" t="s">
        <v>882</v>
      </c>
      <c r="Y501" t="s">
        <v>886</v>
      </c>
    </row>
    <row r="502" spans="1:25">
      <c r="A502">
        <v>4724106</v>
      </c>
      <c r="B502" t="s">
        <v>37</v>
      </c>
      <c r="C502" t="s">
        <v>2664</v>
      </c>
      <c r="D502" t="s">
        <v>2665</v>
      </c>
      <c r="E502" s="17" t="s">
        <v>195</v>
      </c>
      <c r="F502" s="16"/>
      <c r="G502">
        <v>350784</v>
      </c>
      <c r="H502" t="s">
        <v>2666</v>
      </c>
      <c r="I502" t="s">
        <v>101</v>
      </c>
      <c r="J502" t="str">
        <f>VLOOKUP(A502,[1]Moves!$1:$1048576,21,FALSE)</f>
        <v>EMEA</v>
      </c>
      <c r="M502" t="s">
        <v>58</v>
      </c>
      <c r="O502" t="s">
        <v>48</v>
      </c>
      <c r="P502">
        <v>5786</v>
      </c>
      <c r="Q502" t="s">
        <v>1659</v>
      </c>
      <c r="R502" t="s">
        <v>77</v>
      </c>
      <c r="S502" t="str">
        <f>VLOOKUP(A502,[1]Moves!$1:$1048576,23,FALSE)</f>
        <v>EMEA</v>
      </c>
      <c r="T502" t="s">
        <v>130</v>
      </c>
      <c r="U502" t="s">
        <v>61</v>
      </c>
      <c r="V502" t="s">
        <v>58</v>
      </c>
      <c r="X502" t="s">
        <v>228</v>
      </c>
      <c r="Y502" t="s">
        <v>48</v>
      </c>
    </row>
    <row r="503" spans="1:25">
      <c r="A503">
        <v>4662290</v>
      </c>
      <c r="B503" t="s">
        <v>37</v>
      </c>
      <c r="C503" t="s">
        <v>2667</v>
      </c>
      <c r="D503" t="s">
        <v>2668</v>
      </c>
      <c r="E503" s="17" t="s">
        <v>195</v>
      </c>
      <c r="F503" s="16"/>
      <c r="G503">
        <v>1181</v>
      </c>
      <c r="H503" t="s">
        <v>2669</v>
      </c>
      <c r="I503" t="s">
        <v>2670</v>
      </c>
      <c r="J503" t="str">
        <f>VLOOKUP(A503,[1]Moves!$1:$1048576,21,FALSE)</f>
        <v>EMEA</v>
      </c>
      <c r="M503" t="s">
        <v>226</v>
      </c>
      <c r="O503" t="s">
        <v>48</v>
      </c>
      <c r="P503">
        <v>55108</v>
      </c>
      <c r="Q503" t="s">
        <v>2671</v>
      </c>
      <c r="R503" t="s">
        <v>2672</v>
      </c>
      <c r="S503" t="str">
        <f>VLOOKUP(A503,[1]Moves!$1:$1048576,23,FALSE)</f>
        <v>EMEA</v>
      </c>
      <c r="T503" t="s">
        <v>44</v>
      </c>
      <c r="U503" t="s">
        <v>61</v>
      </c>
      <c r="V503" t="s">
        <v>157</v>
      </c>
      <c r="X503" t="s">
        <v>78</v>
      </c>
      <c r="Y503" t="s">
        <v>48</v>
      </c>
    </row>
    <row r="504" spans="1:25">
      <c r="A504">
        <v>4724142</v>
      </c>
      <c r="B504" t="s">
        <v>37</v>
      </c>
      <c r="C504" t="s">
        <v>2673</v>
      </c>
      <c r="D504" t="s">
        <v>2674</v>
      </c>
      <c r="E504" s="17" t="s">
        <v>195</v>
      </c>
      <c r="F504" s="16"/>
      <c r="G504">
        <v>225146</v>
      </c>
      <c r="H504" t="s">
        <v>2675</v>
      </c>
      <c r="I504" t="s">
        <v>2676</v>
      </c>
      <c r="J504" t="str">
        <f>VLOOKUP(A504,[1]Moves!$1:$1048576,21,FALSE)</f>
        <v>EMEA</v>
      </c>
      <c r="M504" t="s">
        <v>58</v>
      </c>
      <c r="N504" t="s">
        <v>47</v>
      </c>
      <c r="O504" t="s">
        <v>48</v>
      </c>
      <c r="P504">
        <v>286335</v>
      </c>
      <c r="Q504" t="s">
        <v>2026</v>
      </c>
      <c r="R504" t="s">
        <v>2677</v>
      </c>
      <c r="S504" t="str">
        <f>VLOOKUP(A504,[1]Moves!$1:$1048576,23,FALSE)</f>
        <v>EMEA</v>
      </c>
      <c r="T504" t="s">
        <v>553</v>
      </c>
      <c r="U504" t="s">
        <v>61</v>
      </c>
      <c r="V504" t="s">
        <v>58</v>
      </c>
      <c r="X504" t="s">
        <v>968</v>
      </c>
      <c r="Y504" t="s">
        <v>48</v>
      </c>
    </row>
    <row r="505" spans="1:25">
      <c r="A505">
        <v>4706438</v>
      </c>
      <c r="B505" t="s">
        <v>37</v>
      </c>
      <c r="C505" t="s">
        <v>2678</v>
      </c>
      <c r="D505" t="s">
        <v>2679</v>
      </c>
      <c r="E505" t="s">
        <v>2680</v>
      </c>
      <c r="F505" t="s">
        <v>41</v>
      </c>
      <c r="G505">
        <v>83174</v>
      </c>
      <c r="H505" t="s">
        <v>2681</v>
      </c>
      <c r="I505" t="s">
        <v>2682</v>
      </c>
      <c r="J505" t="str">
        <f>VLOOKUP(A505,[1]Moves!$1:$1048576,21,FALSE)</f>
        <v>EMEA</v>
      </c>
      <c r="K505" t="s">
        <v>44</v>
      </c>
      <c r="L505" t="s">
        <v>45</v>
      </c>
      <c r="M505" t="s">
        <v>58</v>
      </c>
      <c r="O505" t="s">
        <v>48</v>
      </c>
      <c r="P505">
        <v>210552</v>
      </c>
      <c r="Q505" t="s">
        <v>2683</v>
      </c>
      <c r="R505" t="s">
        <v>2684</v>
      </c>
      <c r="S505" t="str">
        <f>VLOOKUP(A505,[1]Moves!$1:$1048576,23,FALSE)</f>
        <v>North America</v>
      </c>
      <c r="V505" t="s">
        <v>85</v>
      </c>
      <c r="X505" t="s">
        <v>86</v>
      </c>
      <c r="Y505" t="s">
        <v>268</v>
      </c>
    </row>
    <row r="506" spans="1:25">
      <c r="A506">
        <v>4724160</v>
      </c>
      <c r="B506" t="s">
        <v>37</v>
      </c>
      <c r="C506" t="s">
        <v>2685</v>
      </c>
      <c r="D506" t="s">
        <v>2686</v>
      </c>
      <c r="E506" s="17" t="s">
        <v>195</v>
      </c>
      <c r="F506" s="16"/>
      <c r="G506">
        <v>269718</v>
      </c>
      <c r="H506" t="s">
        <v>2687</v>
      </c>
      <c r="I506" t="s">
        <v>287</v>
      </c>
      <c r="J506" t="str">
        <f>VLOOKUP(A506,[1]Moves!$1:$1048576,21,FALSE)</f>
        <v>North America</v>
      </c>
      <c r="M506" t="s">
        <v>289</v>
      </c>
      <c r="O506" t="s">
        <v>48</v>
      </c>
      <c r="P506">
        <v>87</v>
      </c>
      <c r="Q506" t="s">
        <v>2208</v>
      </c>
      <c r="R506" t="s">
        <v>2688</v>
      </c>
      <c r="S506" t="s">
        <v>70</v>
      </c>
      <c r="T506" t="s">
        <v>44</v>
      </c>
      <c r="U506" t="s">
        <v>61</v>
      </c>
      <c r="V506" t="s">
        <v>85</v>
      </c>
      <c r="X506" t="s">
        <v>324</v>
      </c>
      <c r="Y506" t="s">
        <v>48</v>
      </c>
    </row>
    <row r="507" spans="1:25">
      <c r="A507">
        <v>4662273</v>
      </c>
      <c r="B507" t="s">
        <v>37</v>
      </c>
      <c r="C507" t="s">
        <v>2689</v>
      </c>
      <c r="D507" t="s">
        <v>2690</v>
      </c>
      <c r="E507" t="s">
        <v>2691</v>
      </c>
      <c r="F507" t="s">
        <v>55</v>
      </c>
      <c r="G507">
        <v>519</v>
      </c>
      <c r="H507" t="s">
        <v>2692</v>
      </c>
      <c r="I507" t="s">
        <v>1081</v>
      </c>
      <c r="J507" t="str">
        <f>VLOOKUP(A507,[1]Moves!$1:$1048576,21,FALSE)</f>
        <v>North America</v>
      </c>
      <c r="K507" t="s">
        <v>130</v>
      </c>
      <c r="L507" t="s">
        <v>92</v>
      </c>
      <c r="M507" t="s">
        <v>289</v>
      </c>
      <c r="O507" t="s">
        <v>48</v>
      </c>
      <c r="P507">
        <v>196405</v>
      </c>
      <c r="Q507" t="s">
        <v>2693</v>
      </c>
      <c r="R507" t="s">
        <v>2694</v>
      </c>
      <c r="S507" t="str">
        <f>VLOOKUP(A507,[1]Moves!$1:$1048576,23,FALSE)</f>
        <v>APAC</v>
      </c>
      <c r="V507" t="s">
        <v>58</v>
      </c>
      <c r="X507" t="s">
        <v>359</v>
      </c>
      <c r="Y507" t="s">
        <v>433</v>
      </c>
    </row>
    <row r="508" spans="1:25">
      <c r="A508">
        <v>4712808</v>
      </c>
      <c r="B508" t="s">
        <v>37</v>
      </c>
      <c r="C508" t="s">
        <v>2695</v>
      </c>
      <c r="D508" t="s">
        <v>2696</v>
      </c>
      <c r="E508" t="s">
        <v>2697</v>
      </c>
      <c r="F508" t="s">
        <v>41</v>
      </c>
      <c r="G508">
        <v>260</v>
      </c>
      <c r="H508" t="s">
        <v>2698</v>
      </c>
      <c r="I508" t="s">
        <v>2699</v>
      </c>
      <c r="J508" t="str">
        <f>VLOOKUP(A508,[1]Moves!$1:$1048576,21,FALSE)</f>
        <v>North America</v>
      </c>
      <c r="K508" t="s">
        <v>44</v>
      </c>
      <c r="L508" t="s">
        <v>92</v>
      </c>
      <c r="M508" t="s">
        <v>85</v>
      </c>
      <c r="N508" t="s">
        <v>47</v>
      </c>
      <c r="O508" t="s">
        <v>48</v>
      </c>
      <c r="P508">
        <v>1339</v>
      </c>
      <c r="Q508" t="s">
        <v>1195</v>
      </c>
      <c r="R508" t="s">
        <v>2700</v>
      </c>
      <c r="S508" t="str">
        <f>VLOOKUP(A508,[1]Moves!$1:$1048576,23,FALSE)</f>
        <v>North America</v>
      </c>
      <c r="T508" t="s">
        <v>771</v>
      </c>
      <c r="V508" t="s">
        <v>167</v>
      </c>
      <c r="X508" t="s">
        <v>261</v>
      </c>
      <c r="Y508" t="s">
        <v>269</v>
      </c>
    </row>
    <row r="509" spans="1:25">
      <c r="A509">
        <v>4712794</v>
      </c>
      <c r="B509" t="s">
        <v>72</v>
      </c>
      <c r="C509" t="s">
        <v>2701</v>
      </c>
      <c r="D509" t="s">
        <v>996</v>
      </c>
      <c r="E509" t="s">
        <v>2702</v>
      </c>
      <c r="F509" t="s">
        <v>41</v>
      </c>
      <c r="G509">
        <v>260</v>
      </c>
      <c r="H509" t="s">
        <v>2698</v>
      </c>
      <c r="I509" t="s">
        <v>2376</v>
      </c>
      <c r="J509" t="str">
        <f>VLOOKUP(A509,[1]Moves!$1:$1048576,21,FALSE)</f>
        <v>North America</v>
      </c>
      <c r="K509" t="s">
        <v>44</v>
      </c>
      <c r="L509" t="s">
        <v>92</v>
      </c>
      <c r="M509" t="s">
        <v>167</v>
      </c>
      <c r="O509" t="s">
        <v>48</v>
      </c>
      <c r="P509">
        <v>260</v>
      </c>
      <c r="Q509" t="s">
        <v>2698</v>
      </c>
      <c r="R509" t="s">
        <v>1444</v>
      </c>
      <c r="S509" t="str">
        <f>VLOOKUP(A509,[1]Moves!$1:$1048576,23,FALSE)</f>
        <v>North America</v>
      </c>
      <c r="T509" t="s">
        <v>44</v>
      </c>
      <c r="U509" t="s">
        <v>92</v>
      </c>
      <c r="V509" t="s">
        <v>167</v>
      </c>
      <c r="X509" t="s">
        <v>850</v>
      </c>
      <c r="Y509" t="s">
        <v>418</v>
      </c>
    </row>
    <row r="510" spans="1:25">
      <c r="A510">
        <v>4712825</v>
      </c>
      <c r="B510" t="s">
        <v>37</v>
      </c>
      <c r="C510" t="s">
        <v>2703</v>
      </c>
      <c r="D510" t="s">
        <v>2704</v>
      </c>
      <c r="E510" t="s">
        <v>2705</v>
      </c>
      <c r="F510" t="s">
        <v>41</v>
      </c>
      <c r="G510">
        <v>260</v>
      </c>
      <c r="H510" t="s">
        <v>2698</v>
      </c>
      <c r="I510" t="s">
        <v>2706</v>
      </c>
      <c r="J510" t="str">
        <f>VLOOKUP(A510,[1]Moves!$1:$1048576,21,FALSE)</f>
        <v>North America</v>
      </c>
      <c r="K510" t="s">
        <v>44</v>
      </c>
      <c r="L510" t="s">
        <v>92</v>
      </c>
      <c r="M510" t="s">
        <v>85</v>
      </c>
      <c r="O510" t="s">
        <v>48</v>
      </c>
      <c r="P510">
        <v>291273</v>
      </c>
      <c r="Q510" t="s">
        <v>2707</v>
      </c>
      <c r="R510" t="s">
        <v>2708</v>
      </c>
      <c r="S510" t="str">
        <f>VLOOKUP(A510,[1]Moves!$1:$1048576,23,FALSE)</f>
        <v>North America</v>
      </c>
      <c r="V510" t="s">
        <v>58</v>
      </c>
      <c r="X510" t="s">
        <v>1399</v>
      </c>
      <c r="Y510" t="s">
        <v>268</v>
      </c>
    </row>
    <row r="511" spans="1:25">
      <c r="A511">
        <v>4719849</v>
      </c>
      <c r="B511" t="s">
        <v>37</v>
      </c>
      <c r="C511" t="s">
        <v>2709</v>
      </c>
      <c r="D511" t="s">
        <v>2710</v>
      </c>
      <c r="E511" t="s">
        <v>2711</v>
      </c>
      <c r="F511" t="s">
        <v>55</v>
      </c>
      <c r="G511">
        <v>166123</v>
      </c>
      <c r="H511" t="s">
        <v>2272</v>
      </c>
      <c r="I511" t="s">
        <v>973</v>
      </c>
      <c r="J511" t="str">
        <f>VLOOKUP(A511,[1]Moves!$1:$1048576,21,FALSE)</f>
        <v>APAC</v>
      </c>
      <c r="K511" t="s">
        <v>44</v>
      </c>
      <c r="L511" t="s">
        <v>45</v>
      </c>
      <c r="M511" t="s">
        <v>58</v>
      </c>
      <c r="O511" t="s">
        <v>48</v>
      </c>
      <c r="P511">
        <v>-1</v>
      </c>
      <c r="Q511" t="s">
        <v>2712</v>
      </c>
      <c r="R511" t="s">
        <v>2514</v>
      </c>
      <c r="S511" t="str">
        <f>VLOOKUP(A511,[1]Moves!$1:$1048576,23,FALSE)</f>
        <v>APAC</v>
      </c>
      <c r="V511" t="s">
        <v>58</v>
      </c>
      <c r="X511" t="s">
        <v>380</v>
      </c>
      <c r="Y511" t="s">
        <v>48</v>
      </c>
    </row>
    <row r="512" spans="1:25">
      <c r="A512">
        <v>4724164</v>
      </c>
      <c r="B512" t="s">
        <v>37</v>
      </c>
      <c r="C512" t="s">
        <v>2713</v>
      </c>
      <c r="D512" t="s">
        <v>1192</v>
      </c>
      <c r="E512" t="s">
        <v>2714</v>
      </c>
      <c r="F512" t="s">
        <v>41</v>
      </c>
      <c r="G512">
        <v>1479</v>
      </c>
      <c r="H512" t="s">
        <v>551</v>
      </c>
      <c r="I512" t="s">
        <v>2715</v>
      </c>
      <c r="J512" t="str">
        <f>VLOOKUP(A512,[1]Moves!$1:$1048576,21,FALSE)</f>
        <v>North America</v>
      </c>
      <c r="K512" t="s">
        <v>553</v>
      </c>
      <c r="L512" t="s">
        <v>61</v>
      </c>
      <c r="M512" t="s">
        <v>85</v>
      </c>
      <c r="N512" t="s">
        <v>139</v>
      </c>
      <c r="O512" t="s">
        <v>48</v>
      </c>
      <c r="P512">
        <v>107956</v>
      </c>
      <c r="Q512" t="s">
        <v>2716</v>
      </c>
      <c r="R512" t="s">
        <v>587</v>
      </c>
      <c r="S512" t="str">
        <f>VLOOKUP(A512,[1]Moves!$1:$1048576,23,FALSE)</f>
        <v>North America</v>
      </c>
      <c r="T512" t="s">
        <v>1674</v>
      </c>
      <c r="U512" t="s">
        <v>123</v>
      </c>
      <c r="V512" t="s">
        <v>85</v>
      </c>
      <c r="W512" t="s">
        <v>139</v>
      </c>
      <c r="X512" t="s">
        <v>772</v>
      </c>
      <c r="Y512" t="s">
        <v>269</v>
      </c>
    </row>
    <row r="513" spans="1:25">
      <c r="A513">
        <v>4704672</v>
      </c>
      <c r="B513" t="s">
        <v>37</v>
      </c>
      <c r="C513" t="s">
        <v>2717</v>
      </c>
      <c r="D513" t="s">
        <v>2674</v>
      </c>
      <c r="E513" t="s">
        <v>2718</v>
      </c>
      <c r="F513" t="s">
        <v>41</v>
      </c>
      <c r="G513">
        <v>1479</v>
      </c>
      <c r="H513" t="s">
        <v>551</v>
      </c>
      <c r="I513" t="s">
        <v>2719</v>
      </c>
      <c r="J513" t="str">
        <f>VLOOKUP(A513,[1]Moves!$1:$1048576,21,FALSE)</f>
        <v>EMEA</v>
      </c>
      <c r="K513" t="s">
        <v>553</v>
      </c>
      <c r="L513" t="s">
        <v>61</v>
      </c>
      <c r="M513" t="s">
        <v>85</v>
      </c>
      <c r="N513" t="s">
        <v>139</v>
      </c>
      <c r="O513" t="s">
        <v>48</v>
      </c>
      <c r="P513">
        <v>23336</v>
      </c>
      <c r="Q513" t="s">
        <v>2720</v>
      </c>
      <c r="R513" t="s">
        <v>2721</v>
      </c>
      <c r="S513" t="s">
        <v>244</v>
      </c>
      <c r="V513" t="s">
        <v>85</v>
      </c>
      <c r="W513" t="s">
        <v>139</v>
      </c>
      <c r="X513" t="s">
        <v>86</v>
      </c>
      <c r="Y513" t="s">
        <v>48</v>
      </c>
    </row>
    <row r="514" spans="1:25">
      <c r="A514">
        <v>4655810</v>
      </c>
      <c r="B514" t="s">
        <v>37</v>
      </c>
      <c r="C514" t="s">
        <v>2722</v>
      </c>
      <c r="D514" t="s">
        <v>899</v>
      </c>
      <c r="E514" s="17" t="s">
        <v>195</v>
      </c>
      <c r="F514" s="16"/>
      <c r="G514">
        <v>26759</v>
      </c>
      <c r="H514" t="s">
        <v>2723</v>
      </c>
      <c r="I514" t="s">
        <v>1149</v>
      </c>
      <c r="J514" t="str">
        <f>VLOOKUP(A514,[1]Moves!$1:$1048576,21,FALSE)</f>
        <v>North America</v>
      </c>
      <c r="M514" t="s">
        <v>289</v>
      </c>
      <c r="O514" t="s">
        <v>48</v>
      </c>
      <c r="P514">
        <v>4829</v>
      </c>
      <c r="Q514" t="s">
        <v>2160</v>
      </c>
      <c r="R514" t="s">
        <v>1007</v>
      </c>
      <c r="S514" t="str">
        <f>VLOOKUP(A514,[1]Moves!$1:$1048576,23,FALSE)</f>
        <v>North America</v>
      </c>
      <c r="T514" t="s">
        <v>44</v>
      </c>
      <c r="U514" t="s">
        <v>61</v>
      </c>
      <c r="V514" t="s">
        <v>289</v>
      </c>
      <c r="X514" t="s">
        <v>772</v>
      </c>
      <c r="Y514" t="s">
        <v>48</v>
      </c>
    </row>
    <row r="515" spans="1:25">
      <c r="A515">
        <v>4708589</v>
      </c>
      <c r="B515" t="s">
        <v>37</v>
      </c>
      <c r="C515" t="s">
        <v>2724</v>
      </c>
      <c r="D515" t="s">
        <v>497</v>
      </c>
      <c r="E515" s="17" t="s">
        <v>195</v>
      </c>
      <c r="F515" s="16"/>
      <c r="G515">
        <v>524052</v>
      </c>
      <c r="H515" t="s">
        <v>2725</v>
      </c>
      <c r="I515" t="s">
        <v>2726</v>
      </c>
      <c r="J515" t="s">
        <v>244</v>
      </c>
      <c r="M515" t="s">
        <v>367</v>
      </c>
      <c r="N515" t="s">
        <v>47</v>
      </c>
      <c r="O515" t="s">
        <v>48</v>
      </c>
      <c r="P515">
        <v>63748</v>
      </c>
      <c r="Q515" t="s">
        <v>2727</v>
      </c>
      <c r="R515" t="s">
        <v>2728</v>
      </c>
      <c r="S515" t="str">
        <f>VLOOKUP(A515,[1]Moves!$1:$1048576,23,FALSE)</f>
        <v>EMEA</v>
      </c>
      <c r="T515" t="s">
        <v>44</v>
      </c>
      <c r="U515" t="s">
        <v>45</v>
      </c>
      <c r="V515" t="s">
        <v>2729</v>
      </c>
      <c r="W515" t="s">
        <v>47</v>
      </c>
      <c r="X515" t="s">
        <v>433</v>
      </c>
      <c r="Y515" t="s">
        <v>48</v>
      </c>
    </row>
    <row r="516" spans="1:25">
      <c r="A516">
        <v>4710490</v>
      </c>
      <c r="B516" t="s">
        <v>37</v>
      </c>
      <c r="C516" t="s">
        <v>2730</v>
      </c>
      <c r="D516" t="s">
        <v>2731</v>
      </c>
      <c r="E516" t="s">
        <v>2732</v>
      </c>
      <c r="F516" t="s">
        <v>41</v>
      </c>
      <c r="G516">
        <v>23883</v>
      </c>
      <c r="H516" t="s">
        <v>2733</v>
      </c>
      <c r="I516" t="s">
        <v>2734</v>
      </c>
      <c r="J516" t="str">
        <f>VLOOKUP(A516,[1]Moves!$1:$1048576,21,FALSE)</f>
        <v>North America</v>
      </c>
      <c r="K516" t="s">
        <v>44</v>
      </c>
      <c r="L516" t="s">
        <v>45</v>
      </c>
      <c r="M516" t="s">
        <v>58</v>
      </c>
      <c r="O516" t="s">
        <v>48</v>
      </c>
      <c r="P516">
        <v>333</v>
      </c>
      <c r="Q516" t="s">
        <v>2735</v>
      </c>
      <c r="R516" t="s">
        <v>2736</v>
      </c>
      <c r="S516" t="s">
        <v>70</v>
      </c>
      <c r="T516" t="s">
        <v>288</v>
      </c>
      <c r="V516" t="s">
        <v>226</v>
      </c>
      <c r="X516" t="s">
        <v>425</v>
      </c>
      <c r="Y516" t="s">
        <v>269</v>
      </c>
    </row>
    <row r="517" spans="1:25">
      <c r="A517">
        <v>4712841</v>
      </c>
      <c r="B517" t="s">
        <v>72</v>
      </c>
      <c r="C517" t="s">
        <v>2737</v>
      </c>
      <c r="D517" t="s">
        <v>2738</v>
      </c>
      <c r="E517" t="s">
        <v>2739</v>
      </c>
      <c r="F517" t="s">
        <v>41</v>
      </c>
      <c r="G517">
        <v>1511</v>
      </c>
      <c r="H517" t="s">
        <v>2740</v>
      </c>
      <c r="I517" t="s">
        <v>138</v>
      </c>
      <c r="J517" t="str">
        <f>VLOOKUP(A517,[1]Moves!$1:$1048576,21,FALSE)</f>
        <v>EMEA</v>
      </c>
      <c r="K517" t="s">
        <v>44</v>
      </c>
      <c r="L517" t="s">
        <v>123</v>
      </c>
      <c r="M517" t="s">
        <v>85</v>
      </c>
      <c r="N517" t="s">
        <v>139</v>
      </c>
      <c r="O517" t="s">
        <v>48</v>
      </c>
      <c r="P517">
        <v>1511</v>
      </c>
      <c r="Q517" t="s">
        <v>2740</v>
      </c>
      <c r="R517" t="s">
        <v>183</v>
      </c>
      <c r="S517" t="str">
        <f>VLOOKUP(A517,[1]Moves!$1:$1048576,23,FALSE)</f>
        <v>North America</v>
      </c>
      <c r="T517" t="s">
        <v>44</v>
      </c>
      <c r="U517" t="s">
        <v>123</v>
      </c>
      <c r="V517" t="s">
        <v>85</v>
      </c>
      <c r="X517" t="s">
        <v>782</v>
      </c>
      <c r="Y517" t="s">
        <v>617</v>
      </c>
    </row>
    <row r="518" spans="1:25">
      <c r="A518">
        <v>4706365</v>
      </c>
      <c r="B518" t="s">
        <v>37</v>
      </c>
      <c r="C518" t="s">
        <v>2741</v>
      </c>
      <c r="D518" t="s">
        <v>2742</v>
      </c>
      <c r="E518" s="17" t="s">
        <v>195</v>
      </c>
      <c r="F518" s="16"/>
      <c r="G518">
        <v>62372</v>
      </c>
      <c r="H518" t="s">
        <v>2743</v>
      </c>
      <c r="I518" t="s">
        <v>1706</v>
      </c>
      <c r="J518" t="str">
        <f>VLOOKUP(A518,[1]Moves!$1:$1048576,21,FALSE)</f>
        <v>North America</v>
      </c>
      <c r="K518" t="s">
        <v>376</v>
      </c>
      <c r="M518" t="s">
        <v>167</v>
      </c>
      <c r="O518" t="s">
        <v>48</v>
      </c>
      <c r="P518">
        <v>17420</v>
      </c>
      <c r="Q518" t="s">
        <v>2744</v>
      </c>
      <c r="R518" t="s">
        <v>1706</v>
      </c>
      <c r="S518" t="str">
        <f>VLOOKUP(A518,[1]Moves!$1:$1048576,23,FALSE)</f>
        <v>North America</v>
      </c>
      <c r="T518" t="s">
        <v>44</v>
      </c>
      <c r="U518" t="s">
        <v>123</v>
      </c>
      <c r="V518" t="s">
        <v>167</v>
      </c>
      <c r="X518" t="s">
        <v>2745</v>
      </c>
      <c r="Y518" t="s">
        <v>48</v>
      </c>
    </row>
    <row r="519" spans="1:25">
      <c r="A519">
        <v>4710453</v>
      </c>
      <c r="B519" t="s">
        <v>37</v>
      </c>
      <c r="C519" t="s">
        <v>1576</v>
      </c>
      <c r="D519" t="s">
        <v>382</v>
      </c>
      <c r="E519" t="s">
        <v>2746</v>
      </c>
      <c r="F519" t="s">
        <v>41</v>
      </c>
      <c r="G519">
        <v>137942</v>
      </c>
      <c r="H519" t="s">
        <v>2747</v>
      </c>
      <c r="I519" t="s">
        <v>2748</v>
      </c>
      <c r="J519" t="str">
        <f>VLOOKUP(A519,[1]Moves!$1:$1048576,21,FALSE)</f>
        <v>North America</v>
      </c>
      <c r="K519" t="s">
        <v>44</v>
      </c>
      <c r="L519" t="s">
        <v>61</v>
      </c>
      <c r="M519" t="s">
        <v>167</v>
      </c>
      <c r="N519" t="s">
        <v>139</v>
      </c>
      <c r="O519" t="s">
        <v>48</v>
      </c>
      <c r="P519">
        <v>-1</v>
      </c>
      <c r="Q519" t="s">
        <v>2749</v>
      </c>
      <c r="R519" t="s">
        <v>2750</v>
      </c>
      <c r="S519" t="str">
        <f>VLOOKUP(A519,[1]Moves!$1:$1048576,23,FALSE)</f>
        <v>North America</v>
      </c>
      <c r="V519" t="s">
        <v>167</v>
      </c>
      <c r="X519" t="s">
        <v>260</v>
      </c>
      <c r="Y519" t="s">
        <v>48</v>
      </c>
    </row>
    <row r="520" spans="1:25">
      <c r="A520">
        <v>4662300</v>
      </c>
      <c r="B520" t="s">
        <v>37</v>
      </c>
      <c r="C520" t="s">
        <v>2751</v>
      </c>
      <c r="D520" t="s">
        <v>836</v>
      </c>
      <c r="E520" s="17" t="s">
        <v>195</v>
      </c>
      <c r="F520" s="16"/>
      <c r="G520">
        <v>305759</v>
      </c>
      <c r="H520" t="s">
        <v>2752</v>
      </c>
      <c r="I520" t="s">
        <v>2753</v>
      </c>
      <c r="J520" t="s">
        <v>387</v>
      </c>
      <c r="M520" t="s">
        <v>58</v>
      </c>
      <c r="N520" t="s">
        <v>139</v>
      </c>
      <c r="O520" t="s">
        <v>48</v>
      </c>
      <c r="P520">
        <v>50203</v>
      </c>
      <c r="Q520" t="s">
        <v>2754</v>
      </c>
      <c r="R520" t="s">
        <v>2755</v>
      </c>
      <c r="S520" t="s">
        <v>1254</v>
      </c>
      <c r="T520" t="s">
        <v>44</v>
      </c>
      <c r="U520" t="s">
        <v>123</v>
      </c>
      <c r="V520" t="s">
        <v>85</v>
      </c>
      <c r="X520" t="s">
        <v>558</v>
      </c>
      <c r="Y520" t="s">
        <v>48</v>
      </c>
    </row>
    <row r="521" spans="1:25">
      <c r="A521">
        <v>4724131</v>
      </c>
      <c r="B521" t="s">
        <v>37</v>
      </c>
      <c r="C521" t="s">
        <v>2756</v>
      </c>
      <c r="D521" t="s">
        <v>2757</v>
      </c>
      <c r="E521" s="17" t="s">
        <v>195</v>
      </c>
      <c r="F521" s="16"/>
      <c r="G521">
        <v>34782</v>
      </c>
      <c r="H521" t="s">
        <v>2758</v>
      </c>
      <c r="I521" t="s">
        <v>2759</v>
      </c>
      <c r="J521" t="str">
        <f>VLOOKUP(A521,[1]Moves!$1:$1048576,21,FALSE)</f>
        <v>North America</v>
      </c>
      <c r="M521" t="s">
        <v>58</v>
      </c>
      <c r="O521" t="s">
        <v>48</v>
      </c>
      <c r="P521">
        <v>156088</v>
      </c>
      <c r="Q521" t="s">
        <v>2760</v>
      </c>
      <c r="R521" t="s">
        <v>129</v>
      </c>
      <c r="S521" t="str">
        <f>VLOOKUP(A521,[1]Moves!$1:$1048576,23,FALSE)</f>
        <v>North America</v>
      </c>
      <c r="T521" t="s">
        <v>44</v>
      </c>
      <c r="U521" t="s">
        <v>45</v>
      </c>
      <c r="V521" t="s">
        <v>58</v>
      </c>
      <c r="X521" t="s">
        <v>800</v>
      </c>
      <c r="Y521" t="s">
        <v>48</v>
      </c>
    </row>
    <row r="522" spans="1:25">
      <c r="A522">
        <v>4712885</v>
      </c>
      <c r="B522" t="s">
        <v>37</v>
      </c>
      <c r="C522" t="s">
        <v>2761</v>
      </c>
      <c r="D522" t="s">
        <v>1554</v>
      </c>
      <c r="E522" t="s">
        <v>2762</v>
      </c>
      <c r="F522" t="s">
        <v>41</v>
      </c>
      <c r="G522">
        <v>3999</v>
      </c>
      <c r="H522" t="s">
        <v>2763</v>
      </c>
      <c r="I522" t="s">
        <v>2764</v>
      </c>
      <c r="J522" t="str">
        <f>VLOOKUP(A522,[1]Moves!$1:$1048576,21,FALSE)</f>
        <v>EMEA</v>
      </c>
      <c r="K522" t="s">
        <v>44</v>
      </c>
      <c r="L522" t="s">
        <v>61</v>
      </c>
      <c r="M522" t="s">
        <v>226</v>
      </c>
      <c r="O522" t="s">
        <v>48</v>
      </c>
      <c r="P522">
        <v>46252</v>
      </c>
      <c r="Q522" t="s">
        <v>2765</v>
      </c>
      <c r="R522" t="s">
        <v>2766</v>
      </c>
      <c r="S522" t="str">
        <f>VLOOKUP(A522,[1]Moves!$1:$1048576,23,FALSE)</f>
        <v>EMEA</v>
      </c>
      <c r="T522" t="s">
        <v>44</v>
      </c>
      <c r="U522" t="s">
        <v>92</v>
      </c>
      <c r="V522" t="s">
        <v>189</v>
      </c>
      <c r="W522" t="s">
        <v>47</v>
      </c>
      <c r="X522" t="s">
        <v>418</v>
      </c>
      <c r="Y522" t="s">
        <v>48</v>
      </c>
    </row>
    <row r="523" spans="1:25">
      <c r="A523">
        <v>4667280</v>
      </c>
      <c r="B523" t="s">
        <v>37</v>
      </c>
      <c r="C523" t="s">
        <v>2767</v>
      </c>
      <c r="D523" t="s">
        <v>730</v>
      </c>
      <c r="E523" t="s">
        <v>2768</v>
      </c>
      <c r="F523" t="s">
        <v>41</v>
      </c>
      <c r="G523">
        <v>3999</v>
      </c>
      <c r="H523" t="s">
        <v>2763</v>
      </c>
      <c r="I523" t="s">
        <v>2769</v>
      </c>
      <c r="J523" t="str">
        <f>VLOOKUP(A523,[1]Moves!$1:$1048576,21,FALSE)</f>
        <v>North America</v>
      </c>
      <c r="K523" t="s">
        <v>44</v>
      </c>
      <c r="L523" t="s">
        <v>61</v>
      </c>
      <c r="M523" t="s">
        <v>85</v>
      </c>
      <c r="O523" t="s">
        <v>48</v>
      </c>
      <c r="P523">
        <v>6066</v>
      </c>
      <c r="Q523" t="s">
        <v>2770</v>
      </c>
      <c r="R523" t="s">
        <v>2771</v>
      </c>
      <c r="S523" t="str">
        <f>VLOOKUP(A523,[1]Moves!$1:$1048576,23,FALSE)</f>
        <v>North America</v>
      </c>
      <c r="V523" t="s">
        <v>85</v>
      </c>
      <c r="X523" t="s">
        <v>418</v>
      </c>
      <c r="Y523" t="s">
        <v>268</v>
      </c>
    </row>
    <row r="524" spans="1:25">
      <c r="A524">
        <v>4712884</v>
      </c>
      <c r="B524" t="s">
        <v>37</v>
      </c>
      <c r="C524" t="s">
        <v>2772</v>
      </c>
      <c r="D524" t="s">
        <v>660</v>
      </c>
      <c r="E524" t="s">
        <v>2773</v>
      </c>
      <c r="F524" t="s">
        <v>41</v>
      </c>
      <c r="G524">
        <v>3999</v>
      </c>
      <c r="H524" t="s">
        <v>2763</v>
      </c>
      <c r="I524" t="s">
        <v>2774</v>
      </c>
      <c r="J524" t="str">
        <f>VLOOKUP(A524,[1]Moves!$1:$1048576,21,FALSE)</f>
        <v>North America</v>
      </c>
      <c r="K524" t="s">
        <v>44</v>
      </c>
      <c r="L524" t="s">
        <v>61</v>
      </c>
      <c r="M524" t="s">
        <v>58</v>
      </c>
      <c r="O524" t="s">
        <v>48</v>
      </c>
      <c r="P524">
        <v>212</v>
      </c>
      <c r="Q524" t="s">
        <v>531</v>
      </c>
      <c r="R524" t="s">
        <v>2775</v>
      </c>
      <c r="S524" t="str">
        <f>VLOOKUP(A524,[1]Moves!$1:$1048576,23,FALSE)</f>
        <v>North America</v>
      </c>
      <c r="T524" t="s">
        <v>44</v>
      </c>
      <c r="U524" t="s">
        <v>61</v>
      </c>
      <c r="V524" t="s">
        <v>58</v>
      </c>
      <c r="X524" t="s">
        <v>96</v>
      </c>
      <c r="Y524" t="s">
        <v>405</v>
      </c>
    </row>
    <row r="525" spans="1:25">
      <c r="A525">
        <v>4676119</v>
      </c>
      <c r="B525" t="s">
        <v>72</v>
      </c>
      <c r="C525" t="s">
        <v>2776</v>
      </c>
      <c r="D525" t="s">
        <v>1786</v>
      </c>
      <c r="E525" t="s">
        <v>2777</v>
      </c>
      <c r="F525" t="s">
        <v>41</v>
      </c>
      <c r="G525">
        <v>3999</v>
      </c>
      <c r="H525" t="s">
        <v>2763</v>
      </c>
      <c r="I525" t="s">
        <v>2778</v>
      </c>
      <c r="J525" t="str">
        <f>VLOOKUP(A525,[1]Moves!$1:$1048576,21,FALSE)</f>
        <v>EMEA</v>
      </c>
      <c r="K525" t="s">
        <v>44</v>
      </c>
      <c r="L525" t="s">
        <v>61</v>
      </c>
      <c r="M525" t="s">
        <v>776</v>
      </c>
      <c r="O525" t="s">
        <v>48</v>
      </c>
      <c r="P525">
        <v>3999</v>
      </c>
      <c r="Q525" t="s">
        <v>2763</v>
      </c>
      <c r="R525" t="s">
        <v>2203</v>
      </c>
      <c r="S525" t="s">
        <v>244</v>
      </c>
      <c r="T525" t="s">
        <v>44</v>
      </c>
      <c r="U525" t="s">
        <v>61</v>
      </c>
      <c r="V525" t="s">
        <v>85</v>
      </c>
      <c r="X525" t="s">
        <v>116</v>
      </c>
      <c r="Y525" t="s">
        <v>269</v>
      </c>
    </row>
    <row r="526" spans="1:25">
      <c r="A526">
        <v>4715271</v>
      </c>
      <c r="B526" t="s">
        <v>37</v>
      </c>
      <c r="C526" t="s">
        <v>2779</v>
      </c>
      <c r="D526" t="s">
        <v>2780</v>
      </c>
      <c r="E526" t="s">
        <v>2781</v>
      </c>
      <c r="F526" t="s">
        <v>41</v>
      </c>
      <c r="G526">
        <v>57465</v>
      </c>
      <c r="H526" t="s">
        <v>2782</v>
      </c>
      <c r="I526" t="s">
        <v>77</v>
      </c>
      <c r="J526" t="str">
        <f>VLOOKUP(A526,[1]Moves!$1:$1048576,21,FALSE)</f>
        <v>EMEA</v>
      </c>
      <c r="K526" t="s">
        <v>44</v>
      </c>
      <c r="L526" t="s">
        <v>92</v>
      </c>
      <c r="M526" t="s">
        <v>58</v>
      </c>
      <c r="O526" t="s">
        <v>48</v>
      </c>
    </row>
    <row r="527" spans="1:25">
      <c r="A527">
        <v>4715269</v>
      </c>
      <c r="B527" t="s">
        <v>37</v>
      </c>
      <c r="C527" t="s">
        <v>2783</v>
      </c>
      <c r="D527" t="s">
        <v>2784</v>
      </c>
      <c r="E527" t="s">
        <v>2785</v>
      </c>
      <c r="F527" t="s">
        <v>41</v>
      </c>
      <c r="G527">
        <v>57465</v>
      </c>
      <c r="H527" t="s">
        <v>2782</v>
      </c>
      <c r="I527" t="s">
        <v>287</v>
      </c>
      <c r="J527" t="str">
        <f>VLOOKUP(A527,[1]Moves!$1:$1048576,21,FALSE)</f>
        <v>EMEA</v>
      </c>
      <c r="K527" t="s">
        <v>44</v>
      </c>
      <c r="L527" t="s">
        <v>92</v>
      </c>
      <c r="M527" t="s">
        <v>289</v>
      </c>
      <c r="O527" t="s">
        <v>48</v>
      </c>
      <c r="P527">
        <v>91</v>
      </c>
      <c r="Q527" t="s">
        <v>529</v>
      </c>
      <c r="R527" t="s">
        <v>287</v>
      </c>
      <c r="S527" t="str">
        <f>VLOOKUP(A527,[1]Moves!$1:$1048576,23,FALSE)</f>
        <v>EMEA</v>
      </c>
      <c r="T527" t="s">
        <v>376</v>
      </c>
      <c r="V527" t="s">
        <v>289</v>
      </c>
      <c r="X527" t="s">
        <v>418</v>
      </c>
      <c r="Y527" t="s">
        <v>583</v>
      </c>
    </row>
    <row r="528" spans="1:25">
      <c r="A528">
        <v>4649370</v>
      </c>
      <c r="B528" t="s">
        <v>37</v>
      </c>
      <c r="C528" t="s">
        <v>2786</v>
      </c>
      <c r="D528" t="s">
        <v>2787</v>
      </c>
      <c r="E528" t="s">
        <v>2788</v>
      </c>
      <c r="F528" t="s">
        <v>41</v>
      </c>
      <c r="G528">
        <v>144459</v>
      </c>
      <c r="H528" t="s">
        <v>2789</v>
      </c>
      <c r="I528" t="s">
        <v>2790</v>
      </c>
      <c r="J528" t="s">
        <v>1254</v>
      </c>
      <c r="K528" t="s">
        <v>44</v>
      </c>
      <c r="L528" t="s">
        <v>45</v>
      </c>
      <c r="M528" t="s">
        <v>85</v>
      </c>
      <c r="O528" t="s">
        <v>48</v>
      </c>
      <c r="P528">
        <v>230012</v>
      </c>
      <c r="Q528" t="s">
        <v>2791</v>
      </c>
      <c r="R528" t="s">
        <v>2792</v>
      </c>
      <c r="S528" t="str">
        <f>VLOOKUP(A528,[1]Moves!$1:$1048576,23,FALSE)</f>
        <v>LATAM</v>
      </c>
      <c r="V528" t="s">
        <v>85</v>
      </c>
      <c r="X528" t="s">
        <v>337</v>
      </c>
      <c r="Y528" t="s">
        <v>48</v>
      </c>
    </row>
    <row r="529" spans="1:25">
      <c r="A529">
        <v>4649396</v>
      </c>
      <c r="B529" t="s">
        <v>37</v>
      </c>
      <c r="C529" t="s">
        <v>2793</v>
      </c>
      <c r="D529" t="s">
        <v>2794</v>
      </c>
      <c r="E529" t="s">
        <v>2795</v>
      </c>
      <c r="F529" t="s">
        <v>41</v>
      </c>
      <c r="G529">
        <v>144459</v>
      </c>
      <c r="H529" t="s">
        <v>2789</v>
      </c>
      <c r="I529" t="s">
        <v>2796</v>
      </c>
      <c r="J529" t="str">
        <f>VLOOKUP(A529,[1]Moves!$1:$1048576,21,FALSE)</f>
        <v>LATAM</v>
      </c>
      <c r="K529" t="s">
        <v>44</v>
      </c>
      <c r="L529" t="s">
        <v>45</v>
      </c>
      <c r="M529" t="s">
        <v>58</v>
      </c>
      <c r="O529" t="s">
        <v>48</v>
      </c>
      <c r="P529">
        <v>16624</v>
      </c>
      <c r="Q529" t="s">
        <v>951</v>
      </c>
      <c r="R529" t="s">
        <v>2797</v>
      </c>
      <c r="S529" t="str">
        <f>VLOOKUP(A529,[1]Moves!$1:$1048576,23,FALSE)</f>
        <v>LATAM</v>
      </c>
      <c r="T529" t="s">
        <v>952</v>
      </c>
      <c r="V529" t="s">
        <v>58</v>
      </c>
      <c r="X529" t="s">
        <v>886</v>
      </c>
      <c r="Y529" t="s">
        <v>48</v>
      </c>
    </row>
    <row r="530" spans="1:25">
      <c r="A530">
        <v>4649408</v>
      </c>
      <c r="B530" t="s">
        <v>37</v>
      </c>
      <c r="C530" t="s">
        <v>2798</v>
      </c>
      <c r="D530" t="s">
        <v>2799</v>
      </c>
      <c r="E530" t="s">
        <v>2800</v>
      </c>
      <c r="F530" t="s">
        <v>41</v>
      </c>
      <c r="G530">
        <v>144459</v>
      </c>
      <c r="H530" t="s">
        <v>2789</v>
      </c>
      <c r="I530" t="s">
        <v>2801</v>
      </c>
      <c r="J530" t="str">
        <f>VLOOKUP(A530,[1]Moves!$1:$1048576,21,FALSE)</f>
        <v>LATAM</v>
      </c>
      <c r="K530" t="s">
        <v>44</v>
      </c>
      <c r="L530" t="s">
        <v>45</v>
      </c>
      <c r="M530" t="s">
        <v>85</v>
      </c>
      <c r="O530" t="s">
        <v>48</v>
      </c>
      <c r="P530">
        <v>522366</v>
      </c>
      <c r="Q530" t="s">
        <v>2802</v>
      </c>
      <c r="R530" t="s">
        <v>1605</v>
      </c>
      <c r="S530" t="s">
        <v>1254</v>
      </c>
      <c r="V530" t="s">
        <v>85</v>
      </c>
      <c r="X530" t="s">
        <v>324</v>
      </c>
      <c r="Y530" t="s">
        <v>269</v>
      </c>
    </row>
    <row r="531" spans="1:25">
      <c r="A531">
        <v>4649395</v>
      </c>
      <c r="B531" t="s">
        <v>37</v>
      </c>
      <c r="C531" t="s">
        <v>2803</v>
      </c>
      <c r="D531" t="s">
        <v>1455</v>
      </c>
      <c r="E531" t="s">
        <v>2804</v>
      </c>
      <c r="F531" t="s">
        <v>55</v>
      </c>
      <c r="G531">
        <v>144459</v>
      </c>
      <c r="H531" t="s">
        <v>2789</v>
      </c>
      <c r="I531" t="s">
        <v>2805</v>
      </c>
      <c r="J531" t="str">
        <f>VLOOKUP(A531,[1]Moves!$1:$1048576,21,FALSE)</f>
        <v>LATAM</v>
      </c>
      <c r="K531" t="s">
        <v>44</v>
      </c>
      <c r="L531" t="s">
        <v>45</v>
      </c>
      <c r="M531" t="s">
        <v>307</v>
      </c>
      <c r="O531" t="s">
        <v>48</v>
      </c>
      <c r="P531">
        <v>243542</v>
      </c>
      <c r="Q531" t="s">
        <v>2806</v>
      </c>
      <c r="R531" t="s">
        <v>557</v>
      </c>
      <c r="S531" t="s">
        <v>1254</v>
      </c>
      <c r="V531" t="s">
        <v>307</v>
      </c>
      <c r="X531" t="s">
        <v>246</v>
      </c>
      <c r="Y531" t="s">
        <v>48</v>
      </c>
    </row>
    <row r="532" spans="1:25">
      <c r="A532">
        <v>4719872</v>
      </c>
      <c r="B532" t="s">
        <v>37</v>
      </c>
      <c r="C532" t="s">
        <v>2807</v>
      </c>
      <c r="D532" t="s">
        <v>352</v>
      </c>
      <c r="E532" t="s">
        <v>2808</v>
      </c>
      <c r="F532" t="s">
        <v>41</v>
      </c>
      <c r="G532">
        <v>166864</v>
      </c>
      <c r="H532" t="s">
        <v>2809</v>
      </c>
      <c r="I532" t="s">
        <v>2810</v>
      </c>
      <c r="J532" t="str">
        <f>VLOOKUP(A532,[1]Moves!$1:$1048576,21,FALSE)</f>
        <v>LATAM</v>
      </c>
      <c r="K532" t="s">
        <v>44</v>
      </c>
      <c r="L532" t="s">
        <v>45</v>
      </c>
      <c r="M532" t="s">
        <v>85</v>
      </c>
      <c r="O532" t="s">
        <v>48</v>
      </c>
      <c r="P532">
        <v>353082</v>
      </c>
      <c r="Q532" t="s">
        <v>2811</v>
      </c>
      <c r="R532" t="s">
        <v>2810</v>
      </c>
      <c r="S532" t="s">
        <v>1254</v>
      </c>
      <c r="V532" t="s">
        <v>85</v>
      </c>
      <c r="X532" t="s">
        <v>2812</v>
      </c>
      <c r="Y532" t="s">
        <v>48</v>
      </c>
    </row>
    <row r="533" spans="1:25">
      <c r="A533">
        <v>4719855</v>
      </c>
      <c r="B533" t="s">
        <v>37</v>
      </c>
      <c r="C533" t="s">
        <v>2813</v>
      </c>
      <c r="D533" t="s">
        <v>2794</v>
      </c>
      <c r="E533" t="s">
        <v>2814</v>
      </c>
      <c r="F533" t="s">
        <v>41</v>
      </c>
      <c r="G533">
        <v>166864</v>
      </c>
      <c r="H533" t="s">
        <v>2809</v>
      </c>
      <c r="I533" t="s">
        <v>2815</v>
      </c>
      <c r="J533" t="str">
        <f>VLOOKUP(A533,[1]Moves!$1:$1048576,21,FALSE)</f>
        <v>LATAM</v>
      </c>
      <c r="K533" t="s">
        <v>44</v>
      </c>
      <c r="L533" t="s">
        <v>45</v>
      </c>
      <c r="M533" t="s">
        <v>58</v>
      </c>
      <c r="O533" t="s">
        <v>48</v>
      </c>
      <c r="P533">
        <v>167261</v>
      </c>
      <c r="Q533" t="s">
        <v>2816</v>
      </c>
      <c r="R533" t="s">
        <v>2815</v>
      </c>
      <c r="S533" t="s">
        <v>1254</v>
      </c>
      <c r="T533" t="s">
        <v>44</v>
      </c>
      <c r="U533" t="s">
        <v>45</v>
      </c>
      <c r="V533" t="s">
        <v>58</v>
      </c>
      <c r="X533" t="s">
        <v>519</v>
      </c>
      <c r="Y533" t="s">
        <v>269</v>
      </c>
    </row>
    <row r="534" spans="1:25">
      <c r="A534">
        <v>4681336</v>
      </c>
      <c r="B534" t="s">
        <v>37</v>
      </c>
      <c r="C534" t="s">
        <v>2817</v>
      </c>
      <c r="D534" t="s">
        <v>2652</v>
      </c>
      <c r="E534" t="s">
        <v>2818</v>
      </c>
      <c r="F534" t="s">
        <v>55</v>
      </c>
      <c r="G534">
        <v>6557</v>
      </c>
      <c r="H534" t="s">
        <v>2819</v>
      </c>
      <c r="I534" t="s">
        <v>2820</v>
      </c>
      <c r="J534" t="str">
        <f>VLOOKUP(A534,[1]Moves!$1:$1048576,21,FALSE)</f>
        <v>North America</v>
      </c>
      <c r="K534" t="s">
        <v>44</v>
      </c>
      <c r="L534" t="s">
        <v>123</v>
      </c>
      <c r="M534" t="s">
        <v>226</v>
      </c>
      <c r="O534" t="s">
        <v>48</v>
      </c>
      <c r="P534">
        <v>2457</v>
      </c>
      <c r="Q534" t="s">
        <v>2821</v>
      </c>
      <c r="R534" t="s">
        <v>2822</v>
      </c>
      <c r="S534" t="str">
        <f>VLOOKUP(A534,[1]Moves!$1:$1048576,23,FALSE)</f>
        <v>North America</v>
      </c>
      <c r="T534" t="s">
        <v>807</v>
      </c>
      <c r="V534" t="s">
        <v>1529</v>
      </c>
      <c r="Y534" t="s">
        <v>48</v>
      </c>
    </row>
    <row r="535" spans="1:25">
      <c r="A535">
        <v>4724170</v>
      </c>
      <c r="B535" t="s">
        <v>37</v>
      </c>
      <c r="C535" t="s">
        <v>2823</v>
      </c>
      <c r="D535" t="s">
        <v>2824</v>
      </c>
      <c r="E535" t="s">
        <v>2825</v>
      </c>
      <c r="F535" t="s">
        <v>55</v>
      </c>
      <c r="G535">
        <v>6557</v>
      </c>
      <c r="H535" t="s">
        <v>2819</v>
      </c>
      <c r="I535" t="s">
        <v>444</v>
      </c>
      <c r="J535" t="str">
        <f>VLOOKUP(A535,[1]Moves!$1:$1048576,21,FALSE)</f>
        <v>North America</v>
      </c>
      <c r="K535" t="s">
        <v>44</v>
      </c>
      <c r="L535" t="s">
        <v>123</v>
      </c>
      <c r="M535" t="s">
        <v>85</v>
      </c>
      <c r="O535" t="s">
        <v>48</v>
      </c>
      <c r="P535">
        <v>61783</v>
      </c>
      <c r="Q535" t="s">
        <v>2826</v>
      </c>
      <c r="R535" t="s">
        <v>2827</v>
      </c>
      <c r="S535" t="str">
        <f>VLOOKUP(A535,[1]Moves!$1:$1048576,23,FALSE)</f>
        <v>North America</v>
      </c>
      <c r="T535" t="s">
        <v>463</v>
      </c>
      <c r="V535" t="s">
        <v>85</v>
      </c>
      <c r="X535" t="s">
        <v>418</v>
      </c>
      <c r="Y535" t="s">
        <v>124</v>
      </c>
    </row>
    <row r="536" spans="1:25">
      <c r="A536">
        <v>4681353</v>
      </c>
      <c r="B536" t="s">
        <v>37</v>
      </c>
      <c r="C536" t="s">
        <v>2828</v>
      </c>
      <c r="D536" t="s">
        <v>2829</v>
      </c>
      <c r="E536" t="s">
        <v>2830</v>
      </c>
      <c r="F536" t="s">
        <v>55</v>
      </c>
      <c r="G536">
        <v>6557</v>
      </c>
      <c r="H536" t="s">
        <v>2819</v>
      </c>
      <c r="I536" t="s">
        <v>2831</v>
      </c>
      <c r="J536" t="str">
        <f>VLOOKUP(A536,[1]Moves!$1:$1048576,21,FALSE)</f>
        <v>North America</v>
      </c>
      <c r="K536" t="s">
        <v>44</v>
      </c>
      <c r="L536" t="s">
        <v>123</v>
      </c>
      <c r="M536" t="s">
        <v>167</v>
      </c>
      <c r="O536" t="s">
        <v>48</v>
      </c>
      <c r="P536">
        <v>146274</v>
      </c>
      <c r="Q536" t="s">
        <v>2832</v>
      </c>
      <c r="R536" t="s">
        <v>334</v>
      </c>
      <c r="S536" t="str">
        <f>VLOOKUP(A536,[1]Moves!$1:$1048576,23,FALSE)</f>
        <v>North America</v>
      </c>
      <c r="T536" t="s">
        <v>376</v>
      </c>
      <c r="V536" t="s">
        <v>167</v>
      </c>
      <c r="X536" t="s">
        <v>2357</v>
      </c>
      <c r="Y536" t="s">
        <v>48</v>
      </c>
    </row>
    <row r="537" spans="1:25">
      <c r="A537">
        <v>4649407</v>
      </c>
      <c r="B537" t="s">
        <v>37</v>
      </c>
      <c r="C537" t="s">
        <v>2833</v>
      </c>
      <c r="D537" t="s">
        <v>2350</v>
      </c>
      <c r="E537" t="s">
        <v>2834</v>
      </c>
      <c r="F537" t="s">
        <v>41</v>
      </c>
      <c r="G537">
        <v>56848</v>
      </c>
      <c r="H537" t="s">
        <v>2835</v>
      </c>
      <c r="I537" t="s">
        <v>2836</v>
      </c>
      <c r="J537" t="str">
        <f>VLOOKUP(A537,[1]Moves!$1:$1048576,21,FALSE)</f>
        <v>North America</v>
      </c>
      <c r="K537" t="s">
        <v>44</v>
      </c>
      <c r="L537" t="s">
        <v>61</v>
      </c>
      <c r="M537" t="s">
        <v>289</v>
      </c>
      <c r="O537" t="s">
        <v>48</v>
      </c>
      <c r="P537">
        <v>-1</v>
      </c>
      <c r="Q537" t="s">
        <v>2837</v>
      </c>
      <c r="R537" t="s">
        <v>2838</v>
      </c>
      <c r="S537" t="s">
        <v>70</v>
      </c>
      <c r="V537" t="s">
        <v>85</v>
      </c>
      <c r="Y537" t="s">
        <v>48</v>
      </c>
    </row>
    <row r="538" spans="1:25">
      <c r="A538">
        <v>4710425</v>
      </c>
      <c r="B538" t="s">
        <v>37</v>
      </c>
      <c r="C538" t="s">
        <v>2839</v>
      </c>
      <c r="D538" t="s">
        <v>2840</v>
      </c>
      <c r="E538" t="s">
        <v>2841</v>
      </c>
      <c r="F538" t="s">
        <v>41</v>
      </c>
      <c r="G538">
        <v>25263</v>
      </c>
      <c r="H538" t="s">
        <v>959</v>
      </c>
      <c r="I538" t="s">
        <v>2842</v>
      </c>
      <c r="J538" t="str">
        <f>VLOOKUP(A538,[1]Moves!$1:$1048576,21,FALSE)</f>
        <v>LATAM</v>
      </c>
      <c r="K538" t="s">
        <v>44</v>
      </c>
      <c r="L538" t="s">
        <v>45</v>
      </c>
      <c r="M538" t="s">
        <v>85</v>
      </c>
      <c r="O538" t="s">
        <v>48</v>
      </c>
      <c r="P538">
        <v>140958</v>
      </c>
      <c r="Q538" t="s">
        <v>2843</v>
      </c>
      <c r="R538" t="s">
        <v>2844</v>
      </c>
      <c r="S538" t="str">
        <f>VLOOKUP(A538,[1]Moves!$1:$1048576,23,FALSE)</f>
        <v>LATAM</v>
      </c>
      <c r="T538" t="s">
        <v>376</v>
      </c>
      <c r="V538" t="s">
        <v>85</v>
      </c>
      <c r="X538" t="s">
        <v>324</v>
      </c>
      <c r="Y538" t="s">
        <v>48</v>
      </c>
    </row>
    <row r="539" spans="1:25">
      <c r="A539">
        <v>4712912</v>
      </c>
      <c r="B539" t="s">
        <v>37</v>
      </c>
      <c r="C539" t="s">
        <v>2845</v>
      </c>
      <c r="D539" t="s">
        <v>2846</v>
      </c>
      <c r="E539" t="s">
        <v>2847</v>
      </c>
      <c r="F539" t="s">
        <v>41</v>
      </c>
      <c r="G539">
        <v>1202</v>
      </c>
      <c r="H539" t="s">
        <v>2848</v>
      </c>
      <c r="I539" t="s">
        <v>2849</v>
      </c>
      <c r="J539" t="str">
        <f>VLOOKUP(A539,[1]Moves!$1:$1048576,21,FALSE)</f>
        <v>EMEA</v>
      </c>
      <c r="K539" t="s">
        <v>44</v>
      </c>
      <c r="L539" t="s">
        <v>92</v>
      </c>
      <c r="M539" t="s">
        <v>1379</v>
      </c>
      <c r="N539" t="s">
        <v>47</v>
      </c>
      <c r="O539" t="s">
        <v>48</v>
      </c>
      <c r="P539">
        <v>108763</v>
      </c>
      <c r="Q539" t="s">
        <v>2850</v>
      </c>
      <c r="R539" t="s">
        <v>2851</v>
      </c>
      <c r="S539" t="s">
        <v>244</v>
      </c>
      <c r="V539" t="s">
        <v>219</v>
      </c>
      <c r="W539" t="s">
        <v>47</v>
      </c>
      <c r="X539" t="s">
        <v>554</v>
      </c>
      <c r="Y539" t="s">
        <v>772</v>
      </c>
    </row>
    <row r="540" spans="1:25">
      <c r="A540">
        <v>4704719</v>
      </c>
      <c r="B540" t="s">
        <v>37</v>
      </c>
      <c r="C540" t="s">
        <v>2852</v>
      </c>
      <c r="D540" t="s">
        <v>135</v>
      </c>
      <c r="E540" t="s">
        <v>2853</v>
      </c>
      <c r="F540" t="s">
        <v>41</v>
      </c>
      <c r="G540">
        <v>48645</v>
      </c>
      <c r="H540" t="s">
        <v>2854</v>
      </c>
      <c r="I540" t="s">
        <v>665</v>
      </c>
      <c r="J540" t="str">
        <f>VLOOKUP(A540,[1]Moves!$1:$1048576,21,FALSE)</f>
        <v>North America</v>
      </c>
      <c r="K540" t="s">
        <v>44</v>
      </c>
      <c r="L540" t="s">
        <v>92</v>
      </c>
      <c r="M540" t="s">
        <v>85</v>
      </c>
      <c r="N540" t="s">
        <v>47</v>
      </c>
      <c r="O540" t="s">
        <v>48</v>
      </c>
      <c r="P540">
        <v>147774</v>
      </c>
      <c r="Q540" t="s">
        <v>2855</v>
      </c>
      <c r="R540" t="s">
        <v>1933</v>
      </c>
      <c r="S540" t="s">
        <v>70</v>
      </c>
      <c r="T540" t="s">
        <v>364</v>
      </c>
      <c r="V540" t="s">
        <v>85</v>
      </c>
      <c r="X540" t="s">
        <v>192</v>
      </c>
      <c r="Y540" t="s">
        <v>48</v>
      </c>
    </row>
    <row r="541" spans="1:25">
      <c r="A541">
        <v>4655779</v>
      </c>
      <c r="B541" t="s">
        <v>37</v>
      </c>
      <c r="C541" t="s">
        <v>2856</v>
      </c>
      <c r="D541" t="s">
        <v>331</v>
      </c>
      <c r="E541" s="17" t="s">
        <v>195</v>
      </c>
      <c r="F541" s="16"/>
      <c r="G541">
        <v>75276</v>
      </c>
      <c r="H541" t="s">
        <v>2857</v>
      </c>
      <c r="I541" t="s">
        <v>2858</v>
      </c>
      <c r="J541" t="s">
        <v>70</v>
      </c>
      <c r="M541" t="s">
        <v>85</v>
      </c>
      <c r="N541" t="s">
        <v>139</v>
      </c>
      <c r="O541" t="s">
        <v>48</v>
      </c>
      <c r="P541">
        <v>10503</v>
      </c>
      <c r="Q541" t="s">
        <v>2859</v>
      </c>
      <c r="R541" t="s">
        <v>2860</v>
      </c>
      <c r="S541" t="str">
        <f>VLOOKUP(A541,[1]Moves!$1:$1048576,23,FALSE)</f>
        <v>North America</v>
      </c>
      <c r="T541" t="s">
        <v>44</v>
      </c>
      <c r="U541" t="s">
        <v>45</v>
      </c>
      <c r="V541" t="s">
        <v>226</v>
      </c>
      <c r="X541" t="s">
        <v>1066</v>
      </c>
      <c r="Y541" t="s">
        <v>48</v>
      </c>
    </row>
    <row r="542" spans="1:25">
      <c r="A542">
        <v>4699543</v>
      </c>
      <c r="B542" t="s">
        <v>37</v>
      </c>
      <c r="C542" t="s">
        <v>2861</v>
      </c>
      <c r="D542" t="s">
        <v>2862</v>
      </c>
      <c r="E542" t="s">
        <v>2863</v>
      </c>
      <c r="F542" t="s">
        <v>41</v>
      </c>
      <c r="G542">
        <v>90739</v>
      </c>
      <c r="H542" t="s">
        <v>2864</v>
      </c>
      <c r="I542" t="s">
        <v>2865</v>
      </c>
      <c r="J542" t="str">
        <f>VLOOKUP(A542,[1]Moves!$1:$1048576,21,FALSE)</f>
        <v>North America</v>
      </c>
      <c r="K542" t="s">
        <v>44</v>
      </c>
      <c r="L542" t="s">
        <v>92</v>
      </c>
      <c r="M542" t="s">
        <v>58</v>
      </c>
      <c r="O542" t="s">
        <v>48</v>
      </c>
      <c r="P542">
        <v>523630</v>
      </c>
      <c r="Q542" t="s">
        <v>2866</v>
      </c>
      <c r="R542" t="s">
        <v>132</v>
      </c>
      <c r="S542" t="str">
        <f>VLOOKUP(A542,[1]Moves!$1:$1048576,23,FALSE)</f>
        <v>North America</v>
      </c>
      <c r="V542" t="s">
        <v>58</v>
      </c>
      <c r="X542" t="s">
        <v>78</v>
      </c>
      <c r="Y542" t="s">
        <v>86</v>
      </c>
    </row>
    <row r="543" spans="1:25">
      <c r="A543">
        <v>4708633</v>
      </c>
      <c r="B543" t="s">
        <v>37</v>
      </c>
      <c r="C543" t="s">
        <v>2867</v>
      </c>
      <c r="D543" t="s">
        <v>2263</v>
      </c>
      <c r="E543" t="s">
        <v>2868</v>
      </c>
      <c r="F543" t="s">
        <v>41</v>
      </c>
      <c r="G543">
        <v>90739</v>
      </c>
      <c r="H543" t="s">
        <v>2864</v>
      </c>
      <c r="I543" t="s">
        <v>2869</v>
      </c>
      <c r="J543" t="str">
        <f>VLOOKUP(A543,[1]Moves!$1:$1048576,21,FALSE)</f>
        <v>North America</v>
      </c>
      <c r="K543" t="s">
        <v>44</v>
      </c>
      <c r="L543" t="s">
        <v>92</v>
      </c>
      <c r="M543" t="s">
        <v>113</v>
      </c>
      <c r="O543" t="s">
        <v>48</v>
      </c>
      <c r="P543">
        <v>997</v>
      </c>
      <c r="Q543" t="s">
        <v>2870</v>
      </c>
      <c r="R543" t="s">
        <v>2871</v>
      </c>
      <c r="S543" t="str">
        <f>VLOOKUP(A543,[1]Moves!$1:$1048576,23,FALSE)</f>
        <v>North America</v>
      </c>
      <c r="T543" t="s">
        <v>412</v>
      </c>
      <c r="V543" t="s">
        <v>85</v>
      </c>
      <c r="X543" t="s">
        <v>78</v>
      </c>
      <c r="Y543" t="s">
        <v>86</v>
      </c>
    </row>
    <row r="544" spans="1:25">
      <c r="A544">
        <v>4708632</v>
      </c>
      <c r="B544" t="s">
        <v>37</v>
      </c>
      <c r="C544" t="s">
        <v>2872</v>
      </c>
      <c r="D544" t="s">
        <v>2873</v>
      </c>
      <c r="E544" t="s">
        <v>2874</v>
      </c>
      <c r="F544" t="s">
        <v>41</v>
      </c>
      <c r="G544">
        <v>90739</v>
      </c>
      <c r="H544" t="s">
        <v>2864</v>
      </c>
      <c r="I544" t="s">
        <v>2875</v>
      </c>
      <c r="J544" t="str">
        <f>VLOOKUP(A544,[1]Moves!$1:$1048576,21,FALSE)</f>
        <v>North America</v>
      </c>
      <c r="K544" t="s">
        <v>44</v>
      </c>
      <c r="L544" t="s">
        <v>92</v>
      </c>
      <c r="M544" t="s">
        <v>85</v>
      </c>
      <c r="O544" t="s">
        <v>48</v>
      </c>
      <c r="P544">
        <v>12895</v>
      </c>
      <c r="Q544" t="s">
        <v>2876</v>
      </c>
      <c r="R544" t="s">
        <v>2877</v>
      </c>
      <c r="S544" t="s">
        <v>70</v>
      </c>
      <c r="T544" t="s">
        <v>364</v>
      </c>
      <c r="V544" t="s">
        <v>226</v>
      </c>
      <c r="X544" t="s">
        <v>2878</v>
      </c>
      <c r="Y544" t="s">
        <v>2879</v>
      </c>
    </row>
    <row r="545" spans="1:25">
      <c r="A545">
        <v>4662319</v>
      </c>
      <c r="B545" t="s">
        <v>37</v>
      </c>
      <c r="C545" t="s">
        <v>655</v>
      </c>
      <c r="D545" t="s">
        <v>1993</v>
      </c>
      <c r="E545" t="s">
        <v>2880</v>
      </c>
      <c r="F545" t="s">
        <v>41</v>
      </c>
      <c r="G545">
        <v>684</v>
      </c>
      <c r="H545" t="s">
        <v>2881</v>
      </c>
      <c r="I545" t="s">
        <v>2882</v>
      </c>
      <c r="J545" t="str">
        <f>VLOOKUP(A545,[1]Moves!$1:$1048576,21,FALSE)</f>
        <v>North America</v>
      </c>
      <c r="K545" t="s">
        <v>553</v>
      </c>
      <c r="L545" t="s">
        <v>61</v>
      </c>
      <c r="M545" t="s">
        <v>307</v>
      </c>
      <c r="N545" t="s">
        <v>139</v>
      </c>
      <c r="O545" t="s">
        <v>48</v>
      </c>
      <c r="P545">
        <v>32</v>
      </c>
      <c r="Q545" t="s">
        <v>2883</v>
      </c>
      <c r="R545" t="s">
        <v>2884</v>
      </c>
      <c r="S545" t="str">
        <f>VLOOKUP(A545,[1]Moves!$1:$1048576,23,FALSE)</f>
        <v>North America</v>
      </c>
      <c r="T545" t="s">
        <v>364</v>
      </c>
      <c r="V545" t="s">
        <v>307</v>
      </c>
      <c r="X545" t="s">
        <v>192</v>
      </c>
      <c r="Y545" t="s">
        <v>269</v>
      </c>
    </row>
    <row r="546" spans="1:25">
      <c r="A546">
        <v>4662304</v>
      </c>
      <c r="B546" t="s">
        <v>37</v>
      </c>
      <c r="C546" t="s">
        <v>2885</v>
      </c>
      <c r="D546" t="s">
        <v>2886</v>
      </c>
      <c r="E546" t="s">
        <v>2887</v>
      </c>
      <c r="F546" t="s">
        <v>41</v>
      </c>
      <c r="G546">
        <v>684</v>
      </c>
      <c r="H546" t="s">
        <v>2881</v>
      </c>
      <c r="I546" t="s">
        <v>1218</v>
      </c>
      <c r="J546" t="str">
        <f>VLOOKUP(A546,[1]Moves!$1:$1048576,21,FALSE)</f>
        <v>North America</v>
      </c>
      <c r="K546" t="s">
        <v>553</v>
      </c>
      <c r="L546" t="s">
        <v>61</v>
      </c>
      <c r="M546" t="s">
        <v>167</v>
      </c>
      <c r="O546" t="s">
        <v>48</v>
      </c>
      <c r="P546">
        <v>522645</v>
      </c>
      <c r="Q546" t="s">
        <v>2888</v>
      </c>
      <c r="R546" t="s">
        <v>444</v>
      </c>
      <c r="S546" t="s">
        <v>70</v>
      </c>
      <c r="V546" t="s">
        <v>85</v>
      </c>
      <c r="X546" t="s">
        <v>124</v>
      </c>
      <c r="Y546" t="s">
        <v>268</v>
      </c>
    </row>
    <row r="547" spans="1:25">
      <c r="A547">
        <v>4712906</v>
      </c>
      <c r="B547" t="s">
        <v>37</v>
      </c>
      <c r="C547" t="s">
        <v>2889</v>
      </c>
      <c r="D547" t="s">
        <v>591</v>
      </c>
      <c r="E547" t="s">
        <v>2890</v>
      </c>
      <c r="F547" t="s">
        <v>41</v>
      </c>
      <c r="G547">
        <v>684</v>
      </c>
      <c r="H547" t="s">
        <v>2881</v>
      </c>
      <c r="I547" t="s">
        <v>2891</v>
      </c>
      <c r="J547" t="str">
        <f>VLOOKUP(A547,[1]Moves!$1:$1048576,21,FALSE)</f>
        <v>North America</v>
      </c>
      <c r="K547" t="s">
        <v>553</v>
      </c>
      <c r="L547" t="s">
        <v>61</v>
      </c>
      <c r="M547" t="s">
        <v>85</v>
      </c>
      <c r="O547" t="s">
        <v>48</v>
      </c>
      <c r="P547">
        <v>9129</v>
      </c>
      <c r="Q547" t="s">
        <v>2892</v>
      </c>
      <c r="R547" t="s">
        <v>2893</v>
      </c>
      <c r="S547" t="s">
        <v>70</v>
      </c>
      <c r="V547" t="s">
        <v>85</v>
      </c>
      <c r="X547" t="s">
        <v>261</v>
      </c>
      <c r="Y547" t="s">
        <v>103</v>
      </c>
    </row>
    <row r="548" spans="1:25">
      <c r="A548">
        <v>4712909</v>
      </c>
      <c r="B548" t="s">
        <v>37</v>
      </c>
      <c r="C548" t="s">
        <v>2894</v>
      </c>
      <c r="D548" t="s">
        <v>2895</v>
      </c>
      <c r="E548" t="s">
        <v>2896</v>
      </c>
      <c r="F548" t="s">
        <v>41</v>
      </c>
      <c r="G548">
        <v>684</v>
      </c>
      <c r="H548" t="s">
        <v>2881</v>
      </c>
      <c r="I548" t="s">
        <v>863</v>
      </c>
      <c r="J548" t="str">
        <f>VLOOKUP(A548,[1]Moves!$1:$1048576,21,FALSE)</f>
        <v>North America</v>
      </c>
      <c r="K548" t="s">
        <v>553</v>
      </c>
      <c r="L548" t="s">
        <v>61</v>
      </c>
      <c r="M548" t="s">
        <v>167</v>
      </c>
      <c r="O548" t="s">
        <v>48</v>
      </c>
      <c r="P548">
        <v>275</v>
      </c>
      <c r="Q548" t="s">
        <v>634</v>
      </c>
      <c r="R548" t="s">
        <v>2897</v>
      </c>
      <c r="S548" t="str">
        <f>VLOOKUP(A548,[1]Moves!$1:$1048576,23,FALSE)</f>
        <v>North America</v>
      </c>
      <c r="T548" t="s">
        <v>288</v>
      </c>
      <c r="V548" t="s">
        <v>167</v>
      </c>
      <c r="X548" t="s">
        <v>583</v>
      </c>
      <c r="Y548" t="s">
        <v>48</v>
      </c>
    </row>
    <row r="549" spans="1:25">
      <c r="A549">
        <v>4724094</v>
      </c>
      <c r="B549" t="s">
        <v>37</v>
      </c>
      <c r="C549" t="s">
        <v>2898</v>
      </c>
      <c r="D549" t="s">
        <v>2899</v>
      </c>
      <c r="E549" s="17" t="s">
        <v>195</v>
      </c>
      <c r="F549" s="16"/>
      <c r="G549">
        <v>23</v>
      </c>
      <c r="H549" t="s">
        <v>494</v>
      </c>
      <c r="I549" t="s">
        <v>587</v>
      </c>
      <c r="J549" t="str">
        <f>VLOOKUP(A549,[1]Moves!$1:$1048576,21,FALSE)</f>
        <v>North America</v>
      </c>
      <c r="K549" t="s">
        <v>288</v>
      </c>
      <c r="M549" t="s">
        <v>85</v>
      </c>
      <c r="N549" t="s">
        <v>139</v>
      </c>
      <c r="O549" t="s">
        <v>48</v>
      </c>
      <c r="P549">
        <v>7426</v>
      </c>
      <c r="Q549" t="s">
        <v>2900</v>
      </c>
      <c r="R549" t="s">
        <v>2901</v>
      </c>
      <c r="S549" t="str">
        <f>VLOOKUP(A549,[1]Moves!$1:$1048576,23,FALSE)</f>
        <v>North America</v>
      </c>
      <c r="T549" t="s">
        <v>44</v>
      </c>
      <c r="U549" t="s">
        <v>45</v>
      </c>
      <c r="V549" t="s">
        <v>58</v>
      </c>
      <c r="X549" t="s">
        <v>260</v>
      </c>
      <c r="Y549" t="s">
        <v>48</v>
      </c>
    </row>
    <row r="550" spans="1:25">
      <c r="A550">
        <v>4655801</v>
      </c>
      <c r="B550" t="s">
        <v>37</v>
      </c>
      <c r="C550" t="s">
        <v>2902</v>
      </c>
      <c r="D550" t="s">
        <v>980</v>
      </c>
      <c r="E550" s="17" t="s">
        <v>195</v>
      </c>
      <c r="F550" s="16"/>
      <c r="G550">
        <v>23</v>
      </c>
      <c r="H550" t="s">
        <v>494</v>
      </c>
      <c r="I550" t="s">
        <v>2903</v>
      </c>
      <c r="J550" t="str">
        <f>VLOOKUP(A550,[1]Moves!$1:$1048576,21,FALSE)</f>
        <v>North America</v>
      </c>
      <c r="K550" t="s">
        <v>288</v>
      </c>
      <c r="M550" t="s">
        <v>167</v>
      </c>
      <c r="O550" t="s">
        <v>48</v>
      </c>
      <c r="P550">
        <v>4491</v>
      </c>
      <c r="Q550" t="s">
        <v>966</v>
      </c>
      <c r="R550" t="s">
        <v>2904</v>
      </c>
      <c r="S550" t="str">
        <f>VLOOKUP(A550,[1]Moves!$1:$1048576,23,FALSE)</f>
        <v>North America</v>
      </c>
      <c r="T550" t="s">
        <v>44</v>
      </c>
      <c r="U550" t="s">
        <v>61</v>
      </c>
      <c r="V550" t="s">
        <v>113</v>
      </c>
      <c r="X550" t="s">
        <v>789</v>
      </c>
      <c r="Y550" t="s">
        <v>48</v>
      </c>
    </row>
    <row r="551" spans="1:25">
      <c r="A551">
        <v>4710395</v>
      </c>
      <c r="B551" t="s">
        <v>37</v>
      </c>
      <c r="C551" t="s">
        <v>2905</v>
      </c>
      <c r="D551" t="s">
        <v>2309</v>
      </c>
      <c r="E551" t="s">
        <v>2906</v>
      </c>
      <c r="F551" t="s">
        <v>41</v>
      </c>
      <c r="G551">
        <v>34666</v>
      </c>
      <c r="H551" t="s">
        <v>670</v>
      </c>
      <c r="I551" t="s">
        <v>665</v>
      </c>
      <c r="J551" t="s">
        <v>70</v>
      </c>
      <c r="K551" t="s">
        <v>44</v>
      </c>
      <c r="L551" t="s">
        <v>61</v>
      </c>
      <c r="M551" t="s">
        <v>85</v>
      </c>
      <c r="N551" t="s">
        <v>47</v>
      </c>
      <c r="O551" t="s">
        <v>48</v>
      </c>
      <c r="P551">
        <v>17500</v>
      </c>
      <c r="Q551" t="s">
        <v>273</v>
      </c>
      <c r="R551" t="s">
        <v>665</v>
      </c>
      <c r="S551" t="str">
        <f>VLOOKUP(A551,[1]Moves!$1:$1048576,23,FALSE)</f>
        <v>North America</v>
      </c>
      <c r="T551" t="s">
        <v>44</v>
      </c>
      <c r="U551" t="s">
        <v>61</v>
      </c>
      <c r="V551" t="s">
        <v>85</v>
      </c>
      <c r="W551" t="s">
        <v>47</v>
      </c>
      <c r="X551" t="s">
        <v>96</v>
      </c>
      <c r="Y551" t="s">
        <v>269</v>
      </c>
    </row>
    <row r="552" spans="1:25">
      <c r="A552">
        <v>4699495</v>
      </c>
      <c r="B552" t="s">
        <v>72</v>
      </c>
      <c r="C552" t="s">
        <v>1525</v>
      </c>
      <c r="D552" t="s">
        <v>2907</v>
      </c>
      <c r="E552" t="s">
        <v>2908</v>
      </c>
      <c r="F552" t="s">
        <v>41</v>
      </c>
      <c r="G552">
        <v>119566</v>
      </c>
      <c r="H552" t="s">
        <v>2909</v>
      </c>
      <c r="I552" t="s">
        <v>2910</v>
      </c>
      <c r="J552" t="s">
        <v>70</v>
      </c>
      <c r="K552" t="s">
        <v>44</v>
      </c>
      <c r="L552" t="s">
        <v>92</v>
      </c>
      <c r="M552" t="s">
        <v>58</v>
      </c>
      <c r="N552" t="s">
        <v>139</v>
      </c>
      <c r="O552" t="s">
        <v>48</v>
      </c>
      <c r="P552">
        <v>119566</v>
      </c>
      <c r="Q552" t="s">
        <v>2909</v>
      </c>
      <c r="R552" t="s">
        <v>2911</v>
      </c>
      <c r="S552" t="s">
        <v>70</v>
      </c>
      <c r="T552" t="s">
        <v>44</v>
      </c>
      <c r="U552" t="s">
        <v>92</v>
      </c>
      <c r="V552" t="s">
        <v>58</v>
      </c>
      <c r="W552" t="s">
        <v>139</v>
      </c>
      <c r="X552" t="s">
        <v>1077</v>
      </c>
      <c r="Y552" t="s">
        <v>48</v>
      </c>
    </row>
    <row r="553" spans="1:25">
      <c r="A553">
        <v>4667265</v>
      </c>
      <c r="B553" t="s">
        <v>37</v>
      </c>
      <c r="C553" t="s">
        <v>1648</v>
      </c>
      <c r="D553" t="s">
        <v>1476</v>
      </c>
      <c r="E553" s="17" t="s">
        <v>195</v>
      </c>
      <c r="F553" s="16"/>
      <c r="G553">
        <v>439836</v>
      </c>
      <c r="H553" t="s">
        <v>2912</v>
      </c>
      <c r="I553" t="s">
        <v>2913</v>
      </c>
      <c r="J553" t="str">
        <f>VLOOKUP(A553,[1]Moves!$1:$1048576,21,FALSE)</f>
        <v>North America</v>
      </c>
      <c r="M553" t="s">
        <v>307</v>
      </c>
      <c r="N553" t="s">
        <v>47</v>
      </c>
      <c r="O553" t="s">
        <v>48</v>
      </c>
      <c r="P553">
        <v>12</v>
      </c>
      <c r="Q553" t="s">
        <v>2914</v>
      </c>
      <c r="R553" t="s">
        <v>2483</v>
      </c>
      <c r="S553" t="s">
        <v>70</v>
      </c>
      <c r="T553" t="s">
        <v>44</v>
      </c>
      <c r="U553" t="s">
        <v>123</v>
      </c>
      <c r="V553" t="s">
        <v>307</v>
      </c>
      <c r="X553" t="s">
        <v>208</v>
      </c>
      <c r="Y553" t="s">
        <v>48</v>
      </c>
    </row>
    <row r="554" spans="1:25">
      <c r="A554">
        <v>4667283</v>
      </c>
      <c r="B554" t="s">
        <v>37</v>
      </c>
      <c r="C554" t="s">
        <v>2915</v>
      </c>
      <c r="D554" t="s">
        <v>2350</v>
      </c>
      <c r="E554" t="s">
        <v>2916</v>
      </c>
      <c r="F554" t="s">
        <v>41</v>
      </c>
      <c r="G554">
        <v>334813</v>
      </c>
      <c r="H554" t="s">
        <v>2917</v>
      </c>
      <c r="I554" t="s">
        <v>67</v>
      </c>
      <c r="J554" t="str">
        <f>VLOOKUP(A554,[1]Moves!$1:$1048576,21,FALSE)</f>
        <v>North America</v>
      </c>
      <c r="K554" t="s">
        <v>44</v>
      </c>
      <c r="L554" t="s">
        <v>45</v>
      </c>
      <c r="M554" t="s">
        <v>58</v>
      </c>
      <c r="O554" t="s">
        <v>48</v>
      </c>
      <c r="P554">
        <v>21646</v>
      </c>
      <c r="Q554" t="s">
        <v>68</v>
      </c>
      <c r="R554" t="s">
        <v>67</v>
      </c>
      <c r="S554" t="str">
        <f>VLOOKUP(A554,[1]Moves!$1:$1048576,23,FALSE)</f>
        <v>North America</v>
      </c>
      <c r="T554" t="s">
        <v>44</v>
      </c>
      <c r="U554" t="s">
        <v>61</v>
      </c>
      <c r="V554" t="s">
        <v>58</v>
      </c>
      <c r="X554" t="s">
        <v>200</v>
      </c>
      <c r="Y554" t="s">
        <v>48</v>
      </c>
    </row>
    <row r="555" spans="1:25">
      <c r="A555">
        <v>4704683</v>
      </c>
      <c r="B555" t="s">
        <v>37</v>
      </c>
      <c r="C555" t="s">
        <v>2918</v>
      </c>
      <c r="D555" t="s">
        <v>2919</v>
      </c>
      <c r="E555" t="s">
        <v>2920</v>
      </c>
      <c r="F555" t="s">
        <v>55</v>
      </c>
      <c r="G555">
        <v>48157</v>
      </c>
      <c r="H555" t="s">
        <v>2921</v>
      </c>
      <c r="I555" t="s">
        <v>1188</v>
      </c>
      <c r="J555" t="str">
        <f>VLOOKUP(A555,[1]Moves!$1:$1048576,21,FALSE)</f>
        <v>North America</v>
      </c>
      <c r="K555" t="s">
        <v>44</v>
      </c>
      <c r="L555" t="s">
        <v>92</v>
      </c>
      <c r="M555" t="s">
        <v>157</v>
      </c>
      <c r="O555" t="s">
        <v>48</v>
      </c>
    </row>
    <row r="556" spans="1:25">
      <c r="A556">
        <v>4725592</v>
      </c>
      <c r="B556" t="s">
        <v>37</v>
      </c>
      <c r="C556" t="s">
        <v>2922</v>
      </c>
      <c r="D556" t="s">
        <v>2923</v>
      </c>
      <c r="E556" t="s">
        <v>2924</v>
      </c>
      <c r="F556" t="s">
        <v>41</v>
      </c>
      <c r="G556">
        <v>17734</v>
      </c>
      <c r="H556" t="s">
        <v>2537</v>
      </c>
      <c r="I556" t="s">
        <v>132</v>
      </c>
      <c r="J556" t="str">
        <f>VLOOKUP(A556,[1]Moves!$1:$1048576,21,FALSE)</f>
        <v>North America</v>
      </c>
      <c r="K556" t="s">
        <v>44</v>
      </c>
      <c r="L556" t="s">
        <v>123</v>
      </c>
      <c r="M556" t="s">
        <v>58</v>
      </c>
      <c r="O556" t="s">
        <v>48</v>
      </c>
      <c r="P556">
        <v>18000</v>
      </c>
      <c r="Q556" t="s">
        <v>2925</v>
      </c>
      <c r="R556" t="s">
        <v>132</v>
      </c>
      <c r="S556" t="str">
        <f>VLOOKUP(A556,[1]Moves!$1:$1048576,23,FALSE)</f>
        <v>North America</v>
      </c>
      <c r="T556" t="s">
        <v>130</v>
      </c>
      <c r="U556" t="s">
        <v>61</v>
      </c>
      <c r="V556" t="s">
        <v>58</v>
      </c>
      <c r="X556" t="s">
        <v>86</v>
      </c>
      <c r="Y556" t="s">
        <v>269</v>
      </c>
    </row>
    <row r="557" spans="1:25">
      <c r="A557">
        <v>4724193</v>
      </c>
      <c r="B557" t="s">
        <v>37</v>
      </c>
      <c r="C557" t="s">
        <v>2926</v>
      </c>
      <c r="D557" t="s">
        <v>1786</v>
      </c>
      <c r="E557" t="s">
        <v>2927</v>
      </c>
      <c r="F557" t="s">
        <v>41</v>
      </c>
      <c r="G557">
        <v>17734</v>
      </c>
      <c r="H557" t="s">
        <v>2537</v>
      </c>
      <c r="I557" t="s">
        <v>1272</v>
      </c>
      <c r="J557" t="str">
        <f>VLOOKUP(A557,[1]Moves!$1:$1048576,21,FALSE)</f>
        <v>North America</v>
      </c>
      <c r="K557" t="s">
        <v>44</v>
      </c>
      <c r="L557" t="s">
        <v>123</v>
      </c>
      <c r="M557" t="s">
        <v>157</v>
      </c>
      <c r="O557" t="s">
        <v>48</v>
      </c>
      <c r="P557">
        <v>91787</v>
      </c>
      <c r="Q557" t="s">
        <v>2928</v>
      </c>
      <c r="R557" t="s">
        <v>665</v>
      </c>
      <c r="S557" t="str">
        <f>VLOOKUP(A557,[1]Moves!$1:$1048576,23,FALSE)</f>
        <v>North America</v>
      </c>
      <c r="T557" t="s">
        <v>44</v>
      </c>
      <c r="U557" t="s">
        <v>45</v>
      </c>
      <c r="V557" t="s">
        <v>85</v>
      </c>
      <c r="W557" t="s">
        <v>47</v>
      </c>
      <c r="X557" t="s">
        <v>359</v>
      </c>
      <c r="Y557" t="s">
        <v>48</v>
      </c>
    </row>
    <row r="558" spans="1:25">
      <c r="A558">
        <v>4699538</v>
      </c>
      <c r="B558" t="s">
        <v>37</v>
      </c>
      <c r="C558" t="s">
        <v>2929</v>
      </c>
      <c r="D558" t="s">
        <v>2930</v>
      </c>
      <c r="E558" t="s">
        <v>2931</v>
      </c>
      <c r="F558" t="s">
        <v>41</v>
      </c>
      <c r="G558">
        <v>137703</v>
      </c>
      <c r="H558" t="s">
        <v>2932</v>
      </c>
      <c r="I558" t="s">
        <v>77</v>
      </c>
      <c r="J558" t="str">
        <f>VLOOKUP(A558,[1]Moves!$1:$1048576,21,FALSE)</f>
        <v>North America</v>
      </c>
      <c r="K558" t="s">
        <v>44</v>
      </c>
      <c r="L558" t="s">
        <v>92</v>
      </c>
      <c r="M558" t="s">
        <v>58</v>
      </c>
      <c r="O558" t="s">
        <v>48</v>
      </c>
      <c r="P558">
        <v>2125</v>
      </c>
      <c r="Q558" t="s">
        <v>2933</v>
      </c>
      <c r="R558" t="s">
        <v>493</v>
      </c>
      <c r="S558" t="str">
        <f>VLOOKUP(A558,[1]Moves!$1:$1048576,23,FALSE)</f>
        <v>North America</v>
      </c>
      <c r="T558" t="s">
        <v>395</v>
      </c>
      <c r="V558" t="s">
        <v>58</v>
      </c>
      <c r="X558" t="s">
        <v>772</v>
      </c>
      <c r="Y558" t="s">
        <v>268</v>
      </c>
    </row>
    <row r="559" spans="1:25">
      <c r="A559">
        <v>4687387</v>
      </c>
      <c r="B559" t="s">
        <v>37</v>
      </c>
      <c r="C559" t="s">
        <v>2934</v>
      </c>
      <c r="D559" t="s">
        <v>2935</v>
      </c>
      <c r="E559" s="17" t="s">
        <v>195</v>
      </c>
      <c r="F559" s="16"/>
      <c r="G559">
        <v>4248</v>
      </c>
      <c r="H559" t="s">
        <v>2085</v>
      </c>
      <c r="I559" t="s">
        <v>2936</v>
      </c>
      <c r="J559" t="str">
        <f>VLOOKUP(A559,[1]Moves!$1:$1048576,21,FALSE)</f>
        <v>North America</v>
      </c>
      <c r="M559" t="s">
        <v>58</v>
      </c>
      <c r="O559" t="s">
        <v>48</v>
      </c>
      <c r="P559">
        <v>7144</v>
      </c>
      <c r="Q559" t="s">
        <v>66</v>
      </c>
      <c r="R559" t="s">
        <v>2937</v>
      </c>
      <c r="S559" t="str">
        <f>VLOOKUP(A559,[1]Moves!$1:$1048576,23,FALSE)</f>
        <v>North America</v>
      </c>
      <c r="T559" t="s">
        <v>44</v>
      </c>
      <c r="U559" t="s">
        <v>61</v>
      </c>
      <c r="V559" t="s">
        <v>58</v>
      </c>
      <c r="X559" t="s">
        <v>86</v>
      </c>
      <c r="Y559" t="s">
        <v>48</v>
      </c>
    </row>
    <row r="560" spans="1:25">
      <c r="A560">
        <v>4681363</v>
      </c>
      <c r="B560" t="s">
        <v>37</v>
      </c>
      <c r="C560" t="s">
        <v>2938</v>
      </c>
      <c r="D560" t="s">
        <v>331</v>
      </c>
      <c r="E560" t="s">
        <v>2939</v>
      </c>
      <c r="F560" t="s">
        <v>41</v>
      </c>
      <c r="G560">
        <v>17853</v>
      </c>
      <c r="H560" t="s">
        <v>2940</v>
      </c>
      <c r="I560" t="s">
        <v>77</v>
      </c>
      <c r="J560" t="str">
        <f>VLOOKUP(A560,[1]Moves!$1:$1048576,21,FALSE)</f>
        <v>North America</v>
      </c>
      <c r="K560" t="s">
        <v>44</v>
      </c>
      <c r="L560" t="s">
        <v>92</v>
      </c>
      <c r="M560" t="s">
        <v>58</v>
      </c>
      <c r="O560" t="s">
        <v>48</v>
      </c>
      <c r="P560">
        <v>83470</v>
      </c>
      <c r="Q560" t="s">
        <v>2941</v>
      </c>
      <c r="R560" t="s">
        <v>183</v>
      </c>
      <c r="S560" t="str">
        <f>VLOOKUP(A560,[1]Moves!$1:$1048576,23,FALSE)</f>
        <v>North America</v>
      </c>
      <c r="T560" t="s">
        <v>395</v>
      </c>
      <c r="V560" t="s">
        <v>85</v>
      </c>
      <c r="X560" t="s">
        <v>192</v>
      </c>
      <c r="Y560" t="s">
        <v>269</v>
      </c>
    </row>
    <row r="561" spans="1:25">
      <c r="A561">
        <v>4725613</v>
      </c>
      <c r="B561" t="s">
        <v>37</v>
      </c>
      <c r="C561" t="s">
        <v>2942</v>
      </c>
      <c r="D561" t="s">
        <v>2943</v>
      </c>
      <c r="E561" t="s">
        <v>2944</v>
      </c>
      <c r="F561" t="s">
        <v>55</v>
      </c>
      <c r="G561">
        <v>17853</v>
      </c>
      <c r="H561" t="s">
        <v>2940</v>
      </c>
      <c r="I561" t="s">
        <v>2945</v>
      </c>
      <c r="J561" t="str">
        <f>VLOOKUP(A561,[1]Moves!$1:$1048576,21,FALSE)</f>
        <v>North America</v>
      </c>
      <c r="K561" t="s">
        <v>44</v>
      </c>
      <c r="L561" t="s">
        <v>92</v>
      </c>
      <c r="M561" t="s">
        <v>167</v>
      </c>
      <c r="O561" t="s">
        <v>48</v>
      </c>
      <c r="P561">
        <v>24166</v>
      </c>
      <c r="Q561" t="s">
        <v>2946</v>
      </c>
      <c r="R561" t="s">
        <v>2947</v>
      </c>
      <c r="S561" t="s">
        <v>70</v>
      </c>
      <c r="V561" t="s">
        <v>167</v>
      </c>
      <c r="X561" t="s">
        <v>425</v>
      </c>
      <c r="Y561" t="s">
        <v>269</v>
      </c>
    </row>
    <row r="562" spans="1:25">
      <c r="A562">
        <v>4676038</v>
      </c>
      <c r="B562" t="s">
        <v>37</v>
      </c>
      <c r="C562" t="s">
        <v>83</v>
      </c>
      <c r="D562" t="s">
        <v>83</v>
      </c>
      <c r="E562" s="17" t="s">
        <v>195</v>
      </c>
      <c r="F562" s="16"/>
      <c r="G562">
        <v>67844</v>
      </c>
      <c r="H562" t="s">
        <v>2948</v>
      </c>
      <c r="I562" t="s">
        <v>2949</v>
      </c>
      <c r="J562" t="str">
        <f>VLOOKUP(A562,[1]Moves!$1:$1048576,21,FALSE)</f>
        <v>EMEA</v>
      </c>
      <c r="K562" t="s">
        <v>580</v>
      </c>
      <c r="M562" t="s">
        <v>219</v>
      </c>
      <c r="N562" t="s">
        <v>47</v>
      </c>
      <c r="O562" t="s">
        <v>48</v>
      </c>
      <c r="P562">
        <v>2670</v>
      </c>
      <c r="Q562" t="s">
        <v>897</v>
      </c>
      <c r="R562" t="s">
        <v>2950</v>
      </c>
      <c r="S562" t="str">
        <f>VLOOKUP(A562,[1]Moves!$1:$1048576,23,FALSE)</f>
        <v>EMEA</v>
      </c>
      <c r="T562" t="s">
        <v>44</v>
      </c>
      <c r="U562" t="s">
        <v>61</v>
      </c>
      <c r="V562" t="s">
        <v>219</v>
      </c>
      <c r="W562" t="s">
        <v>47</v>
      </c>
      <c r="X562" t="s">
        <v>2951</v>
      </c>
      <c r="Y562" t="s">
        <v>48</v>
      </c>
    </row>
    <row r="563" spans="1:25">
      <c r="A563">
        <v>4649364</v>
      </c>
      <c r="B563" t="s">
        <v>37</v>
      </c>
      <c r="C563" t="s">
        <v>2952</v>
      </c>
      <c r="D563" t="s">
        <v>2953</v>
      </c>
      <c r="E563" t="s">
        <v>2954</v>
      </c>
      <c r="F563" t="s">
        <v>41</v>
      </c>
      <c r="G563">
        <v>48684</v>
      </c>
      <c r="H563" t="s">
        <v>2955</v>
      </c>
      <c r="I563" t="s">
        <v>2956</v>
      </c>
      <c r="J563" t="str">
        <f>VLOOKUP(A563,[1]Moves!$1:$1048576,21,FALSE)</f>
        <v>North America</v>
      </c>
      <c r="K563" t="s">
        <v>44</v>
      </c>
      <c r="L563" t="s">
        <v>45</v>
      </c>
      <c r="M563" t="s">
        <v>58</v>
      </c>
      <c r="N563" t="s">
        <v>139</v>
      </c>
      <c r="O563" t="s">
        <v>48</v>
      </c>
      <c r="P563">
        <v>10264</v>
      </c>
      <c r="Q563" t="s">
        <v>2957</v>
      </c>
      <c r="R563" t="s">
        <v>2958</v>
      </c>
      <c r="S563" t="str">
        <f>VLOOKUP(A563,[1]Moves!$1:$1048576,23,FALSE)</f>
        <v>North America</v>
      </c>
      <c r="V563" t="s">
        <v>58</v>
      </c>
      <c r="X563" t="s">
        <v>2959</v>
      </c>
      <c r="Y563" t="s">
        <v>377</v>
      </c>
    </row>
    <row r="564" spans="1:25">
      <c r="A564">
        <v>4710503</v>
      </c>
      <c r="B564" t="s">
        <v>37</v>
      </c>
      <c r="C564" t="s">
        <v>2960</v>
      </c>
      <c r="D564" t="s">
        <v>2961</v>
      </c>
      <c r="E564" t="s">
        <v>2962</v>
      </c>
      <c r="F564" t="s">
        <v>55</v>
      </c>
      <c r="G564">
        <v>146958</v>
      </c>
      <c r="H564" t="s">
        <v>2963</v>
      </c>
      <c r="I564" t="s">
        <v>2964</v>
      </c>
      <c r="J564" t="str">
        <f>VLOOKUP(A564,[1]Moves!$1:$1048576,21,FALSE)</f>
        <v>EMEA</v>
      </c>
      <c r="K564" t="s">
        <v>44</v>
      </c>
      <c r="L564" t="s">
        <v>45</v>
      </c>
      <c r="M564" t="s">
        <v>58</v>
      </c>
      <c r="O564" t="s">
        <v>48</v>
      </c>
      <c r="P564">
        <v>522376</v>
      </c>
      <c r="Q564" t="s">
        <v>2965</v>
      </c>
      <c r="R564" t="s">
        <v>2966</v>
      </c>
      <c r="S564" t="str">
        <f>VLOOKUP(A564,[1]Moves!$1:$1048576,23,FALSE)</f>
        <v>EMEA</v>
      </c>
      <c r="V564" t="s">
        <v>85</v>
      </c>
      <c r="X564" t="s">
        <v>2967</v>
      </c>
      <c r="Y564" t="s">
        <v>368</v>
      </c>
    </row>
    <row r="565" spans="1:25">
      <c r="A565">
        <v>4704693</v>
      </c>
      <c r="B565" t="s">
        <v>37</v>
      </c>
      <c r="C565" t="s">
        <v>2968</v>
      </c>
      <c r="D565" t="s">
        <v>118</v>
      </c>
      <c r="E565" t="s">
        <v>2969</v>
      </c>
      <c r="F565" t="s">
        <v>55</v>
      </c>
      <c r="G565">
        <v>512315</v>
      </c>
      <c r="H565" t="s">
        <v>2970</v>
      </c>
      <c r="I565" t="s">
        <v>43</v>
      </c>
      <c r="J565" t="str">
        <f>VLOOKUP(A565,[1]Moves!$1:$1048576,21,FALSE)</f>
        <v>APAC</v>
      </c>
      <c r="K565" t="s">
        <v>44</v>
      </c>
      <c r="L565" t="s">
        <v>45</v>
      </c>
      <c r="M565" t="s">
        <v>46</v>
      </c>
      <c r="N565" t="s">
        <v>47</v>
      </c>
      <c r="O565" t="s">
        <v>48</v>
      </c>
      <c r="P565">
        <v>23</v>
      </c>
      <c r="Q565" t="s">
        <v>494</v>
      </c>
      <c r="R565" t="s">
        <v>1933</v>
      </c>
      <c r="S565" t="s">
        <v>306</v>
      </c>
      <c r="T565" t="s">
        <v>288</v>
      </c>
      <c r="V565" t="s">
        <v>85</v>
      </c>
      <c r="X565" t="s">
        <v>2971</v>
      </c>
      <c r="Y565" t="s">
        <v>48</v>
      </c>
    </row>
    <row r="566" spans="1:25">
      <c r="A566">
        <v>4710498</v>
      </c>
      <c r="B566" t="s">
        <v>37</v>
      </c>
      <c r="C566" t="s">
        <v>2972</v>
      </c>
      <c r="D566" t="s">
        <v>2973</v>
      </c>
      <c r="E566" t="s">
        <v>2974</v>
      </c>
      <c r="F566" t="s">
        <v>41</v>
      </c>
      <c r="G566">
        <v>35776</v>
      </c>
      <c r="H566" t="s">
        <v>2975</v>
      </c>
      <c r="I566" t="s">
        <v>2976</v>
      </c>
      <c r="J566" t="str">
        <f>VLOOKUP(A566,[1]Moves!$1:$1048576,21,FALSE)</f>
        <v>North America</v>
      </c>
      <c r="K566" t="s">
        <v>44</v>
      </c>
      <c r="L566" t="s">
        <v>92</v>
      </c>
      <c r="M566" t="s">
        <v>776</v>
      </c>
      <c r="O566" t="s">
        <v>48</v>
      </c>
      <c r="P566">
        <v>179</v>
      </c>
      <c r="Q566" t="s">
        <v>2977</v>
      </c>
      <c r="R566" t="s">
        <v>2978</v>
      </c>
      <c r="S566" t="s">
        <v>70</v>
      </c>
      <c r="T566" t="s">
        <v>463</v>
      </c>
      <c r="V566" t="s">
        <v>85</v>
      </c>
      <c r="X566" t="s">
        <v>236</v>
      </c>
      <c r="Y566" t="s">
        <v>324</v>
      </c>
    </row>
    <row r="567" spans="1:25">
      <c r="A567">
        <v>4649391</v>
      </c>
      <c r="B567" t="s">
        <v>37</v>
      </c>
      <c r="C567" t="s">
        <v>2979</v>
      </c>
      <c r="D567" t="s">
        <v>591</v>
      </c>
      <c r="E567" t="s">
        <v>2980</v>
      </c>
      <c r="F567" t="s">
        <v>41</v>
      </c>
      <c r="G567">
        <v>73750</v>
      </c>
      <c r="H567" t="s">
        <v>2981</v>
      </c>
      <c r="I567" t="s">
        <v>77</v>
      </c>
      <c r="J567" t="str">
        <f>VLOOKUP(A567,[1]Moves!$1:$1048576,21,FALSE)</f>
        <v>North America</v>
      </c>
      <c r="K567" t="s">
        <v>44</v>
      </c>
      <c r="L567" t="s">
        <v>92</v>
      </c>
      <c r="M567" t="s">
        <v>58</v>
      </c>
      <c r="O567" t="s">
        <v>48</v>
      </c>
      <c r="P567">
        <v>107956</v>
      </c>
      <c r="Q567" t="s">
        <v>2716</v>
      </c>
      <c r="R567" t="s">
        <v>77</v>
      </c>
      <c r="S567" t="str">
        <f>VLOOKUP(A567,[1]Moves!$1:$1048576,23,FALSE)</f>
        <v>North America</v>
      </c>
      <c r="T567" t="s">
        <v>1674</v>
      </c>
      <c r="U567" t="s">
        <v>123</v>
      </c>
      <c r="V567" t="s">
        <v>58</v>
      </c>
      <c r="X567" t="s">
        <v>886</v>
      </c>
      <c r="Y567" t="s">
        <v>269</v>
      </c>
    </row>
    <row r="568" spans="1:25">
      <c r="A568">
        <v>4706373</v>
      </c>
      <c r="B568" t="s">
        <v>37</v>
      </c>
      <c r="C568" t="s">
        <v>2982</v>
      </c>
      <c r="D568" t="s">
        <v>356</v>
      </c>
      <c r="E568" t="s">
        <v>2983</v>
      </c>
      <c r="F568" t="s">
        <v>41</v>
      </c>
      <c r="G568">
        <v>73750</v>
      </c>
      <c r="H568" t="s">
        <v>2981</v>
      </c>
      <c r="I568" t="s">
        <v>483</v>
      </c>
      <c r="J568" t="str">
        <f>VLOOKUP(A568,[1]Moves!$1:$1048576,21,FALSE)</f>
        <v>North America</v>
      </c>
      <c r="K568" t="s">
        <v>44</v>
      </c>
      <c r="L568" t="s">
        <v>92</v>
      </c>
      <c r="M568" t="s">
        <v>167</v>
      </c>
      <c r="O568" t="s">
        <v>48</v>
      </c>
      <c r="P568">
        <v>2390</v>
      </c>
      <c r="Q568" t="s">
        <v>593</v>
      </c>
      <c r="R568" t="s">
        <v>2984</v>
      </c>
      <c r="S568" t="str">
        <f>VLOOKUP(A568,[1]Moves!$1:$1048576,23,FALSE)</f>
        <v>EMEA</v>
      </c>
      <c r="T568" t="s">
        <v>288</v>
      </c>
      <c r="V568" t="s">
        <v>58</v>
      </c>
      <c r="W568" t="s">
        <v>139</v>
      </c>
      <c r="X568" t="s">
        <v>2812</v>
      </c>
      <c r="Y568" t="s">
        <v>48</v>
      </c>
    </row>
    <row r="569" spans="1:25">
      <c r="A569">
        <v>4649398</v>
      </c>
      <c r="B569" t="s">
        <v>37</v>
      </c>
      <c r="C569" t="s">
        <v>1694</v>
      </c>
      <c r="D569" t="s">
        <v>2985</v>
      </c>
      <c r="E569" t="s">
        <v>2986</v>
      </c>
      <c r="F569" t="s">
        <v>41</v>
      </c>
      <c r="G569">
        <v>50344</v>
      </c>
      <c r="H569" t="s">
        <v>2987</v>
      </c>
      <c r="I569" t="s">
        <v>587</v>
      </c>
      <c r="J569" t="str">
        <f>VLOOKUP(A569,[1]Moves!$1:$1048576,21,FALSE)</f>
        <v>EMEA</v>
      </c>
      <c r="K569" t="s">
        <v>130</v>
      </c>
      <c r="L569" t="s">
        <v>61</v>
      </c>
      <c r="M569" t="s">
        <v>85</v>
      </c>
      <c r="N569" t="s">
        <v>139</v>
      </c>
      <c r="O569" t="s">
        <v>48</v>
      </c>
      <c r="P569">
        <v>5742</v>
      </c>
      <c r="Q569" t="s">
        <v>2988</v>
      </c>
      <c r="R569" t="s">
        <v>2989</v>
      </c>
      <c r="S569" t="str">
        <f>VLOOKUP(A569,[1]Moves!$1:$1048576,23,FALSE)</f>
        <v>EMEA</v>
      </c>
      <c r="T569" t="s">
        <v>580</v>
      </c>
      <c r="V569" t="s">
        <v>58</v>
      </c>
      <c r="X569" t="s">
        <v>260</v>
      </c>
      <c r="Y569" t="s">
        <v>269</v>
      </c>
    </row>
    <row r="570" spans="1:25">
      <c r="A570">
        <v>4699500</v>
      </c>
      <c r="B570" t="s">
        <v>37</v>
      </c>
      <c r="C570" t="s">
        <v>2990</v>
      </c>
      <c r="D570" t="s">
        <v>2991</v>
      </c>
      <c r="E570" t="s">
        <v>2992</v>
      </c>
      <c r="F570" t="s">
        <v>55</v>
      </c>
      <c r="G570">
        <v>50344</v>
      </c>
      <c r="H570" t="s">
        <v>2987</v>
      </c>
      <c r="I570" t="s">
        <v>587</v>
      </c>
      <c r="J570" t="s">
        <v>306</v>
      </c>
      <c r="K570" t="s">
        <v>130</v>
      </c>
      <c r="L570" t="s">
        <v>61</v>
      </c>
      <c r="M570" t="s">
        <v>85</v>
      </c>
      <c r="O570" t="s">
        <v>48</v>
      </c>
    </row>
    <row r="571" spans="1:25">
      <c r="A571">
        <v>4710506</v>
      </c>
      <c r="B571" t="s">
        <v>37</v>
      </c>
      <c r="C571" t="s">
        <v>2993</v>
      </c>
      <c r="D571" t="s">
        <v>2994</v>
      </c>
      <c r="E571" t="s">
        <v>2995</v>
      </c>
      <c r="F571" t="s">
        <v>41</v>
      </c>
      <c r="G571">
        <v>146461</v>
      </c>
      <c r="H571" t="s">
        <v>2996</v>
      </c>
      <c r="I571" t="s">
        <v>1218</v>
      </c>
      <c r="J571" t="str">
        <f>VLOOKUP(A571,[1]Moves!$1:$1048576,21,FALSE)</f>
        <v>North America</v>
      </c>
      <c r="K571" t="s">
        <v>44</v>
      </c>
      <c r="L571" t="s">
        <v>92</v>
      </c>
      <c r="M571" t="s">
        <v>167</v>
      </c>
      <c r="O571" t="s">
        <v>48</v>
      </c>
      <c r="P571">
        <v>524213</v>
      </c>
      <c r="Q571" t="s">
        <v>2997</v>
      </c>
      <c r="R571" t="s">
        <v>2998</v>
      </c>
      <c r="S571" t="str">
        <f>VLOOKUP(A571,[1]Moves!$1:$1048576,23,FALSE)</f>
        <v>North America</v>
      </c>
      <c r="V571" t="s">
        <v>85</v>
      </c>
      <c r="X571" t="s">
        <v>236</v>
      </c>
      <c r="Y571" t="s">
        <v>380</v>
      </c>
    </row>
    <row r="572" spans="1:25">
      <c r="A572">
        <v>4655832</v>
      </c>
      <c r="B572" t="s">
        <v>37</v>
      </c>
      <c r="C572" t="s">
        <v>2999</v>
      </c>
      <c r="D572" t="s">
        <v>836</v>
      </c>
      <c r="E572" t="s">
        <v>3000</v>
      </c>
      <c r="F572" t="s">
        <v>41</v>
      </c>
      <c r="G572">
        <v>147341</v>
      </c>
      <c r="H572" t="s">
        <v>3001</v>
      </c>
      <c r="I572" t="s">
        <v>1265</v>
      </c>
      <c r="J572" t="str">
        <f>VLOOKUP(A572,[1]Moves!$1:$1048576,21,FALSE)</f>
        <v>North America</v>
      </c>
      <c r="K572" t="s">
        <v>44</v>
      </c>
      <c r="L572" t="s">
        <v>92</v>
      </c>
      <c r="M572" t="s">
        <v>113</v>
      </c>
      <c r="O572" t="s">
        <v>48</v>
      </c>
      <c r="P572">
        <v>381</v>
      </c>
      <c r="Q572" t="s">
        <v>3002</v>
      </c>
      <c r="R572" t="s">
        <v>3003</v>
      </c>
      <c r="S572" t="str">
        <f>VLOOKUP(A572,[1]Moves!$1:$1048576,23,FALSE)</f>
        <v>North America</v>
      </c>
      <c r="T572" t="s">
        <v>296</v>
      </c>
      <c r="V572" t="s">
        <v>167</v>
      </c>
      <c r="X572" t="s">
        <v>282</v>
      </c>
      <c r="Y572" t="s">
        <v>48</v>
      </c>
    </row>
    <row r="573" spans="1:25">
      <c r="A573">
        <v>4655768</v>
      </c>
      <c r="B573" t="s">
        <v>37</v>
      </c>
      <c r="C573" t="s">
        <v>3004</v>
      </c>
      <c r="D573" t="s">
        <v>312</v>
      </c>
      <c r="E573" t="s">
        <v>3005</v>
      </c>
      <c r="F573" t="s">
        <v>41</v>
      </c>
      <c r="G573">
        <v>147341</v>
      </c>
      <c r="H573" t="s">
        <v>3001</v>
      </c>
      <c r="I573" t="s">
        <v>3006</v>
      </c>
      <c r="J573" t="str">
        <f>VLOOKUP(A573,[1]Moves!$1:$1048576,21,FALSE)</f>
        <v>North America</v>
      </c>
      <c r="K573" t="s">
        <v>44</v>
      </c>
      <c r="L573" t="s">
        <v>92</v>
      </c>
      <c r="M573" t="s">
        <v>85</v>
      </c>
      <c r="O573" t="s">
        <v>48</v>
      </c>
      <c r="P573">
        <v>15669</v>
      </c>
      <c r="Q573" t="s">
        <v>3007</v>
      </c>
      <c r="R573" t="s">
        <v>3008</v>
      </c>
      <c r="S573" t="str">
        <f>VLOOKUP(A573,[1]Moves!$1:$1048576,23,FALSE)</f>
        <v>North America</v>
      </c>
      <c r="V573" t="s">
        <v>58</v>
      </c>
      <c r="W573" t="s">
        <v>139</v>
      </c>
      <c r="X573" t="s">
        <v>1165</v>
      </c>
      <c r="Y573" t="s">
        <v>48</v>
      </c>
    </row>
    <row r="574" spans="1:25">
      <c r="A574">
        <v>4710489</v>
      </c>
      <c r="B574" t="s">
        <v>37</v>
      </c>
      <c r="C574" t="s">
        <v>3009</v>
      </c>
      <c r="D574" t="s">
        <v>1089</v>
      </c>
      <c r="E574" t="s">
        <v>3010</v>
      </c>
      <c r="F574" t="s">
        <v>41</v>
      </c>
      <c r="G574">
        <v>147341</v>
      </c>
      <c r="H574" t="s">
        <v>3001</v>
      </c>
      <c r="I574" t="s">
        <v>3011</v>
      </c>
      <c r="J574" t="str">
        <f>VLOOKUP(A574,[1]Moves!$1:$1048576,21,FALSE)</f>
        <v>North America</v>
      </c>
      <c r="K574" t="s">
        <v>44</v>
      </c>
      <c r="L574" t="s">
        <v>92</v>
      </c>
      <c r="M574" t="s">
        <v>85</v>
      </c>
      <c r="O574" t="s">
        <v>48</v>
      </c>
      <c r="P574">
        <v>19023</v>
      </c>
      <c r="Q574" t="s">
        <v>3012</v>
      </c>
      <c r="R574" t="s">
        <v>3013</v>
      </c>
      <c r="S574" t="str">
        <f>VLOOKUP(A574,[1]Moves!$1:$1048576,23,FALSE)</f>
        <v>North America</v>
      </c>
      <c r="V574" t="s">
        <v>85</v>
      </c>
      <c r="W574" t="s">
        <v>139</v>
      </c>
      <c r="X574" t="s">
        <v>116</v>
      </c>
      <c r="Y574" t="s">
        <v>86</v>
      </c>
    </row>
    <row r="575" spans="1:25">
      <c r="A575">
        <v>4706404</v>
      </c>
      <c r="B575" t="s">
        <v>72</v>
      </c>
      <c r="C575" t="s">
        <v>3014</v>
      </c>
      <c r="D575" t="s">
        <v>2794</v>
      </c>
      <c r="E575" t="s">
        <v>3015</v>
      </c>
      <c r="F575" t="s">
        <v>41</v>
      </c>
      <c r="G575">
        <v>66785</v>
      </c>
      <c r="H575" t="s">
        <v>3016</v>
      </c>
      <c r="I575" t="s">
        <v>3017</v>
      </c>
      <c r="J575" t="str">
        <f>VLOOKUP(A575,[1]Moves!$1:$1048576,21,FALSE)</f>
        <v>LATAM</v>
      </c>
      <c r="K575" t="s">
        <v>44</v>
      </c>
      <c r="L575" t="s">
        <v>45</v>
      </c>
      <c r="M575" t="s">
        <v>85</v>
      </c>
      <c r="O575" t="s">
        <v>48</v>
      </c>
      <c r="P575">
        <v>66785</v>
      </c>
      <c r="Q575" t="s">
        <v>3016</v>
      </c>
      <c r="R575" t="s">
        <v>3017</v>
      </c>
      <c r="S575" t="str">
        <f>VLOOKUP(A575,[1]Moves!$1:$1048576,23,FALSE)</f>
        <v>LATAM</v>
      </c>
      <c r="T575" t="s">
        <v>44</v>
      </c>
      <c r="U575" t="s">
        <v>45</v>
      </c>
      <c r="V575" t="s">
        <v>85</v>
      </c>
      <c r="X575" t="s">
        <v>310</v>
      </c>
      <c r="Y575" t="s">
        <v>48</v>
      </c>
    </row>
    <row r="576" spans="1:25">
      <c r="A576">
        <v>4719887</v>
      </c>
      <c r="B576" t="s">
        <v>37</v>
      </c>
      <c r="C576" t="s">
        <v>3018</v>
      </c>
      <c r="D576" t="s">
        <v>3019</v>
      </c>
      <c r="E576" t="s">
        <v>3020</v>
      </c>
      <c r="F576" t="s">
        <v>41</v>
      </c>
      <c r="G576">
        <v>151694</v>
      </c>
      <c r="H576" t="s">
        <v>3021</v>
      </c>
      <c r="I576" t="s">
        <v>1432</v>
      </c>
      <c r="J576" t="str">
        <f>VLOOKUP(A576,[1]Moves!$1:$1048576,21,FALSE)</f>
        <v>North America</v>
      </c>
      <c r="K576" t="s">
        <v>44</v>
      </c>
      <c r="L576" t="s">
        <v>92</v>
      </c>
      <c r="M576" t="s">
        <v>58</v>
      </c>
      <c r="O576" t="s">
        <v>48</v>
      </c>
      <c r="P576">
        <v>-1</v>
      </c>
      <c r="Q576" t="s">
        <v>3022</v>
      </c>
      <c r="R576" t="s">
        <v>3023</v>
      </c>
      <c r="S576" t="s">
        <v>70</v>
      </c>
      <c r="V576" t="s">
        <v>85</v>
      </c>
      <c r="X576" t="s">
        <v>236</v>
      </c>
      <c r="Y576" t="s">
        <v>133</v>
      </c>
    </row>
    <row r="577" spans="1:25">
      <c r="A577">
        <v>4724189</v>
      </c>
      <c r="B577" t="s">
        <v>37</v>
      </c>
      <c r="C577" t="s">
        <v>3024</v>
      </c>
      <c r="D577" t="s">
        <v>3025</v>
      </c>
      <c r="E577" t="s">
        <v>3026</v>
      </c>
      <c r="F577" t="s">
        <v>41</v>
      </c>
      <c r="G577">
        <v>6998</v>
      </c>
      <c r="H577" t="s">
        <v>3027</v>
      </c>
      <c r="I577" t="s">
        <v>3028</v>
      </c>
      <c r="J577" t="str">
        <f>VLOOKUP(A577,[1]Moves!$1:$1048576,21,FALSE)</f>
        <v>North America</v>
      </c>
      <c r="K577" t="s">
        <v>44</v>
      </c>
      <c r="L577" t="s">
        <v>45</v>
      </c>
      <c r="M577" t="s">
        <v>58</v>
      </c>
      <c r="O577" t="s">
        <v>48</v>
      </c>
      <c r="P577">
        <v>108732</v>
      </c>
      <c r="Q577" t="s">
        <v>3029</v>
      </c>
      <c r="R577" t="s">
        <v>67</v>
      </c>
      <c r="S577" t="str">
        <f>VLOOKUP(A577,[1]Moves!$1:$1048576,23,FALSE)</f>
        <v>North America</v>
      </c>
      <c r="T577" t="s">
        <v>807</v>
      </c>
      <c r="V577" t="s">
        <v>58</v>
      </c>
      <c r="X577" t="s">
        <v>389</v>
      </c>
      <c r="Y577" t="s">
        <v>269</v>
      </c>
    </row>
    <row r="578" spans="1:25">
      <c r="A578">
        <v>4655778</v>
      </c>
      <c r="B578" t="s">
        <v>37</v>
      </c>
      <c r="C578" t="s">
        <v>3030</v>
      </c>
      <c r="D578" t="s">
        <v>1005</v>
      </c>
      <c r="E578" t="s">
        <v>3031</v>
      </c>
      <c r="F578" t="s">
        <v>55</v>
      </c>
      <c r="G578">
        <v>147878</v>
      </c>
      <c r="H578" t="s">
        <v>3032</v>
      </c>
      <c r="I578" t="s">
        <v>3033</v>
      </c>
      <c r="J578" t="str">
        <f>VLOOKUP(A578,[1]Moves!$1:$1048576,21,FALSE)</f>
        <v>EMEA</v>
      </c>
      <c r="K578" t="s">
        <v>44</v>
      </c>
      <c r="L578" t="s">
        <v>45</v>
      </c>
      <c r="M578" t="s">
        <v>58</v>
      </c>
      <c r="O578" t="s">
        <v>48</v>
      </c>
      <c r="P578">
        <v>20454</v>
      </c>
      <c r="Q578" t="s">
        <v>3034</v>
      </c>
      <c r="R578" t="s">
        <v>493</v>
      </c>
      <c r="S578" t="str">
        <f>VLOOKUP(A578,[1]Moves!$1:$1048576,23,FALSE)</f>
        <v>EMEA</v>
      </c>
      <c r="V578" t="s">
        <v>58</v>
      </c>
      <c r="X578" t="s">
        <v>368</v>
      </c>
      <c r="Y578" t="s">
        <v>48</v>
      </c>
    </row>
    <row r="579" spans="1:25">
      <c r="A579">
        <v>4681368</v>
      </c>
      <c r="B579" t="s">
        <v>37</v>
      </c>
      <c r="C579" t="s">
        <v>3035</v>
      </c>
      <c r="D579" t="s">
        <v>1678</v>
      </c>
      <c r="E579" t="s">
        <v>3036</v>
      </c>
      <c r="F579" t="s">
        <v>55</v>
      </c>
      <c r="G579">
        <v>7270</v>
      </c>
      <c r="H579" t="s">
        <v>3037</v>
      </c>
      <c r="I579" t="s">
        <v>3038</v>
      </c>
      <c r="J579" t="str">
        <f>VLOOKUP(A579,[1]Moves!$1:$1048576,21,FALSE)</f>
        <v>EMEA</v>
      </c>
      <c r="K579" t="s">
        <v>44</v>
      </c>
      <c r="L579" t="s">
        <v>45</v>
      </c>
      <c r="M579" t="s">
        <v>167</v>
      </c>
      <c r="O579" t="s">
        <v>48</v>
      </c>
      <c r="P579">
        <v>6389</v>
      </c>
      <c r="Q579" t="s">
        <v>3039</v>
      </c>
      <c r="R579" t="s">
        <v>3040</v>
      </c>
      <c r="S579" t="str">
        <f>VLOOKUP(A579,[1]Moves!$1:$1048576,23,FALSE)</f>
        <v>North America</v>
      </c>
      <c r="V579" t="s">
        <v>167</v>
      </c>
      <c r="X579" t="s">
        <v>161</v>
      </c>
      <c r="Y579" t="s">
        <v>48</v>
      </c>
    </row>
    <row r="580" spans="1:25">
      <c r="A580">
        <v>4706447</v>
      </c>
      <c r="B580" t="s">
        <v>37</v>
      </c>
      <c r="C580" t="s">
        <v>3041</v>
      </c>
      <c r="D580" t="s">
        <v>1866</v>
      </c>
      <c r="E580" t="s">
        <v>3042</v>
      </c>
      <c r="F580" t="s">
        <v>41</v>
      </c>
      <c r="G580">
        <v>52271</v>
      </c>
      <c r="H580" t="s">
        <v>3043</v>
      </c>
      <c r="I580" t="s">
        <v>3044</v>
      </c>
      <c r="J580" t="str">
        <f>VLOOKUP(A580,[1]Moves!$1:$1048576,21,FALSE)</f>
        <v>North America</v>
      </c>
      <c r="K580" t="s">
        <v>44</v>
      </c>
      <c r="L580" t="s">
        <v>92</v>
      </c>
      <c r="M580" t="s">
        <v>58</v>
      </c>
      <c r="N580" t="s">
        <v>139</v>
      </c>
      <c r="O580" t="s">
        <v>48</v>
      </c>
      <c r="P580">
        <v>-1</v>
      </c>
      <c r="Q580" t="s">
        <v>3045</v>
      </c>
      <c r="R580" t="s">
        <v>640</v>
      </c>
      <c r="S580" t="s">
        <v>70</v>
      </c>
      <c r="V580" t="s">
        <v>641</v>
      </c>
      <c r="W580" t="s">
        <v>47</v>
      </c>
      <c r="X580" t="s">
        <v>310</v>
      </c>
      <c r="Y580" t="s">
        <v>48</v>
      </c>
    </row>
    <row r="581" spans="1:25">
      <c r="A581">
        <v>4706443</v>
      </c>
      <c r="B581" t="s">
        <v>37</v>
      </c>
      <c r="C581" t="s">
        <v>3046</v>
      </c>
      <c r="D581" t="s">
        <v>2757</v>
      </c>
      <c r="E581" t="s">
        <v>3047</v>
      </c>
      <c r="F581" t="s">
        <v>41</v>
      </c>
      <c r="G581">
        <v>52271</v>
      </c>
      <c r="H581" t="s">
        <v>3043</v>
      </c>
      <c r="I581" t="s">
        <v>183</v>
      </c>
      <c r="J581" t="str">
        <f>VLOOKUP(A581,[1]Moves!$1:$1048576,21,FALSE)</f>
        <v>North America</v>
      </c>
      <c r="K581" t="s">
        <v>44</v>
      </c>
      <c r="L581" t="s">
        <v>92</v>
      </c>
      <c r="M581" t="s">
        <v>85</v>
      </c>
      <c r="O581" t="s">
        <v>48</v>
      </c>
      <c r="P581">
        <v>767</v>
      </c>
      <c r="Q581" t="s">
        <v>3048</v>
      </c>
      <c r="R581" t="s">
        <v>183</v>
      </c>
      <c r="S581" t="str">
        <f>VLOOKUP(A581,[1]Moves!$1:$1048576,23,FALSE)</f>
        <v>North America</v>
      </c>
      <c r="T581" t="s">
        <v>288</v>
      </c>
      <c r="V581" t="s">
        <v>85</v>
      </c>
      <c r="X581" t="s">
        <v>324</v>
      </c>
      <c r="Y581" t="s">
        <v>48</v>
      </c>
    </row>
    <row r="582" spans="1:25">
      <c r="A582">
        <v>4706442</v>
      </c>
      <c r="B582" t="s">
        <v>37</v>
      </c>
      <c r="C582" t="s">
        <v>3049</v>
      </c>
      <c r="D582" t="s">
        <v>1786</v>
      </c>
      <c r="E582" t="s">
        <v>3050</v>
      </c>
      <c r="F582" t="s">
        <v>41</v>
      </c>
      <c r="G582">
        <v>52271</v>
      </c>
      <c r="H582" t="s">
        <v>3043</v>
      </c>
      <c r="I582" t="s">
        <v>334</v>
      </c>
      <c r="J582" t="str">
        <f>VLOOKUP(A582,[1]Moves!$1:$1048576,21,FALSE)</f>
        <v>North America</v>
      </c>
      <c r="K582" t="s">
        <v>44</v>
      </c>
      <c r="L582" t="s">
        <v>92</v>
      </c>
      <c r="M582" t="s">
        <v>167</v>
      </c>
      <c r="O582" t="s">
        <v>48</v>
      </c>
      <c r="P582">
        <v>55</v>
      </c>
      <c r="Q582" t="s">
        <v>335</v>
      </c>
      <c r="R582" t="s">
        <v>84</v>
      </c>
      <c r="S582" t="str">
        <f>VLOOKUP(A582,[1]Moves!$1:$1048576,23,FALSE)</f>
        <v>North America</v>
      </c>
      <c r="T582" t="s">
        <v>288</v>
      </c>
      <c r="V582" t="s">
        <v>85</v>
      </c>
      <c r="X582" t="s">
        <v>418</v>
      </c>
      <c r="Y582" t="s">
        <v>48</v>
      </c>
    </row>
    <row r="583" spans="1:25">
      <c r="A583">
        <v>4706396</v>
      </c>
      <c r="B583" t="s">
        <v>37</v>
      </c>
      <c r="C583" t="s">
        <v>3051</v>
      </c>
      <c r="D583" t="s">
        <v>2326</v>
      </c>
      <c r="E583" t="s">
        <v>3052</v>
      </c>
      <c r="F583" t="s">
        <v>41</v>
      </c>
      <c r="G583">
        <v>52271</v>
      </c>
      <c r="H583" t="s">
        <v>3043</v>
      </c>
      <c r="I583" t="s">
        <v>3053</v>
      </c>
      <c r="J583" t="str">
        <f>VLOOKUP(A583,[1]Moves!$1:$1048576,21,FALSE)</f>
        <v>North America</v>
      </c>
      <c r="K583" t="s">
        <v>44</v>
      </c>
      <c r="L583" t="s">
        <v>92</v>
      </c>
      <c r="M583" t="s">
        <v>85</v>
      </c>
      <c r="O583" t="s">
        <v>48</v>
      </c>
      <c r="P583">
        <v>272453</v>
      </c>
      <c r="Q583" t="s">
        <v>3054</v>
      </c>
      <c r="R583" t="s">
        <v>69</v>
      </c>
      <c r="S583" t="s">
        <v>70</v>
      </c>
      <c r="V583" t="s">
        <v>58</v>
      </c>
      <c r="X583" t="s">
        <v>3055</v>
      </c>
      <c r="Y583" t="s">
        <v>269</v>
      </c>
    </row>
    <row r="584" spans="1:25">
      <c r="A584">
        <v>4649390</v>
      </c>
      <c r="B584" t="s">
        <v>37</v>
      </c>
      <c r="C584" t="s">
        <v>3056</v>
      </c>
      <c r="D584" t="s">
        <v>1571</v>
      </c>
      <c r="E584" t="s">
        <v>3057</v>
      </c>
      <c r="F584" t="s">
        <v>41</v>
      </c>
      <c r="G584">
        <v>52271</v>
      </c>
      <c r="H584" t="s">
        <v>3043</v>
      </c>
      <c r="I584" t="s">
        <v>69</v>
      </c>
      <c r="J584" t="str">
        <f>VLOOKUP(A584,[1]Moves!$1:$1048576,21,FALSE)</f>
        <v>North America</v>
      </c>
      <c r="K584" t="s">
        <v>44</v>
      </c>
      <c r="L584" t="s">
        <v>92</v>
      </c>
      <c r="M584" t="s">
        <v>58</v>
      </c>
      <c r="O584" t="s">
        <v>48</v>
      </c>
      <c r="P584">
        <v>2</v>
      </c>
      <c r="Q584" t="s">
        <v>1101</v>
      </c>
      <c r="R584" t="s">
        <v>3058</v>
      </c>
      <c r="S584" t="str">
        <f>VLOOKUP(A584,[1]Moves!$1:$1048576,23,FALSE)</f>
        <v>North America</v>
      </c>
      <c r="T584" t="s">
        <v>296</v>
      </c>
      <c r="V584" t="s">
        <v>85</v>
      </c>
      <c r="X584" t="s">
        <v>2879</v>
      </c>
      <c r="Y584" t="s">
        <v>48</v>
      </c>
    </row>
    <row r="585" spans="1:25">
      <c r="A585">
        <v>4704654</v>
      </c>
      <c r="B585" t="s">
        <v>37</v>
      </c>
      <c r="C585" t="s">
        <v>3059</v>
      </c>
      <c r="D585" t="s">
        <v>1993</v>
      </c>
      <c r="E585" s="17" t="s">
        <v>195</v>
      </c>
      <c r="F585" s="16"/>
      <c r="G585">
        <v>209182</v>
      </c>
      <c r="H585" t="s">
        <v>3060</v>
      </c>
      <c r="I585" t="s">
        <v>921</v>
      </c>
      <c r="J585" t="str">
        <f>VLOOKUP(A585,[1]Moves!$1:$1048576,21,FALSE)</f>
        <v>North America</v>
      </c>
      <c r="M585" t="s">
        <v>167</v>
      </c>
      <c r="O585" t="s">
        <v>48</v>
      </c>
      <c r="P585">
        <v>5563</v>
      </c>
      <c r="Q585" t="s">
        <v>1453</v>
      </c>
      <c r="R585" t="s">
        <v>3061</v>
      </c>
      <c r="S585" t="str">
        <f>VLOOKUP(A585,[1]Moves!$1:$1048576,23,FALSE)</f>
        <v>North America</v>
      </c>
      <c r="T585" t="s">
        <v>44</v>
      </c>
      <c r="U585" t="s">
        <v>92</v>
      </c>
      <c r="V585" t="s">
        <v>167</v>
      </c>
      <c r="X585" t="s">
        <v>583</v>
      </c>
      <c r="Y585" t="s">
        <v>48</v>
      </c>
    </row>
    <row r="586" spans="1:25">
      <c r="A586">
        <v>4706461</v>
      </c>
      <c r="B586" t="s">
        <v>37</v>
      </c>
      <c r="C586" t="s">
        <v>3062</v>
      </c>
      <c r="D586" t="s">
        <v>331</v>
      </c>
      <c r="E586" s="17" t="s">
        <v>195</v>
      </c>
      <c r="F586" s="16"/>
      <c r="G586">
        <v>209182</v>
      </c>
      <c r="H586" t="s">
        <v>3060</v>
      </c>
      <c r="I586" t="s">
        <v>2771</v>
      </c>
      <c r="J586" t="str">
        <f>VLOOKUP(A586,[1]Moves!$1:$1048576,21,FALSE)</f>
        <v>North America</v>
      </c>
      <c r="M586" t="s">
        <v>85</v>
      </c>
      <c r="O586" t="s">
        <v>48</v>
      </c>
      <c r="P586">
        <v>15208</v>
      </c>
      <c r="Q586" t="s">
        <v>3063</v>
      </c>
      <c r="R586" t="s">
        <v>3064</v>
      </c>
      <c r="S586" t="str">
        <f>VLOOKUP(A586,[1]Moves!$1:$1048576,23,FALSE)</f>
        <v>North America</v>
      </c>
      <c r="T586" t="s">
        <v>44</v>
      </c>
      <c r="U586" t="s">
        <v>61</v>
      </c>
      <c r="V586" t="s">
        <v>367</v>
      </c>
      <c r="W586" t="s">
        <v>47</v>
      </c>
      <c r="X586" t="s">
        <v>1060</v>
      </c>
      <c r="Y586" t="s">
        <v>48</v>
      </c>
    </row>
    <row r="587" spans="1:25">
      <c r="A587">
        <v>4687423</v>
      </c>
      <c r="B587" t="s">
        <v>37</v>
      </c>
      <c r="C587" t="s">
        <v>3065</v>
      </c>
      <c r="D587" t="s">
        <v>3066</v>
      </c>
      <c r="E587" t="s">
        <v>3067</v>
      </c>
      <c r="F587" t="s">
        <v>41</v>
      </c>
      <c r="G587">
        <v>132700</v>
      </c>
      <c r="H587" t="s">
        <v>3068</v>
      </c>
      <c r="I587" t="s">
        <v>132</v>
      </c>
      <c r="J587" t="str">
        <f>VLOOKUP(A587,[1]Moves!$1:$1048576,21,FALSE)</f>
        <v>EMEA</v>
      </c>
      <c r="K587" t="s">
        <v>44</v>
      </c>
      <c r="L587" t="s">
        <v>45</v>
      </c>
      <c r="M587" t="s">
        <v>58</v>
      </c>
      <c r="O587" t="s">
        <v>48</v>
      </c>
      <c r="P587">
        <v>142044</v>
      </c>
      <c r="Q587" t="s">
        <v>3069</v>
      </c>
      <c r="R587" t="s">
        <v>3070</v>
      </c>
      <c r="S587" t="str">
        <f>VLOOKUP(A587,[1]Moves!$1:$1048576,23,FALSE)</f>
        <v>EMEA</v>
      </c>
      <c r="V587" t="s">
        <v>85</v>
      </c>
      <c r="X587" t="s">
        <v>359</v>
      </c>
      <c r="Y587" t="s">
        <v>269</v>
      </c>
    </row>
    <row r="588" spans="1:25">
      <c r="A588">
        <v>4710495</v>
      </c>
      <c r="B588" t="s">
        <v>37</v>
      </c>
      <c r="C588" t="s">
        <v>3071</v>
      </c>
      <c r="D588" t="s">
        <v>3072</v>
      </c>
      <c r="E588" t="s">
        <v>3073</v>
      </c>
      <c r="F588" t="s">
        <v>41</v>
      </c>
      <c r="G588">
        <v>132700</v>
      </c>
      <c r="H588" t="s">
        <v>3068</v>
      </c>
      <c r="I588" t="s">
        <v>3074</v>
      </c>
      <c r="J588" t="str">
        <f>VLOOKUP(A588,[1]Moves!$1:$1048576,21,FALSE)</f>
        <v>EMEA</v>
      </c>
      <c r="K588" t="s">
        <v>44</v>
      </c>
      <c r="L588" t="s">
        <v>45</v>
      </c>
      <c r="M588" t="s">
        <v>226</v>
      </c>
      <c r="O588" t="s">
        <v>48</v>
      </c>
      <c r="P588">
        <v>142044</v>
      </c>
      <c r="Q588" t="s">
        <v>3069</v>
      </c>
      <c r="R588" t="s">
        <v>3075</v>
      </c>
      <c r="S588" t="s">
        <v>244</v>
      </c>
      <c r="V588" t="s">
        <v>85</v>
      </c>
      <c r="X588" t="s">
        <v>583</v>
      </c>
      <c r="Y588" t="s">
        <v>48</v>
      </c>
    </row>
    <row r="589" spans="1:25">
      <c r="A589">
        <v>4699532</v>
      </c>
      <c r="B589" t="s">
        <v>72</v>
      </c>
      <c r="C589" t="s">
        <v>3076</v>
      </c>
      <c r="D589" t="s">
        <v>3077</v>
      </c>
      <c r="E589" t="s">
        <v>3078</v>
      </c>
      <c r="F589" t="s">
        <v>41</v>
      </c>
      <c r="G589">
        <v>132700</v>
      </c>
      <c r="H589" t="s">
        <v>3068</v>
      </c>
      <c r="I589" t="s">
        <v>3079</v>
      </c>
      <c r="J589" t="str">
        <f>VLOOKUP(A589,[1]Moves!$1:$1048576,21,FALSE)</f>
        <v>EMEA</v>
      </c>
      <c r="K589" t="s">
        <v>44</v>
      </c>
      <c r="L589" t="s">
        <v>45</v>
      </c>
      <c r="M589" t="s">
        <v>85</v>
      </c>
      <c r="O589" t="s">
        <v>48</v>
      </c>
      <c r="P589">
        <v>132700</v>
      </c>
      <c r="Q589" t="s">
        <v>3068</v>
      </c>
      <c r="R589" t="s">
        <v>3080</v>
      </c>
      <c r="S589" t="str">
        <f>VLOOKUP(A589,[1]Moves!$1:$1048576,23,FALSE)</f>
        <v>EMEA</v>
      </c>
      <c r="T589" t="s">
        <v>44</v>
      </c>
      <c r="U589" t="s">
        <v>45</v>
      </c>
      <c r="V589" t="s">
        <v>226</v>
      </c>
      <c r="X589" t="s">
        <v>380</v>
      </c>
      <c r="Y589" t="s">
        <v>48</v>
      </c>
    </row>
    <row r="590" spans="1:25">
      <c r="A590">
        <v>4687401</v>
      </c>
      <c r="B590" t="s">
        <v>72</v>
      </c>
      <c r="C590" t="s">
        <v>3081</v>
      </c>
      <c r="D590" t="s">
        <v>3082</v>
      </c>
      <c r="E590" t="s">
        <v>3083</v>
      </c>
      <c r="F590" t="s">
        <v>41</v>
      </c>
      <c r="G590">
        <v>64459</v>
      </c>
      <c r="H590" t="s">
        <v>3084</v>
      </c>
      <c r="I590" t="s">
        <v>3085</v>
      </c>
      <c r="J590" t="str">
        <f>VLOOKUP(A590,[1]Moves!$1:$1048576,21,FALSE)</f>
        <v>EMEA</v>
      </c>
      <c r="K590" t="s">
        <v>44</v>
      </c>
      <c r="L590" t="s">
        <v>92</v>
      </c>
      <c r="M590" t="s">
        <v>85</v>
      </c>
      <c r="O590" t="s">
        <v>48</v>
      </c>
      <c r="P590">
        <v>64459</v>
      </c>
      <c r="Q590" t="s">
        <v>3084</v>
      </c>
      <c r="R590" t="s">
        <v>3086</v>
      </c>
      <c r="S590" t="str">
        <f>VLOOKUP(A590,[1]Moves!$1:$1048576,23,FALSE)</f>
        <v>EMEA</v>
      </c>
      <c r="T590" t="s">
        <v>44</v>
      </c>
      <c r="U590" t="s">
        <v>92</v>
      </c>
      <c r="V590" t="s">
        <v>58</v>
      </c>
      <c r="X590" t="s">
        <v>772</v>
      </c>
      <c r="Y590" t="s">
        <v>48</v>
      </c>
    </row>
    <row r="591" spans="1:25">
      <c r="A591">
        <v>4715290</v>
      </c>
      <c r="B591" t="s">
        <v>72</v>
      </c>
      <c r="C591" t="s">
        <v>3087</v>
      </c>
      <c r="D591" t="s">
        <v>506</v>
      </c>
      <c r="E591" t="s">
        <v>3088</v>
      </c>
      <c r="F591" t="s">
        <v>41</v>
      </c>
      <c r="G591">
        <v>64459</v>
      </c>
      <c r="H591" t="s">
        <v>3084</v>
      </c>
      <c r="I591" t="s">
        <v>3089</v>
      </c>
      <c r="J591" t="str">
        <f>VLOOKUP(A591,[1]Moves!$1:$1048576,21,FALSE)</f>
        <v>EMEA</v>
      </c>
      <c r="K591" t="s">
        <v>44</v>
      </c>
      <c r="L591" t="s">
        <v>92</v>
      </c>
      <c r="M591" t="s">
        <v>776</v>
      </c>
      <c r="O591" t="s">
        <v>48</v>
      </c>
      <c r="P591">
        <v>64459</v>
      </c>
      <c r="Q591" t="s">
        <v>3084</v>
      </c>
      <c r="R591" t="s">
        <v>3090</v>
      </c>
      <c r="S591" t="str">
        <f>VLOOKUP(A591,[1]Moves!$1:$1048576,23,FALSE)</f>
        <v>EMEA</v>
      </c>
      <c r="T591" t="s">
        <v>44</v>
      </c>
      <c r="U591" t="s">
        <v>92</v>
      </c>
      <c r="V591" t="s">
        <v>776</v>
      </c>
      <c r="X591" t="s">
        <v>850</v>
      </c>
      <c r="Y591" t="s">
        <v>48</v>
      </c>
    </row>
    <row r="592" spans="1:25">
      <c r="A592">
        <v>4710493</v>
      </c>
      <c r="B592" t="s">
        <v>37</v>
      </c>
      <c r="C592" t="s">
        <v>2926</v>
      </c>
      <c r="D592" t="s">
        <v>3091</v>
      </c>
      <c r="E592" t="s">
        <v>3092</v>
      </c>
      <c r="F592" t="s">
        <v>41</v>
      </c>
      <c r="G592">
        <v>130369</v>
      </c>
      <c r="H592" t="s">
        <v>3093</v>
      </c>
      <c r="I592" t="s">
        <v>183</v>
      </c>
      <c r="J592" t="str">
        <f>VLOOKUP(A592,[1]Moves!$1:$1048576,21,FALSE)</f>
        <v>North America</v>
      </c>
      <c r="K592" t="s">
        <v>44</v>
      </c>
      <c r="L592" t="s">
        <v>92</v>
      </c>
      <c r="M592" t="s">
        <v>85</v>
      </c>
      <c r="O592" t="s">
        <v>48</v>
      </c>
      <c r="P592">
        <v>10920</v>
      </c>
      <c r="Q592" t="s">
        <v>1909</v>
      </c>
      <c r="R592" t="s">
        <v>3094</v>
      </c>
      <c r="S592" t="str">
        <f>VLOOKUP(A592,[1]Moves!$1:$1048576,23,FALSE)</f>
        <v>North America</v>
      </c>
      <c r="V592" t="s">
        <v>226</v>
      </c>
      <c r="X592" t="s">
        <v>78</v>
      </c>
      <c r="Y592" t="s">
        <v>269</v>
      </c>
    </row>
    <row r="593" spans="1:25">
      <c r="A593">
        <v>4687374</v>
      </c>
      <c r="B593" t="s">
        <v>37</v>
      </c>
      <c r="C593" t="s">
        <v>3095</v>
      </c>
      <c r="D593" t="s">
        <v>3096</v>
      </c>
      <c r="E593" s="17" t="s">
        <v>195</v>
      </c>
      <c r="F593" s="16"/>
      <c r="G593">
        <v>10756</v>
      </c>
      <c r="H593" t="s">
        <v>3097</v>
      </c>
      <c r="I593" t="s">
        <v>3098</v>
      </c>
      <c r="J593" t="s">
        <v>244</v>
      </c>
      <c r="M593" t="s">
        <v>85</v>
      </c>
      <c r="O593" t="s">
        <v>48</v>
      </c>
      <c r="P593">
        <v>107040</v>
      </c>
      <c r="Q593" t="s">
        <v>3099</v>
      </c>
      <c r="R593" t="s">
        <v>3100</v>
      </c>
      <c r="S593" t="s">
        <v>244</v>
      </c>
      <c r="T593" t="s">
        <v>44</v>
      </c>
      <c r="U593" t="s">
        <v>61</v>
      </c>
      <c r="V593" t="s">
        <v>85</v>
      </c>
      <c r="X593" t="s">
        <v>418</v>
      </c>
      <c r="Y593" t="s">
        <v>48</v>
      </c>
    </row>
    <row r="594" spans="1:25">
      <c r="A594">
        <v>4676054</v>
      </c>
      <c r="B594" t="s">
        <v>37</v>
      </c>
      <c r="C594" t="s">
        <v>3101</v>
      </c>
      <c r="D594" t="s">
        <v>3102</v>
      </c>
      <c r="E594" s="17" t="s">
        <v>195</v>
      </c>
      <c r="F594" s="16"/>
      <c r="G594">
        <v>8441</v>
      </c>
      <c r="H594" t="s">
        <v>3103</v>
      </c>
      <c r="I594" t="s">
        <v>3104</v>
      </c>
      <c r="J594" t="str">
        <f>VLOOKUP(A594,[1]Moves!$1:$1048576,21,FALSE)</f>
        <v>North America</v>
      </c>
      <c r="M594" t="s">
        <v>85</v>
      </c>
      <c r="O594" t="s">
        <v>48</v>
      </c>
      <c r="P594">
        <v>1479</v>
      </c>
      <c r="Q594" t="s">
        <v>551</v>
      </c>
      <c r="R594" t="s">
        <v>3105</v>
      </c>
      <c r="S594" t="str">
        <f>VLOOKUP(A594,[1]Moves!$1:$1048576,23,FALSE)</f>
        <v>North America</v>
      </c>
      <c r="T594" t="s">
        <v>553</v>
      </c>
      <c r="U594" t="s">
        <v>61</v>
      </c>
      <c r="V594" t="s">
        <v>85</v>
      </c>
      <c r="W594" t="s">
        <v>47</v>
      </c>
      <c r="X594" t="s">
        <v>3106</v>
      </c>
      <c r="Y594" t="s">
        <v>48</v>
      </c>
    </row>
    <row r="595" spans="1:25">
      <c r="A595">
        <v>4691962</v>
      </c>
      <c r="B595" t="s">
        <v>37</v>
      </c>
      <c r="C595" t="s">
        <v>3107</v>
      </c>
      <c r="D595" t="s">
        <v>3108</v>
      </c>
      <c r="E595" s="17" t="s">
        <v>195</v>
      </c>
      <c r="F595" s="16"/>
      <c r="G595">
        <v>-1</v>
      </c>
      <c r="H595" t="s">
        <v>3109</v>
      </c>
      <c r="I595" t="s">
        <v>3110</v>
      </c>
      <c r="J595" t="s">
        <v>70</v>
      </c>
      <c r="M595" t="s">
        <v>85</v>
      </c>
      <c r="O595" t="s">
        <v>48</v>
      </c>
      <c r="P595">
        <v>82743</v>
      </c>
      <c r="Q595" t="s">
        <v>3111</v>
      </c>
      <c r="R595" t="s">
        <v>3112</v>
      </c>
      <c r="S595" t="s">
        <v>70</v>
      </c>
      <c r="T595" t="s">
        <v>44</v>
      </c>
      <c r="U595" t="s">
        <v>45</v>
      </c>
      <c r="V595" t="s">
        <v>511</v>
      </c>
      <c r="X595" t="s">
        <v>282</v>
      </c>
      <c r="Y595" t="s">
        <v>48</v>
      </c>
    </row>
    <row r="596" spans="1:25">
      <c r="A596">
        <v>4715314</v>
      </c>
      <c r="B596" t="s">
        <v>37</v>
      </c>
      <c r="C596" t="s">
        <v>3113</v>
      </c>
      <c r="D596" t="s">
        <v>3114</v>
      </c>
      <c r="E596" t="s">
        <v>3115</v>
      </c>
      <c r="F596" t="s">
        <v>41</v>
      </c>
      <c r="G596">
        <v>4713</v>
      </c>
      <c r="H596" t="s">
        <v>3116</v>
      </c>
      <c r="I596" t="s">
        <v>3117</v>
      </c>
      <c r="J596" t="str">
        <f>VLOOKUP(A596,[1]Moves!$1:$1048576,21,FALSE)</f>
        <v>North America</v>
      </c>
      <c r="K596" t="s">
        <v>44</v>
      </c>
      <c r="L596" t="s">
        <v>92</v>
      </c>
      <c r="M596" t="s">
        <v>58</v>
      </c>
      <c r="O596" t="s">
        <v>48</v>
      </c>
      <c r="P596">
        <v>32178</v>
      </c>
      <c r="Q596" t="s">
        <v>3118</v>
      </c>
      <c r="R596" t="s">
        <v>1218</v>
      </c>
      <c r="S596" t="str">
        <f>VLOOKUP(A596,[1]Moves!$1:$1048576,23,FALSE)</f>
        <v>North America</v>
      </c>
      <c r="T596" t="s">
        <v>376</v>
      </c>
      <c r="V596" t="s">
        <v>167</v>
      </c>
      <c r="X596" t="s">
        <v>103</v>
      </c>
      <c r="Y596" t="s">
        <v>282</v>
      </c>
    </row>
    <row r="597" spans="1:25">
      <c r="A597">
        <v>4715307</v>
      </c>
      <c r="B597" t="s">
        <v>37</v>
      </c>
      <c r="C597" t="s">
        <v>3119</v>
      </c>
      <c r="D597" t="s">
        <v>3120</v>
      </c>
      <c r="E597" t="s">
        <v>3121</v>
      </c>
      <c r="F597" t="s">
        <v>41</v>
      </c>
      <c r="G597">
        <v>4713</v>
      </c>
      <c r="H597" t="s">
        <v>3116</v>
      </c>
      <c r="I597" t="s">
        <v>3122</v>
      </c>
      <c r="J597" t="str">
        <f>VLOOKUP(A597,[1]Moves!$1:$1048576,21,FALSE)</f>
        <v>North America</v>
      </c>
      <c r="K597" t="s">
        <v>44</v>
      </c>
      <c r="L597" t="s">
        <v>92</v>
      </c>
      <c r="M597" t="s">
        <v>58</v>
      </c>
      <c r="O597" t="s">
        <v>48</v>
      </c>
      <c r="P597">
        <v>20685</v>
      </c>
      <c r="Q597" t="s">
        <v>3123</v>
      </c>
      <c r="R597" t="s">
        <v>3124</v>
      </c>
      <c r="S597" t="s">
        <v>70</v>
      </c>
      <c r="V597" t="s">
        <v>85</v>
      </c>
      <c r="X597" t="s">
        <v>86</v>
      </c>
      <c r="Y597" t="s">
        <v>337</v>
      </c>
    </row>
    <row r="598" spans="1:25">
      <c r="A598">
        <v>4655781</v>
      </c>
      <c r="B598" t="s">
        <v>37</v>
      </c>
      <c r="C598" t="s">
        <v>3125</v>
      </c>
      <c r="D598" t="s">
        <v>153</v>
      </c>
      <c r="E598" s="17" t="s">
        <v>195</v>
      </c>
      <c r="F598" s="16"/>
      <c r="G598">
        <v>206250</v>
      </c>
      <c r="H598" t="s">
        <v>3126</v>
      </c>
      <c r="I598" t="s">
        <v>3127</v>
      </c>
      <c r="J598" t="str">
        <f>VLOOKUP(A598,[1]Moves!$1:$1048576,21,FALSE)</f>
        <v>North America</v>
      </c>
      <c r="M598" t="s">
        <v>85</v>
      </c>
      <c r="N598" t="s">
        <v>47</v>
      </c>
      <c r="O598" t="s">
        <v>48</v>
      </c>
      <c r="P598">
        <v>5651</v>
      </c>
      <c r="Q598" t="s">
        <v>3128</v>
      </c>
      <c r="R598" t="s">
        <v>3129</v>
      </c>
      <c r="S598" t="str">
        <f>VLOOKUP(A598,[1]Moves!$1:$1048576,23,FALSE)</f>
        <v>North America</v>
      </c>
      <c r="T598" t="s">
        <v>553</v>
      </c>
      <c r="U598" t="s">
        <v>61</v>
      </c>
      <c r="V598" t="s">
        <v>85</v>
      </c>
      <c r="X598" t="s">
        <v>3130</v>
      </c>
      <c r="Y598" t="s">
        <v>48</v>
      </c>
    </row>
    <row r="599" spans="1:25">
      <c r="A599">
        <v>4706393</v>
      </c>
      <c r="B599" t="s">
        <v>37</v>
      </c>
      <c r="C599" t="s">
        <v>3131</v>
      </c>
      <c r="D599" t="s">
        <v>3132</v>
      </c>
      <c r="E599" t="s">
        <v>3133</v>
      </c>
      <c r="F599" t="s">
        <v>41</v>
      </c>
      <c r="G599">
        <v>59337</v>
      </c>
      <c r="H599" t="s">
        <v>3134</v>
      </c>
      <c r="I599" t="s">
        <v>183</v>
      </c>
      <c r="J599" t="str">
        <f>VLOOKUP(A599,[1]Moves!$1:$1048576,21,FALSE)</f>
        <v>North America</v>
      </c>
      <c r="K599" t="s">
        <v>44</v>
      </c>
      <c r="L599" t="s">
        <v>45</v>
      </c>
      <c r="M599" t="s">
        <v>85</v>
      </c>
      <c r="O599" t="s">
        <v>48</v>
      </c>
      <c r="P599">
        <v>40101</v>
      </c>
      <c r="Q599" t="s">
        <v>3135</v>
      </c>
      <c r="R599" t="s">
        <v>3136</v>
      </c>
      <c r="S599" t="str">
        <f>VLOOKUP(A599,[1]Moves!$1:$1048576,23,FALSE)</f>
        <v>North America</v>
      </c>
      <c r="V599" t="s">
        <v>85</v>
      </c>
      <c r="X599" t="s">
        <v>86</v>
      </c>
      <c r="Y599" t="s">
        <v>269</v>
      </c>
    </row>
    <row r="600" spans="1:25">
      <c r="A600">
        <v>4681356</v>
      </c>
      <c r="B600" t="s">
        <v>37</v>
      </c>
      <c r="C600" t="s">
        <v>3137</v>
      </c>
      <c r="D600" t="s">
        <v>1005</v>
      </c>
      <c r="E600" t="s">
        <v>3138</v>
      </c>
      <c r="F600" t="s">
        <v>41</v>
      </c>
      <c r="G600">
        <v>17845</v>
      </c>
      <c r="H600" t="s">
        <v>675</v>
      </c>
      <c r="I600" t="s">
        <v>775</v>
      </c>
      <c r="J600" t="str">
        <f>VLOOKUP(A600,[1]Moves!$1:$1048576,21,FALSE)</f>
        <v>North America</v>
      </c>
      <c r="K600" t="s">
        <v>44</v>
      </c>
      <c r="L600" t="s">
        <v>92</v>
      </c>
      <c r="M600" t="s">
        <v>776</v>
      </c>
      <c r="O600" t="s">
        <v>48</v>
      </c>
      <c r="P600">
        <v>208920</v>
      </c>
      <c r="Q600" t="s">
        <v>3139</v>
      </c>
      <c r="R600" t="s">
        <v>2559</v>
      </c>
      <c r="S600" t="s">
        <v>70</v>
      </c>
      <c r="V600" t="s">
        <v>58</v>
      </c>
      <c r="X600" t="s">
        <v>78</v>
      </c>
      <c r="Y600" t="s">
        <v>48</v>
      </c>
    </row>
    <row r="601" spans="1:25">
      <c r="A601">
        <v>4725578</v>
      </c>
      <c r="B601" t="s">
        <v>37</v>
      </c>
      <c r="C601" t="s">
        <v>3140</v>
      </c>
      <c r="D601" t="s">
        <v>2780</v>
      </c>
      <c r="E601" t="s">
        <v>3141</v>
      </c>
      <c r="F601" t="s">
        <v>41</v>
      </c>
      <c r="G601">
        <v>17845</v>
      </c>
      <c r="H601" t="s">
        <v>675</v>
      </c>
      <c r="I601" t="s">
        <v>3142</v>
      </c>
      <c r="J601" t="str">
        <f>VLOOKUP(A601,[1]Moves!$1:$1048576,21,FALSE)</f>
        <v>North America</v>
      </c>
      <c r="K601" t="s">
        <v>44</v>
      </c>
      <c r="L601" t="s">
        <v>92</v>
      </c>
      <c r="M601" t="s">
        <v>167</v>
      </c>
      <c r="O601" t="s">
        <v>48</v>
      </c>
      <c r="P601">
        <v>13163</v>
      </c>
      <c r="Q601" t="s">
        <v>3143</v>
      </c>
      <c r="R601" t="s">
        <v>3144</v>
      </c>
      <c r="S601" t="s">
        <v>70</v>
      </c>
      <c r="T601" t="s">
        <v>130</v>
      </c>
      <c r="U601" t="s">
        <v>61</v>
      </c>
      <c r="V601" t="s">
        <v>167</v>
      </c>
      <c r="X601" t="s">
        <v>2967</v>
      </c>
      <c r="Y601" t="s">
        <v>48</v>
      </c>
    </row>
    <row r="602" spans="1:25">
      <c r="A602">
        <v>4719963</v>
      </c>
      <c r="B602" t="s">
        <v>37</v>
      </c>
      <c r="C602" t="s">
        <v>3145</v>
      </c>
      <c r="D602" t="s">
        <v>3146</v>
      </c>
      <c r="E602" t="s">
        <v>3147</v>
      </c>
      <c r="F602" t="s">
        <v>41</v>
      </c>
      <c r="G602">
        <v>171757</v>
      </c>
      <c r="H602" t="s">
        <v>3148</v>
      </c>
      <c r="I602" t="s">
        <v>77</v>
      </c>
      <c r="J602" t="str">
        <f>VLOOKUP(A602,[1]Moves!$1:$1048576,21,FALSE)</f>
        <v>LATAM</v>
      </c>
      <c r="K602" t="s">
        <v>44</v>
      </c>
      <c r="L602" t="s">
        <v>92</v>
      </c>
      <c r="M602" t="s">
        <v>58</v>
      </c>
      <c r="O602" t="s">
        <v>48</v>
      </c>
      <c r="P602">
        <v>16624</v>
      </c>
      <c r="Q602" t="s">
        <v>951</v>
      </c>
      <c r="R602" t="s">
        <v>3149</v>
      </c>
      <c r="S602" t="str">
        <f>VLOOKUP(A602,[1]Moves!$1:$1048576,23,FALSE)</f>
        <v>LATAM</v>
      </c>
      <c r="T602" t="s">
        <v>952</v>
      </c>
      <c r="V602" t="s">
        <v>58</v>
      </c>
      <c r="X602" t="s">
        <v>886</v>
      </c>
      <c r="Y602" t="s">
        <v>48</v>
      </c>
    </row>
    <row r="603" spans="1:25">
      <c r="A603">
        <v>4724168</v>
      </c>
      <c r="B603" t="s">
        <v>37</v>
      </c>
      <c r="C603" t="s">
        <v>3150</v>
      </c>
      <c r="D603" t="s">
        <v>3151</v>
      </c>
      <c r="E603" s="17" t="s">
        <v>195</v>
      </c>
      <c r="F603" s="16"/>
      <c r="G603">
        <v>727</v>
      </c>
      <c r="H603" t="s">
        <v>3152</v>
      </c>
      <c r="I603" t="s">
        <v>3153</v>
      </c>
      <c r="J603" t="str">
        <f>VLOOKUP(A603,[1]Moves!$1:$1048576,21,FALSE)</f>
        <v>APAC</v>
      </c>
      <c r="M603" t="s">
        <v>58</v>
      </c>
      <c r="O603" t="s">
        <v>48</v>
      </c>
      <c r="P603">
        <v>110633</v>
      </c>
      <c r="Q603" t="s">
        <v>3154</v>
      </c>
      <c r="R603" t="s">
        <v>132</v>
      </c>
      <c r="S603" t="s">
        <v>306</v>
      </c>
      <c r="T603" t="s">
        <v>44</v>
      </c>
      <c r="U603" t="s">
        <v>123</v>
      </c>
      <c r="V603" t="s">
        <v>58</v>
      </c>
      <c r="X603" t="s">
        <v>819</v>
      </c>
      <c r="Y603" t="s">
        <v>48</v>
      </c>
    </row>
    <row r="604" spans="1:25">
      <c r="A604">
        <v>4708579</v>
      </c>
      <c r="B604" t="s">
        <v>37</v>
      </c>
      <c r="C604" t="s">
        <v>3155</v>
      </c>
      <c r="D604" t="s">
        <v>53</v>
      </c>
      <c r="E604" s="17" t="s">
        <v>195</v>
      </c>
      <c r="F604" s="16"/>
      <c r="G604">
        <v>727</v>
      </c>
      <c r="H604" t="s">
        <v>3152</v>
      </c>
      <c r="I604" t="s">
        <v>3156</v>
      </c>
      <c r="J604" t="str">
        <f>VLOOKUP(A604,[1]Moves!$1:$1048576,21,FALSE)</f>
        <v>North America</v>
      </c>
      <c r="M604" t="s">
        <v>85</v>
      </c>
      <c r="O604" t="s">
        <v>48</v>
      </c>
      <c r="P604">
        <v>21646</v>
      </c>
      <c r="Q604" t="s">
        <v>68</v>
      </c>
      <c r="R604" t="s">
        <v>3157</v>
      </c>
      <c r="S604" t="str">
        <f>VLOOKUP(A604,[1]Moves!$1:$1048576,23,FALSE)</f>
        <v>North America</v>
      </c>
      <c r="T604" t="s">
        <v>44</v>
      </c>
      <c r="U604" t="s">
        <v>61</v>
      </c>
      <c r="V604" t="s">
        <v>85</v>
      </c>
      <c r="X604" t="s">
        <v>86</v>
      </c>
      <c r="Y604" t="s">
        <v>48</v>
      </c>
    </row>
    <row r="605" spans="1:25">
      <c r="A605">
        <v>4724221</v>
      </c>
      <c r="B605" t="s">
        <v>37</v>
      </c>
      <c r="C605" t="s">
        <v>3158</v>
      </c>
      <c r="D605" t="s">
        <v>135</v>
      </c>
      <c r="E605" s="17" t="s">
        <v>195</v>
      </c>
      <c r="F605" s="16"/>
      <c r="G605">
        <v>238</v>
      </c>
      <c r="H605" t="s">
        <v>1189</v>
      </c>
      <c r="I605" t="s">
        <v>587</v>
      </c>
      <c r="J605" t="str">
        <f>VLOOKUP(A605,[1]Moves!$1:$1048576,21,FALSE)</f>
        <v>EMEA</v>
      </c>
      <c r="K605" t="s">
        <v>364</v>
      </c>
      <c r="M605" t="s">
        <v>85</v>
      </c>
      <c r="N605" t="s">
        <v>139</v>
      </c>
      <c r="O605" t="s">
        <v>48</v>
      </c>
      <c r="P605">
        <v>57465</v>
      </c>
      <c r="Q605" t="s">
        <v>2782</v>
      </c>
      <c r="R605" t="s">
        <v>3159</v>
      </c>
      <c r="S605" t="s">
        <v>244</v>
      </c>
      <c r="T605" t="s">
        <v>44</v>
      </c>
      <c r="U605" t="s">
        <v>92</v>
      </c>
      <c r="V605" t="s">
        <v>367</v>
      </c>
      <c r="X605" t="s">
        <v>1066</v>
      </c>
      <c r="Y605" t="s">
        <v>48</v>
      </c>
    </row>
    <row r="606" spans="1:25">
      <c r="A606">
        <v>4704694</v>
      </c>
      <c r="B606" t="s">
        <v>37</v>
      </c>
      <c r="C606" t="s">
        <v>3160</v>
      </c>
      <c r="D606" t="s">
        <v>3161</v>
      </c>
      <c r="E606" s="17" t="s">
        <v>195</v>
      </c>
      <c r="F606" s="16"/>
      <c r="G606">
        <v>238</v>
      </c>
      <c r="H606" t="s">
        <v>1189</v>
      </c>
      <c r="I606" t="s">
        <v>3162</v>
      </c>
      <c r="J606" t="str">
        <f>VLOOKUP(A606,[1]Moves!$1:$1048576,21,FALSE)</f>
        <v>APAC</v>
      </c>
      <c r="K606" t="s">
        <v>364</v>
      </c>
      <c r="M606" t="s">
        <v>58</v>
      </c>
      <c r="O606" t="s">
        <v>48</v>
      </c>
      <c r="P606">
        <v>212</v>
      </c>
      <c r="Q606" t="s">
        <v>531</v>
      </c>
      <c r="R606" t="s">
        <v>3163</v>
      </c>
      <c r="S606" t="s">
        <v>306</v>
      </c>
      <c r="T606" t="s">
        <v>44</v>
      </c>
      <c r="U606" t="s">
        <v>61</v>
      </c>
      <c r="V606" t="s">
        <v>511</v>
      </c>
      <c r="X606" t="s">
        <v>337</v>
      </c>
      <c r="Y606" t="s">
        <v>48</v>
      </c>
    </row>
    <row r="607" spans="1:25">
      <c r="A607">
        <v>4649412</v>
      </c>
      <c r="B607" t="s">
        <v>37</v>
      </c>
      <c r="C607" t="s">
        <v>3164</v>
      </c>
      <c r="D607" t="s">
        <v>3165</v>
      </c>
      <c r="E607" t="s">
        <v>3166</v>
      </c>
      <c r="F607" t="s">
        <v>41</v>
      </c>
      <c r="G607">
        <v>64736</v>
      </c>
      <c r="H607" t="s">
        <v>3167</v>
      </c>
      <c r="I607" t="s">
        <v>3168</v>
      </c>
      <c r="J607" t="str">
        <f>VLOOKUP(A607,[1]Moves!$1:$1048576,21,FALSE)</f>
        <v>North America</v>
      </c>
      <c r="K607" t="s">
        <v>44</v>
      </c>
      <c r="L607" t="s">
        <v>92</v>
      </c>
      <c r="M607" t="s">
        <v>307</v>
      </c>
      <c r="O607" t="s">
        <v>48</v>
      </c>
      <c r="P607">
        <v>3434</v>
      </c>
      <c r="Q607" t="s">
        <v>3169</v>
      </c>
      <c r="R607" t="s">
        <v>183</v>
      </c>
      <c r="S607" t="str">
        <f>VLOOKUP(A607,[1]Moves!$1:$1048576,23,FALSE)</f>
        <v>North America</v>
      </c>
      <c r="T607" t="s">
        <v>288</v>
      </c>
      <c r="V607" t="s">
        <v>85</v>
      </c>
      <c r="X607" t="s">
        <v>789</v>
      </c>
      <c r="Y607" t="s">
        <v>337</v>
      </c>
    </row>
    <row r="608" spans="1:25">
      <c r="A608">
        <v>4649414</v>
      </c>
      <c r="B608" t="s">
        <v>37</v>
      </c>
      <c r="C608" t="s">
        <v>3170</v>
      </c>
      <c r="D608" t="s">
        <v>3171</v>
      </c>
      <c r="E608" t="s">
        <v>3172</v>
      </c>
      <c r="F608" t="s">
        <v>41</v>
      </c>
      <c r="G608">
        <v>64736</v>
      </c>
      <c r="H608" t="s">
        <v>3167</v>
      </c>
      <c r="I608" t="s">
        <v>444</v>
      </c>
      <c r="J608" t="str">
        <f>VLOOKUP(A608,[1]Moves!$1:$1048576,21,FALSE)</f>
        <v>North America</v>
      </c>
      <c r="K608" t="s">
        <v>44</v>
      </c>
      <c r="L608" t="s">
        <v>92</v>
      </c>
      <c r="M608" t="s">
        <v>85</v>
      </c>
      <c r="O608" t="s">
        <v>48</v>
      </c>
      <c r="P608">
        <v>18064</v>
      </c>
      <c r="Q608" t="s">
        <v>3173</v>
      </c>
      <c r="R608" t="s">
        <v>444</v>
      </c>
      <c r="S608" t="str">
        <f>VLOOKUP(A608,[1]Moves!$1:$1048576,23,FALSE)</f>
        <v>North America</v>
      </c>
      <c r="T608" t="s">
        <v>580</v>
      </c>
      <c r="V608" t="s">
        <v>85</v>
      </c>
      <c r="X608" t="s">
        <v>71</v>
      </c>
      <c r="Y608" t="s">
        <v>48</v>
      </c>
    </row>
    <row r="609" spans="1:25">
      <c r="A609">
        <v>4704712</v>
      </c>
      <c r="B609" t="s">
        <v>37</v>
      </c>
      <c r="C609" t="s">
        <v>3174</v>
      </c>
      <c r="D609" t="s">
        <v>3114</v>
      </c>
      <c r="E609" s="17" t="s">
        <v>195</v>
      </c>
      <c r="F609" s="16"/>
      <c r="G609">
        <v>66672</v>
      </c>
      <c r="H609" t="s">
        <v>3175</v>
      </c>
      <c r="I609" t="s">
        <v>3176</v>
      </c>
      <c r="J609" t="str">
        <f>VLOOKUP(A609,[1]Moves!$1:$1048576,21,FALSE)</f>
        <v>North America</v>
      </c>
      <c r="M609" t="s">
        <v>167</v>
      </c>
      <c r="O609" t="s">
        <v>48</v>
      </c>
      <c r="P609">
        <v>212</v>
      </c>
      <c r="Q609" t="s">
        <v>531</v>
      </c>
      <c r="R609" t="s">
        <v>3177</v>
      </c>
      <c r="S609" t="str">
        <f>VLOOKUP(A609,[1]Moves!$1:$1048576,23,FALSE)</f>
        <v>North America</v>
      </c>
      <c r="T609" t="s">
        <v>44</v>
      </c>
      <c r="U609" t="s">
        <v>61</v>
      </c>
      <c r="V609" t="s">
        <v>167</v>
      </c>
      <c r="X609" t="s">
        <v>228</v>
      </c>
      <c r="Y609" t="s">
        <v>48</v>
      </c>
    </row>
    <row r="610" spans="1:25">
      <c r="A610">
        <v>4662280</v>
      </c>
      <c r="B610" t="s">
        <v>37</v>
      </c>
      <c r="C610" t="s">
        <v>3178</v>
      </c>
      <c r="D610" t="s">
        <v>660</v>
      </c>
      <c r="E610" s="17" t="s">
        <v>195</v>
      </c>
      <c r="F610" s="16"/>
      <c r="G610">
        <v>66672</v>
      </c>
      <c r="H610" t="s">
        <v>3175</v>
      </c>
      <c r="I610" t="s">
        <v>2771</v>
      </c>
      <c r="J610" t="str">
        <f>VLOOKUP(A610,[1]Moves!$1:$1048576,21,FALSE)</f>
        <v>EMEA</v>
      </c>
      <c r="M610" t="s">
        <v>85</v>
      </c>
      <c r="O610" t="s">
        <v>48</v>
      </c>
      <c r="P610">
        <v>21646</v>
      </c>
      <c r="Q610" t="s">
        <v>68</v>
      </c>
      <c r="R610" t="s">
        <v>3179</v>
      </c>
      <c r="S610" t="str">
        <f>VLOOKUP(A610,[1]Moves!$1:$1048576,23,FALSE)</f>
        <v>EMEA</v>
      </c>
      <c r="T610" t="s">
        <v>44</v>
      </c>
      <c r="U610" t="s">
        <v>61</v>
      </c>
      <c r="V610" t="s">
        <v>58</v>
      </c>
      <c r="X610" t="s">
        <v>324</v>
      </c>
      <c r="Y610" t="s">
        <v>48</v>
      </c>
    </row>
    <row r="611" spans="1:25">
      <c r="A611">
        <v>4667271</v>
      </c>
      <c r="B611" t="s">
        <v>37</v>
      </c>
      <c r="C611" t="s">
        <v>3180</v>
      </c>
      <c r="D611" t="s">
        <v>3181</v>
      </c>
      <c r="E611" t="s">
        <v>3182</v>
      </c>
      <c r="F611" t="s">
        <v>41</v>
      </c>
      <c r="G611">
        <v>3192</v>
      </c>
      <c r="H611" t="s">
        <v>3183</v>
      </c>
      <c r="I611" t="s">
        <v>3184</v>
      </c>
      <c r="J611" t="str">
        <f>VLOOKUP(A611,[1]Moves!$1:$1048576,21,FALSE)</f>
        <v>North America</v>
      </c>
      <c r="K611" t="s">
        <v>44</v>
      </c>
      <c r="L611" t="s">
        <v>92</v>
      </c>
      <c r="M611" t="s">
        <v>511</v>
      </c>
      <c r="O611" t="s">
        <v>48</v>
      </c>
      <c r="P611">
        <v>24687</v>
      </c>
      <c r="Q611" t="s">
        <v>3185</v>
      </c>
      <c r="R611" t="s">
        <v>183</v>
      </c>
      <c r="S611" t="str">
        <f>VLOOKUP(A611,[1]Moves!$1:$1048576,23,FALSE)</f>
        <v>North America</v>
      </c>
      <c r="T611" t="s">
        <v>771</v>
      </c>
      <c r="V611" t="s">
        <v>85</v>
      </c>
      <c r="X611" t="s">
        <v>380</v>
      </c>
      <c r="Y611" t="s">
        <v>48</v>
      </c>
    </row>
    <row r="612" spans="1:25">
      <c r="A612">
        <v>4704706</v>
      </c>
      <c r="B612" t="s">
        <v>37</v>
      </c>
      <c r="C612" t="s">
        <v>3186</v>
      </c>
      <c r="D612" t="s">
        <v>1981</v>
      </c>
      <c r="E612" s="17" t="s">
        <v>195</v>
      </c>
      <c r="F612" s="16"/>
      <c r="G612">
        <v>32893</v>
      </c>
      <c r="H612" t="s">
        <v>3187</v>
      </c>
      <c r="I612" t="s">
        <v>3188</v>
      </c>
      <c r="J612" t="str">
        <f>VLOOKUP(A612,[1]Moves!$1:$1048576,21,FALSE)</f>
        <v>North America</v>
      </c>
      <c r="M612" t="s">
        <v>58</v>
      </c>
      <c r="O612" t="s">
        <v>48</v>
      </c>
      <c r="P612">
        <v>212</v>
      </c>
      <c r="Q612" t="s">
        <v>531</v>
      </c>
      <c r="R612" t="s">
        <v>3189</v>
      </c>
      <c r="S612" t="str">
        <f>VLOOKUP(A612,[1]Moves!$1:$1048576,23,FALSE)</f>
        <v>North America</v>
      </c>
      <c r="T612" t="s">
        <v>44</v>
      </c>
      <c r="U612" t="s">
        <v>61</v>
      </c>
      <c r="V612" t="s">
        <v>85</v>
      </c>
      <c r="W612" t="s">
        <v>139</v>
      </c>
      <c r="X612" t="s">
        <v>583</v>
      </c>
      <c r="Y612" t="s">
        <v>48</v>
      </c>
    </row>
    <row r="613" spans="1:25">
      <c r="A613">
        <v>4708608</v>
      </c>
      <c r="B613" t="s">
        <v>37</v>
      </c>
      <c r="C613" t="s">
        <v>3190</v>
      </c>
      <c r="D613" t="s">
        <v>3191</v>
      </c>
      <c r="E613" s="17" t="s">
        <v>195</v>
      </c>
      <c r="F613" s="16"/>
      <c r="G613">
        <v>32893</v>
      </c>
      <c r="H613" t="s">
        <v>3187</v>
      </c>
      <c r="I613" t="s">
        <v>1149</v>
      </c>
      <c r="J613" t="str">
        <f>VLOOKUP(A613,[1]Moves!$1:$1048576,21,FALSE)</f>
        <v>North America</v>
      </c>
      <c r="M613" t="s">
        <v>289</v>
      </c>
      <c r="O613" t="s">
        <v>48</v>
      </c>
      <c r="P613">
        <v>53774</v>
      </c>
      <c r="Q613" t="s">
        <v>3192</v>
      </c>
      <c r="R613" t="s">
        <v>2688</v>
      </c>
      <c r="S613" t="str">
        <f>VLOOKUP(A613,[1]Moves!$1:$1048576,23,FALSE)</f>
        <v>North America</v>
      </c>
      <c r="T613" t="s">
        <v>44</v>
      </c>
      <c r="U613" t="s">
        <v>123</v>
      </c>
      <c r="V613" t="s">
        <v>85</v>
      </c>
      <c r="X613" t="s">
        <v>583</v>
      </c>
      <c r="Y613" t="s">
        <v>48</v>
      </c>
    </row>
    <row r="614" spans="1:25">
      <c r="A614">
        <v>4719943</v>
      </c>
      <c r="B614" t="s">
        <v>72</v>
      </c>
      <c r="C614" t="s">
        <v>3193</v>
      </c>
      <c r="D614" t="s">
        <v>3194</v>
      </c>
      <c r="E614" t="s">
        <v>3195</v>
      </c>
      <c r="F614" t="s">
        <v>41</v>
      </c>
      <c r="G614">
        <v>172478</v>
      </c>
      <c r="H614" t="s">
        <v>3196</v>
      </c>
      <c r="I614" t="s">
        <v>3197</v>
      </c>
      <c r="J614" t="s">
        <v>244</v>
      </c>
      <c r="K614" t="s">
        <v>44</v>
      </c>
      <c r="L614" t="s">
        <v>45</v>
      </c>
      <c r="M614" t="s">
        <v>58</v>
      </c>
      <c r="O614" t="s">
        <v>48</v>
      </c>
      <c r="P614">
        <v>172478</v>
      </c>
      <c r="Q614" t="s">
        <v>3196</v>
      </c>
      <c r="R614" t="s">
        <v>3198</v>
      </c>
      <c r="S614" t="s">
        <v>244</v>
      </c>
      <c r="T614" t="s">
        <v>44</v>
      </c>
      <c r="U614" t="s">
        <v>45</v>
      </c>
      <c r="V614" t="s">
        <v>58</v>
      </c>
      <c r="X614" t="s">
        <v>800</v>
      </c>
      <c r="Y614" t="s">
        <v>48</v>
      </c>
    </row>
    <row r="615" spans="1:25">
      <c r="A615">
        <v>4706456</v>
      </c>
      <c r="B615" t="s">
        <v>37</v>
      </c>
      <c r="C615" t="s">
        <v>1694</v>
      </c>
      <c r="D615" t="s">
        <v>651</v>
      </c>
      <c r="E615" t="s">
        <v>3199</v>
      </c>
      <c r="F615" t="s">
        <v>41</v>
      </c>
      <c r="G615">
        <v>54988</v>
      </c>
      <c r="H615" t="s">
        <v>3200</v>
      </c>
      <c r="I615" t="s">
        <v>3201</v>
      </c>
      <c r="J615" t="str">
        <f>VLOOKUP(A615,[1]Moves!$1:$1048576,21,FALSE)</f>
        <v>APAC</v>
      </c>
      <c r="K615" t="s">
        <v>44</v>
      </c>
      <c r="L615" t="s">
        <v>45</v>
      </c>
      <c r="M615" t="s">
        <v>113</v>
      </c>
      <c r="O615" t="s">
        <v>48</v>
      </c>
      <c r="P615">
        <v>523855</v>
      </c>
      <c r="Q615" t="s">
        <v>3202</v>
      </c>
      <c r="R615" t="s">
        <v>3203</v>
      </c>
      <c r="S615" t="str">
        <f>VLOOKUP(A615,[1]Moves!$1:$1048576,23,FALSE)</f>
        <v>APAC</v>
      </c>
      <c r="V615" t="s">
        <v>167</v>
      </c>
      <c r="X615" t="s">
        <v>124</v>
      </c>
      <c r="Y615" t="s">
        <v>269</v>
      </c>
    </row>
    <row r="616" spans="1:25">
      <c r="A616">
        <v>4724161</v>
      </c>
      <c r="B616" t="s">
        <v>37</v>
      </c>
      <c r="C616" t="s">
        <v>2210</v>
      </c>
      <c r="D616" t="s">
        <v>3204</v>
      </c>
      <c r="E616" s="17" t="s">
        <v>195</v>
      </c>
      <c r="F616" s="16"/>
      <c r="G616">
        <v>1478</v>
      </c>
      <c r="H616" t="s">
        <v>3205</v>
      </c>
      <c r="I616" t="s">
        <v>665</v>
      </c>
      <c r="J616" t="str">
        <f>VLOOKUP(A616,[1]Moves!$1:$1048576,21,FALSE)</f>
        <v>APAC</v>
      </c>
      <c r="K616" t="s">
        <v>395</v>
      </c>
      <c r="M616" t="s">
        <v>85</v>
      </c>
      <c r="N616" t="s">
        <v>47</v>
      </c>
      <c r="O616" t="s">
        <v>48</v>
      </c>
      <c r="P616">
        <v>23295</v>
      </c>
      <c r="Q616" t="s">
        <v>2323</v>
      </c>
      <c r="R616" t="s">
        <v>3206</v>
      </c>
      <c r="S616" t="str">
        <f>VLOOKUP(A616,[1]Moves!$1:$1048576,23,FALSE)</f>
        <v>APAC</v>
      </c>
      <c r="T616" t="s">
        <v>44</v>
      </c>
      <c r="U616" t="s">
        <v>61</v>
      </c>
      <c r="V616" t="s">
        <v>58</v>
      </c>
      <c r="X616" t="s">
        <v>3207</v>
      </c>
      <c r="Y616" t="s">
        <v>48</v>
      </c>
    </row>
    <row r="617" spans="1:25">
      <c r="A617">
        <v>4710484</v>
      </c>
      <c r="B617" t="s">
        <v>37</v>
      </c>
      <c r="C617" t="s">
        <v>3208</v>
      </c>
      <c r="D617" t="s">
        <v>3209</v>
      </c>
      <c r="E617" t="s">
        <v>3210</v>
      </c>
      <c r="F617" t="s">
        <v>41</v>
      </c>
      <c r="G617">
        <v>147281</v>
      </c>
      <c r="H617" t="s">
        <v>3211</v>
      </c>
      <c r="I617" t="s">
        <v>3212</v>
      </c>
      <c r="J617" t="str">
        <f>VLOOKUP(A617,[1]Moves!$1:$1048576,21,FALSE)</f>
        <v>LATAM</v>
      </c>
      <c r="K617" t="s">
        <v>44</v>
      </c>
      <c r="L617" t="s">
        <v>45</v>
      </c>
      <c r="M617" t="s">
        <v>85</v>
      </c>
      <c r="O617" t="s">
        <v>48</v>
      </c>
      <c r="P617">
        <v>524216</v>
      </c>
      <c r="Q617" t="s">
        <v>3213</v>
      </c>
      <c r="R617" t="s">
        <v>3214</v>
      </c>
      <c r="S617" t="str">
        <f>VLOOKUP(A617,[1]Moves!$1:$1048576,23,FALSE)</f>
        <v>LATAM</v>
      </c>
      <c r="V617" t="s">
        <v>85</v>
      </c>
      <c r="X617" t="s">
        <v>282</v>
      </c>
      <c r="Y617" t="s">
        <v>133</v>
      </c>
    </row>
    <row r="618" spans="1:25">
      <c r="A618">
        <v>4719939</v>
      </c>
      <c r="B618" t="s">
        <v>37</v>
      </c>
      <c r="C618" t="s">
        <v>3215</v>
      </c>
      <c r="D618" t="s">
        <v>3216</v>
      </c>
      <c r="E618" t="s">
        <v>3217</v>
      </c>
      <c r="F618" t="s">
        <v>55</v>
      </c>
      <c r="G618">
        <v>172896</v>
      </c>
      <c r="H618" t="s">
        <v>3218</v>
      </c>
      <c r="I618" t="s">
        <v>444</v>
      </c>
      <c r="J618" t="str">
        <f>VLOOKUP(A618,[1]Moves!$1:$1048576,21,FALSE)</f>
        <v>North America</v>
      </c>
      <c r="K618" t="s">
        <v>44</v>
      </c>
      <c r="L618" t="s">
        <v>45</v>
      </c>
      <c r="M618" t="s">
        <v>85</v>
      </c>
      <c r="O618" t="s">
        <v>48</v>
      </c>
      <c r="P618">
        <v>524875</v>
      </c>
      <c r="Q618" t="s">
        <v>3219</v>
      </c>
      <c r="R618" t="s">
        <v>3220</v>
      </c>
      <c r="S618" t="str">
        <f>VLOOKUP(A618,[1]Moves!$1:$1048576,23,FALSE)</f>
        <v>North America</v>
      </c>
      <c r="V618" t="s">
        <v>167</v>
      </c>
      <c r="X618" t="s">
        <v>282</v>
      </c>
      <c r="Y618" t="s">
        <v>48</v>
      </c>
    </row>
    <row r="619" spans="1:25">
      <c r="A619">
        <v>4706358</v>
      </c>
      <c r="B619" t="s">
        <v>37</v>
      </c>
      <c r="C619" t="s">
        <v>3221</v>
      </c>
      <c r="D619" t="s">
        <v>3222</v>
      </c>
      <c r="E619" t="s">
        <v>3223</v>
      </c>
      <c r="F619" t="s">
        <v>55</v>
      </c>
      <c r="G619">
        <v>76470</v>
      </c>
      <c r="H619" t="s">
        <v>3224</v>
      </c>
      <c r="I619" t="s">
        <v>1007</v>
      </c>
      <c r="J619" t="s">
        <v>306</v>
      </c>
      <c r="K619" t="s">
        <v>44</v>
      </c>
      <c r="L619" t="s">
        <v>45</v>
      </c>
      <c r="M619" t="s">
        <v>289</v>
      </c>
      <c r="O619" t="s">
        <v>48</v>
      </c>
      <c r="P619">
        <v>374703</v>
      </c>
      <c r="Q619" t="s">
        <v>3225</v>
      </c>
      <c r="R619" t="s">
        <v>3226</v>
      </c>
      <c r="S619" t="s">
        <v>306</v>
      </c>
      <c r="V619" t="s">
        <v>776</v>
      </c>
      <c r="X619" t="s">
        <v>107</v>
      </c>
      <c r="Y619" t="s">
        <v>425</v>
      </c>
    </row>
    <row r="620" spans="1:25">
      <c r="A620">
        <v>4699502</v>
      </c>
      <c r="B620" t="s">
        <v>37</v>
      </c>
      <c r="C620" t="s">
        <v>584</v>
      </c>
      <c r="D620" t="s">
        <v>651</v>
      </c>
      <c r="E620" t="s">
        <v>3227</v>
      </c>
      <c r="F620" t="s">
        <v>41</v>
      </c>
      <c r="G620">
        <v>108980</v>
      </c>
      <c r="H620" t="s">
        <v>3228</v>
      </c>
      <c r="I620" t="s">
        <v>3229</v>
      </c>
      <c r="J620" t="str">
        <f>VLOOKUP(A620,[1]Moves!$1:$1048576,21,FALSE)</f>
        <v>North America</v>
      </c>
      <c r="K620" t="s">
        <v>553</v>
      </c>
      <c r="L620" t="s">
        <v>61</v>
      </c>
      <c r="M620" t="s">
        <v>113</v>
      </c>
      <c r="O620" t="s">
        <v>48</v>
      </c>
      <c r="P620">
        <v>2390</v>
      </c>
      <c r="Q620" t="s">
        <v>593</v>
      </c>
      <c r="R620" t="s">
        <v>3230</v>
      </c>
      <c r="S620" t="str">
        <f>VLOOKUP(A620,[1]Moves!$1:$1048576,23,FALSE)</f>
        <v>EMEA</v>
      </c>
      <c r="T620" t="s">
        <v>288</v>
      </c>
      <c r="V620" t="s">
        <v>113</v>
      </c>
      <c r="X620" t="s">
        <v>1066</v>
      </c>
      <c r="Y620" t="s">
        <v>269</v>
      </c>
    </row>
    <row r="621" spans="1:25">
      <c r="A621">
        <v>4708640</v>
      </c>
      <c r="B621" t="s">
        <v>37</v>
      </c>
      <c r="C621" t="s">
        <v>3231</v>
      </c>
      <c r="D621" t="s">
        <v>3232</v>
      </c>
      <c r="E621" t="s">
        <v>3233</v>
      </c>
      <c r="F621" t="s">
        <v>41</v>
      </c>
      <c r="G621">
        <v>108980</v>
      </c>
      <c r="H621" t="s">
        <v>3228</v>
      </c>
      <c r="I621" t="s">
        <v>3234</v>
      </c>
      <c r="J621" t="str">
        <f>VLOOKUP(A621,[1]Moves!$1:$1048576,21,FALSE)</f>
        <v>North America</v>
      </c>
      <c r="K621" t="s">
        <v>553</v>
      </c>
      <c r="L621" t="s">
        <v>61</v>
      </c>
      <c r="M621" t="s">
        <v>58</v>
      </c>
      <c r="O621" t="s">
        <v>48</v>
      </c>
      <c r="P621">
        <v>8526</v>
      </c>
      <c r="Q621" t="s">
        <v>3235</v>
      </c>
      <c r="R621" t="s">
        <v>3236</v>
      </c>
      <c r="S621" t="str">
        <f>VLOOKUP(A621,[1]Moves!$1:$1048576,23,FALSE)</f>
        <v>North America</v>
      </c>
      <c r="T621" t="s">
        <v>580</v>
      </c>
      <c r="V621" t="s">
        <v>85</v>
      </c>
      <c r="X621" t="s">
        <v>208</v>
      </c>
      <c r="Y621" t="s">
        <v>269</v>
      </c>
    </row>
    <row r="622" spans="1:25">
      <c r="A622">
        <v>4655818</v>
      </c>
      <c r="B622" t="s">
        <v>37</v>
      </c>
      <c r="C622" t="s">
        <v>3237</v>
      </c>
      <c r="D622" t="s">
        <v>3238</v>
      </c>
      <c r="E622" t="s">
        <v>3239</v>
      </c>
      <c r="F622" t="s">
        <v>41</v>
      </c>
      <c r="G622">
        <v>173213</v>
      </c>
      <c r="H622" t="s">
        <v>3240</v>
      </c>
      <c r="I622" t="s">
        <v>101</v>
      </c>
      <c r="J622" t="str">
        <f>VLOOKUP(A622,[1]Moves!$1:$1048576,21,FALSE)</f>
        <v>EMEA</v>
      </c>
      <c r="K622" t="s">
        <v>44</v>
      </c>
      <c r="L622" t="s">
        <v>45</v>
      </c>
      <c r="M622" t="s">
        <v>58</v>
      </c>
      <c r="O622" t="s">
        <v>48</v>
      </c>
      <c r="P622">
        <v>43554</v>
      </c>
      <c r="Q622" t="s">
        <v>3241</v>
      </c>
      <c r="R622" t="s">
        <v>101</v>
      </c>
      <c r="S622" t="str">
        <f>VLOOKUP(A622,[1]Moves!$1:$1048576,23,FALSE)</f>
        <v>EMEA</v>
      </c>
      <c r="V622" t="s">
        <v>58</v>
      </c>
      <c r="X622" t="s">
        <v>968</v>
      </c>
      <c r="Y622" t="s">
        <v>269</v>
      </c>
    </row>
    <row r="623" spans="1:25">
      <c r="A623">
        <v>4715280</v>
      </c>
      <c r="B623" t="s">
        <v>37</v>
      </c>
      <c r="C623" t="s">
        <v>3242</v>
      </c>
      <c r="D623" t="s">
        <v>3243</v>
      </c>
      <c r="E623" t="s">
        <v>3244</v>
      </c>
      <c r="F623" t="s">
        <v>55</v>
      </c>
      <c r="G623">
        <v>78629</v>
      </c>
      <c r="H623" t="s">
        <v>3245</v>
      </c>
      <c r="I623" t="s">
        <v>444</v>
      </c>
      <c r="J623" t="str">
        <f>VLOOKUP(A623,[1]Moves!$1:$1048576,21,FALSE)</f>
        <v>North America</v>
      </c>
      <c r="K623" t="s">
        <v>44</v>
      </c>
      <c r="L623" t="s">
        <v>92</v>
      </c>
      <c r="M623" t="s">
        <v>85</v>
      </c>
      <c r="O623" t="s">
        <v>48</v>
      </c>
      <c r="P623">
        <v>4010</v>
      </c>
      <c r="Q623" t="s">
        <v>3246</v>
      </c>
      <c r="R623" t="s">
        <v>444</v>
      </c>
      <c r="S623" t="str">
        <f>VLOOKUP(A623,[1]Moves!$1:$1048576,23,FALSE)</f>
        <v>North America</v>
      </c>
      <c r="T623" t="s">
        <v>395</v>
      </c>
      <c r="V623" t="s">
        <v>85</v>
      </c>
      <c r="X623" t="s">
        <v>124</v>
      </c>
      <c r="Y623" t="s">
        <v>48</v>
      </c>
    </row>
    <row r="624" spans="1:25">
      <c r="A624">
        <v>4719977</v>
      </c>
      <c r="B624" t="s">
        <v>37</v>
      </c>
      <c r="C624" t="s">
        <v>3247</v>
      </c>
      <c r="D624" t="s">
        <v>852</v>
      </c>
      <c r="E624" t="s">
        <v>3248</v>
      </c>
      <c r="F624" t="s">
        <v>41</v>
      </c>
      <c r="G624">
        <v>173301</v>
      </c>
      <c r="H624" t="s">
        <v>3249</v>
      </c>
      <c r="I624" t="s">
        <v>3250</v>
      </c>
      <c r="J624" t="str">
        <f>VLOOKUP(A624,[1]Moves!$1:$1048576,21,FALSE)</f>
        <v>North America</v>
      </c>
      <c r="K624" t="s">
        <v>44</v>
      </c>
      <c r="L624" t="s">
        <v>61</v>
      </c>
      <c r="M624" t="s">
        <v>58</v>
      </c>
      <c r="O624" t="s">
        <v>48</v>
      </c>
      <c r="P624">
        <v>-1</v>
      </c>
      <c r="Q624" t="s">
        <v>3251</v>
      </c>
      <c r="R624" t="s">
        <v>3252</v>
      </c>
      <c r="S624" t="str">
        <f>VLOOKUP(A624,[1]Moves!$1:$1048576,23,FALSE)</f>
        <v>North America</v>
      </c>
      <c r="V624" t="s">
        <v>85</v>
      </c>
      <c r="W624" t="s">
        <v>47</v>
      </c>
      <c r="X624" t="s">
        <v>3253</v>
      </c>
      <c r="Y624" t="s">
        <v>3254</v>
      </c>
    </row>
    <row r="625" spans="1:25">
      <c r="A625">
        <v>4655790</v>
      </c>
      <c r="B625" t="s">
        <v>37</v>
      </c>
      <c r="C625" t="s">
        <v>3255</v>
      </c>
      <c r="D625" t="s">
        <v>3256</v>
      </c>
      <c r="E625" t="s">
        <v>3257</v>
      </c>
      <c r="F625" t="s">
        <v>41</v>
      </c>
      <c r="G625">
        <v>173301</v>
      </c>
      <c r="H625" t="s">
        <v>3249</v>
      </c>
      <c r="I625" t="s">
        <v>3258</v>
      </c>
      <c r="J625" t="str">
        <f>VLOOKUP(A625,[1]Moves!$1:$1048576,21,FALSE)</f>
        <v>North America</v>
      </c>
      <c r="K625" t="s">
        <v>44</v>
      </c>
      <c r="L625" t="s">
        <v>61</v>
      </c>
      <c r="M625" t="s">
        <v>58</v>
      </c>
      <c r="O625" t="s">
        <v>48</v>
      </c>
      <c r="P625">
        <v>199885</v>
      </c>
      <c r="Q625" t="s">
        <v>3259</v>
      </c>
      <c r="R625" t="s">
        <v>3260</v>
      </c>
      <c r="S625" t="str">
        <f>VLOOKUP(A625,[1]Moves!$1:$1048576,23,FALSE)</f>
        <v>North America</v>
      </c>
      <c r="V625" t="s">
        <v>85</v>
      </c>
      <c r="X625" t="s">
        <v>886</v>
      </c>
      <c r="Y625" t="s">
        <v>48</v>
      </c>
    </row>
    <row r="626" spans="1:25">
      <c r="A626">
        <v>4706458</v>
      </c>
      <c r="B626" t="s">
        <v>37</v>
      </c>
      <c r="C626" t="s">
        <v>3261</v>
      </c>
      <c r="D626" t="s">
        <v>3262</v>
      </c>
      <c r="E626" s="17" t="s">
        <v>195</v>
      </c>
      <c r="F626" s="16"/>
      <c r="G626">
        <v>136499</v>
      </c>
      <c r="H626" t="s">
        <v>3263</v>
      </c>
      <c r="I626" t="s">
        <v>3264</v>
      </c>
      <c r="J626" t="str">
        <f>VLOOKUP(A626,[1]Moves!$1:$1048576,21,FALSE)</f>
        <v>North America</v>
      </c>
      <c r="M626" t="s">
        <v>167</v>
      </c>
      <c r="O626" t="s">
        <v>48</v>
      </c>
      <c r="P626">
        <v>19315</v>
      </c>
      <c r="Q626" t="s">
        <v>372</v>
      </c>
      <c r="R626" t="s">
        <v>3265</v>
      </c>
      <c r="S626" t="str">
        <f>VLOOKUP(A626,[1]Moves!$1:$1048576,23,FALSE)</f>
        <v>North America</v>
      </c>
      <c r="T626" t="s">
        <v>44</v>
      </c>
      <c r="U626" t="s">
        <v>61</v>
      </c>
      <c r="V626" t="s">
        <v>167</v>
      </c>
      <c r="X626" t="s">
        <v>78</v>
      </c>
      <c r="Y626" t="s">
        <v>48</v>
      </c>
    </row>
    <row r="627" spans="1:25">
      <c r="A627">
        <v>4724109</v>
      </c>
      <c r="B627" t="s">
        <v>37</v>
      </c>
      <c r="C627" t="s">
        <v>3266</v>
      </c>
      <c r="D627" t="s">
        <v>597</v>
      </c>
      <c r="E627" s="17" t="s">
        <v>195</v>
      </c>
      <c r="F627" s="16"/>
      <c r="G627">
        <v>24139</v>
      </c>
      <c r="H627" t="s">
        <v>3267</v>
      </c>
      <c r="I627" t="s">
        <v>3268</v>
      </c>
      <c r="J627" t="str">
        <f>VLOOKUP(A627,[1]Moves!$1:$1048576,21,FALSE)</f>
        <v>EMEA</v>
      </c>
      <c r="K627" t="s">
        <v>580</v>
      </c>
      <c r="M627" t="s">
        <v>58</v>
      </c>
      <c r="O627" t="s">
        <v>48</v>
      </c>
      <c r="P627">
        <v>24966</v>
      </c>
      <c r="Q627" t="s">
        <v>2009</v>
      </c>
      <c r="R627" t="s">
        <v>3269</v>
      </c>
      <c r="S627" t="s">
        <v>244</v>
      </c>
      <c r="T627" t="s">
        <v>553</v>
      </c>
      <c r="U627" t="s">
        <v>61</v>
      </c>
      <c r="V627" t="s">
        <v>58</v>
      </c>
      <c r="X627" t="s">
        <v>554</v>
      </c>
      <c r="Y627" t="s">
        <v>48</v>
      </c>
    </row>
    <row r="628" spans="1:25">
      <c r="A628">
        <v>4708593</v>
      </c>
      <c r="B628" t="s">
        <v>72</v>
      </c>
      <c r="C628" t="s">
        <v>3270</v>
      </c>
      <c r="D628" t="s">
        <v>3271</v>
      </c>
      <c r="E628" t="s">
        <v>3272</v>
      </c>
      <c r="F628" t="s">
        <v>41</v>
      </c>
      <c r="G628">
        <v>46120</v>
      </c>
      <c r="H628" t="s">
        <v>2224</v>
      </c>
      <c r="I628" t="s">
        <v>2708</v>
      </c>
      <c r="J628" t="str">
        <f>VLOOKUP(A628,[1]Moves!$1:$1048576,21,FALSE)</f>
        <v>EMEA</v>
      </c>
      <c r="K628" t="s">
        <v>44</v>
      </c>
      <c r="L628" t="s">
        <v>123</v>
      </c>
      <c r="M628" t="s">
        <v>58</v>
      </c>
      <c r="O628" t="s">
        <v>48</v>
      </c>
      <c r="P628">
        <v>46120</v>
      </c>
      <c r="Q628" t="s">
        <v>2224</v>
      </c>
      <c r="R628" t="s">
        <v>57</v>
      </c>
      <c r="S628" t="str">
        <f>VLOOKUP(A628,[1]Moves!$1:$1048576,23,FALSE)</f>
        <v>EMEA</v>
      </c>
      <c r="T628" t="s">
        <v>44</v>
      </c>
      <c r="U628" t="s">
        <v>123</v>
      </c>
      <c r="V628" t="s">
        <v>58</v>
      </c>
      <c r="X628" t="s">
        <v>617</v>
      </c>
      <c r="Y628" t="s">
        <v>48</v>
      </c>
    </row>
    <row r="629" spans="1:25">
      <c r="A629">
        <v>4704700</v>
      </c>
      <c r="B629" t="s">
        <v>37</v>
      </c>
      <c r="C629" t="s">
        <v>820</v>
      </c>
      <c r="D629" t="s">
        <v>2187</v>
      </c>
      <c r="E629" t="s">
        <v>3273</v>
      </c>
      <c r="F629" t="s">
        <v>41</v>
      </c>
      <c r="G629">
        <v>46120</v>
      </c>
      <c r="H629" t="s">
        <v>2224</v>
      </c>
      <c r="I629" t="s">
        <v>503</v>
      </c>
      <c r="J629" t="str">
        <f>VLOOKUP(A629,[1]Moves!$1:$1048576,21,FALSE)</f>
        <v>APAC</v>
      </c>
      <c r="K629" t="s">
        <v>44</v>
      </c>
      <c r="L629" t="s">
        <v>123</v>
      </c>
      <c r="M629" t="s">
        <v>307</v>
      </c>
      <c r="O629" t="s">
        <v>48</v>
      </c>
      <c r="P629">
        <v>144</v>
      </c>
      <c r="Q629" t="s">
        <v>394</v>
      </c>
      <c r="R629" t="s">
        <v>3274</v>
      </c>
      <c r="S629" t="str">
        <f>VLOOKUP(A629,[1]Moves!$1:$1048576,23,FALSE)</f>
        <v>APAC</v>
      </c>
      <c r="T629" t="s">
        <v>395</v>
      </c>
      <c r="V629" t="s">
        <v>511</v>
      </c>
      <c r="W629" t="s">
        <v>139</v>
      </c>
      <c r="X629" t="s">
        <v>583</v>
      </c>
      <c r="Y629" t="s">
        <v>269</v>
      </c>
    </row>
    <row r="630" spans="1:25">
      <c r="A630">
        <v>4649383</v>
      </c>
      <c r="B630" t="s">
        <v>37</v>
      </c>
      <c r="C630" t="s">
        <v>3275</v>
      </c>
      <c r="D630" t="s">
        <v>3276</v>
      </c>
      <c r="E630" t="s">
        <v>3277</v>
      </c>
      <c r="F630" t="s">
        <v>41</v>
      </c>
      <c r="G630">
        <v>46120</v>
      </c>
      <c r="H630" t="s">
        <v>2224</v>
      </c>
      <c r="I630" t="s">
        <v>557</v>
      </c>
      <c r="J630" t="str">
        <f>VLOOKUP(A630,[1]Moves!$1:$1048576,21,FALSE)</f>
        <v>EMEA</v>
      </c>
      <c r="K630" t="s">
        <v>44</v>
      </c>
      <c r="L630" t="s">
        <v>123</v>
      </c>
      <c r="M630" t="s">
        <v>307</v>
      </c>
      <c r="O630" t="s">
        <v>48</v>
      </c>
      <c r="P630">
        <v>21336</v>
      </c>
      <c r="Q630" t="s">
        <v>3278</v>
      </c>
      <c r="R630" t="s">
        <v>503</v>
      </c>
      <c r="S630" t="str">
        <f>VLOOKUP(A630,[1]Moves!$1:$1048576,23,FALSE)</f>
        <v>EMEA</v>
      </c>
      <c r="T630" t="s">
        <v>376</v>
      </c>
      <c r="V630" t="s">
        <v>307</v>
      </c>
      <c r="X630" t="s">
        <v>800</v>
      </c>
      <c r="Y630" t="s">
        <v>269</v>
      </c>
    </row>
    <row r="631" spans="1:25">
      <c r="A631">
        <v>4704699</v>
      </c>
      <c r="B631" t="s">
        <v>37</v>
      </c>
      <c r="C631" t="s">
        <v>3279</v>
      </c>
      <c r="D631" t="s">
        <v>2674</v>
      </c>
      <c r="E631" t="s">
        <v>3280</v>
      </c>
      <c r="F631" t="s">
        <v>41</v>
      </c>
      <c r="G631">
        <v>46120</v>
      </c>
      <c r="H631" t="s">
        <v>2224</v>
      </c>
      <c r="I631" t="s">
        <v>132</v>
      </c>
      <c r="J631" t="str">
        <f>VLOOKUP(A631,[1]Moves!$1:$1048576,21,FALSE)</f>
        <v>EMEA</v>
      </c>
      <c r="K631" t="s">
        <v>44</v>
      </c>
      <c r="L631" t="s">
        <v>123</v>
      </c>
      <c r="M631" t="s">
        <v>58</v>
      </c>
      <c r="O631" t="s">
        <v>48</v>
      </c>
      <c r="P631">
        <v>58</v>
      </c>
      <c r="Q631" t="s">
        <v>3281</v>
      </c>
      <c r="R631" t="s">
        <v>3282</v>
      </c>
      <c r="S631" t="str">
        <f>VLOOKUP(A631,[1]Moves!$1:$1048576,23,FALSE)</f>
        <v>EMEA</v>
      </c>
      <c r="T631" t="s">
        <v>412</v>
      </c>
      <c r="V631" t="s">
        <v>58</v>
      </c>
      <c r="X631" t="s">
        <v>1077</v>
      </c>
      <c r="Y631" t="s">
        <v>268</v>
      </c>
    </row>
    <row r="632" spans="1:25">
      <c r="A632">
        <v>4704703</v>
      </c>
      <c r="B632" t="s">
        <v>37</v>
      </c>
      <c r="C632" t="s">
        <v>83</v>
      </c>
      <c r="D632" t="s">
        <v>83</v>
      </c>
      <c r="E632" t="s">
        <v>83</v>
      </c>
      <c r="F632" s="16"/>
      <c r="G632">
        <v>46120</v>
      </c>
      <c r="H632" t="s">
        <v>2224</v>
      </c>
      <c r="I632" t="s">
        <v>67</v>
      </c>
      <c r="J632" t="str">
        <f>VLOOKUP(A632,[1]Moves!$1:$1048576,21,FALSE)</f>
        <v>North America</v>
      </c>
      <c r="K632" t="s">
        <v>44</v>
      </c>
      <c r="L632" t="s">
        <v>123</v>
      </c>
      <c r="M632" t="s">
        <v>58</v>
      </c>
      <c r="O632" t="s">
        <v>48</v>
      </c>
      <c r="P632">
        <v>4491</v>
      </c>
      <c r="Q632" t="s">
        <v>541</v>
      </c>
      <c r="R632" t="s">
        <v>67</v>
      </c>
      <c r="S632" t="str">
        <f>VLOOKUP(A632,[1]Moves!$1:$1048576,23,FALSE)</f>
        <v>North America</v>
      </c>
      <c r="T632" t="s">
        <v>44</v>
      </c>
      <c r="U632" t="s">
        <v>61</v>
      </c>
      <c r="V632" t="s">
        <v>58</v>
      </c>
      <c r="X632" t="s">
        <v>236</v>
      </c>
      <c r="Y632" t="s">
        <v>48</v>
      </c>
    </row>
    <row r="633" spans="1:25">
      <c r="A633">
        <v>4715195</v>
      </c>
      <c r="B633" t="s">
        <v>37</v>
      </c>
      <c r="C633" t="s">
        <v>2444</v>
      </c>
      <c r="D633" t="s">
        <v>1495</v>
      </c>
      <c r="E633" t="s">
        <v>3283</v>
      </c>
      <c r="F633" t="s">
        <v>41</v>
      </c>
      <c r="G633">
        <v>24199</v>
      </c>
      <c r="H633" t="s">
        <v>3284</v>
      </c>
      <c r="I633" t="s">
        <v>2483</v>
      </c>
      <c r="J633" t="str">
        <f>VLOOKUP(A633,[1]Moves!$1:$1048576,21,FALSE)</f>
        <v>EMEA</v>
      </c>
      <c r="K633" t="s">
        <v>44</v>
      </c>
      <c r="L633" t="s">
        <v>123</v>
      </c>
      <c r="M633" t="s">
        <v>307</v>
      </c>
      <c r="O633" t="s">
        <v>48</v>
      </c>
      <c r="P633">
        <v>57465</v>
      </c>
      <c r="Q633" t="s">
        <v>2782</v>
      </c>
      <c r="R633" t="s">
        <v>3285</v>
      </c>
      <c r="S633" t="str">
        <f>VLOOKUP(A633,[1]Moves!$1:$1048576,23,FALSE)</f>
        <v>EMEA</v>
      </c>
      <c r="T633" t="s">
        <v>44</v>
      </c>
      <c r="U633" t="s">
        <v>92</v>
      </c>
      <c r="V633" t="s">
        <v>307</v>
      </c>
      <c r="X633" t="s">
        <v>2967</v>
      </c>
      <c r="Y633" t="s">
        <v>269</v>
      </c>
    </row>
    <row r="634" spans="1:25">
      <c r="A634">
        <v>4715194</v>
      </c>
      <c r="B634" t="s">
        <v>37</v>
      </c>
      <c r="C634" t="s">
        <v>2228</v>
      </c>
      <c r="D634" t="s">
        <v>668</v>
      </c>
      <c r="E634" t="s">
        <v>3286</v>
      </c>
      <c r="F634" t="s">
        <v>41</v>
      </c>
      <c r="G634">
        <v>24199</v>
      </c>
      <c r="H634" t="s">
        <v>3284</v>
      </c>
      <c r="I634" t="s">
        <v>3287</v>
      </c>
      <c r="J634" t="str">
        <f>VLOOKUP(A634,[1]Moves!$1:$1048576,21,FALSE)</f>
        <v>EMEA</v>
      </c>
      <c r="K634" t="s">
        <v>44</v>
      </c>
      <c r="L634" t="s">
        <v>123</v>
      </c>
      <c r="M634" t="s">
        <v>85</v>
      </c>
      <c r="O634" t="s">
        <v>48</v>
      </c>
      <c r="P634">
        <v>254486</v>
      </c>
      <c r="Q634" t="s">
        <v>3288</v>
      </c>
      <c r="R634" t="s">
        <v>3289</v>
      </c>
      <c r="S634" t="s">
        <v>244</v>
      </c>
      <c r="V634" t="s">
        <v>85</v>
      </c>
      <c r="X634" t="s">
        <v>3290</v>
      </c>
      <c r="Y634" t="s">
        <v>789</v>
      </c>
    </row>
    <row r="635" spans="1:25">
      <c r="A635">
        <v>4704631</v>
      </c>
      <c r="B635" t="s">
        <v>37</v>
      </c>
      <c r="C635" t="s">
        <v>3291</v>
      </c>
      <c r="D635" t="s">
        <v>3292</v>
      </c>
      <c r="E635" s="17" t="s">
        <v>195</v>
      </c>
      <c r="F635" s="16"/>
      <c r="G635">
        <v>3063</v>
      </c>
      <c r="H635" t="s">
        <v>3293</v>
      </c>
      <c r="I635" t="s">
        <v>183</v>
      </c>
      <c r="J635" t="str">
        <f>VLOOKUP(A635,[1]Moves!$1:$1048576,21,FALSE)</f>
        <v>North America</v>
      </c>
      <c r="K635" t="s">
        <v>288</v>
      </c>
      <c r="M635" t="s">
        <v>85</v>
      </c>
      <c r="O635" t="s">
        <v>48</v>
      </c>
      <c r="P635">
        <v>3387</v>
      </c>
      <c r="Q635" t="s">
        <v>1958</v>
      </c>
      <c r="R635" t="s">
        <v>3294</v>
      </c>
      <c r="S635" t="str">
        <f>VLOOKUP(A635,[1]Moves!$1:$1048576,23,FALSE)</f>
        <v>North America</v>
      </c>
      <c r="T635" t="s">
        <v>553</v>
      </c>
      <c r="U635" t="s">
        <v>61</v>
      </c>
      <c r="V635" t="s">
        <v>307</v>
      </c>
      <c r="X635" t="s">
        <v>124</v>
      </c>
      <c r="Y635" t="s">
        <v>48</v>
      </c>
    </row>
    <row r="636" spans="1:25">
      <c r="A636">
        <v>4708667</v>
      </c>
      <c r="B636" t="s">
        <v>37</v>
      </c>
      <c r="C636" t="s">
        <v>3295</v>
      </c>
      <c r="D636" t="s">
        <v>3296</v>
      </c>
      <c r="E636" t="s">
        <v>3297</v>
      </c>
      <c r="F636" t="s">
        <v>41</v>
      </c>
      <c r="G636">
        <v>125743</v>
      </c>
      <c r="H636" t="s">
        <v>3298</v>
      </c>
      <c r="I636" t="s">
        <v>3299</v>
      </c>
      <c r="J636" t="str">
        <f>VLOOKUP(A636,[1]Moves!$1:$1048576,21,FALSE)</f>
        <v>North America</v>
      </c>
      <c r="K636" t="s">
        <v>44</v>
      </c>
      <c r="L636" t="s">
        <v>92</v>
      </c>
      <c r="M636" t="s">
        <v>307</v>
      </c>
      <c r="O636" t="s">
        <v>48</v>
      </c>
      <c r="P636">
        <v>55116</v>
      </c>
      <c r="Q636" t="s">
        <v>3300</v>
      </c>
      <c r="R636" t="s">
        <v>2293</v>
      </c>
      <c r="S636" t="str">
        <f>VLOOKUP(A636,[1]Moves!$1:$1048576,23,FALSE)</f>
        <v>North America</v>
      </c>
      <c r="V636" t="s">
        <v>85</v>
      </c>
      <c r="X636" t="s">
        <v>310</v>
      </c>
      <c r="Y636" t="s">
        <v>269</v>
      </c>
    </row>
    <row r="637" spans="1:25">
      <c r="A637">
        <v>4704739</v>
      </c>
      <c r="B637" t="s">
        <v>37</v>
      </c>
      <c r="C637" t="s">
        <v>3301</v>
      </c>
      <c r="D637" t="s">
        <v>3302</v>
      </c>
      <c r="E637" s="17" t="s">
        <v>195</v>
      </c>
      <c r="F637" s="16"/>
      <c r="G637">
        <v>1242</v>
      </c>
      <c r="H637" t="s">
        <v>3303</v>
      </c>
      <c r="I637" t="s">
        <v>3304</v>
      </c>
      <c r="J637" t="str">
        <f>VLOOKUP(A637,[1]Moves!$1:$1048576,21,FALSE)</f>
        <v>North America</v>
      </c>
      <c r="K637" t="s">
        <v>412</v>
      </c>
      <c r="M637" t="s">
        <v>85</v>
      </c>
      <c r="O637" t="s">
        <v>48</v>
      </c>
      <c r="P637">
        <v>520</v>
      </c>
      <c r="Q637" t="s">
        <v>545</v>
      </c>
      <c r="R637" t="s">
        <v>424</v>
      </c>
      <c r="S637" t="s">
        <v>70</v>
      </c>
      <c r="T637" t="s">
        <v>44</v>
      </c>
      <c r="U637" t="s">
        <v>61</v>
      </c>
      <c r="V637" t="s">
        <v>58</v>
      </c>
      <c r="X637" t="s">
        <v>260</v>
      </c>
      <c r="Y637" t="s">
        <v>48</v>
      </c>
    </row>
    <row r="638" spans="1:25">
      <c r="A638">
        <v>4715266</v>
      </c>
      <c r="B638" t="s">
        <v>37</v>
      </c>
      <c r="C638" t="s">
        <v>3305</v>
      </c>
      <c r="D638" t="s">
        <v>3306</v>
      </c>
      <c r="E638" t="s">
        <v>3307</v>
      </c>
      <c r="F638" t="s">
        <v>55</v>
      </c>
      <c r="G638">
        <v>5299</v>
      </c>
      <c r="H638" t="s">
        <v>3308</v>
      </c>
      <c r="I638" t="s">
        <v>183</v>
      </c>
      <c r="J638" t="str">
        <f>VLOOKUP(A638,[1]Moves!$1:$1048576,21,FALSE)</f>
        <v>EMEA</v>
      </c>
      <c r="K638" t="s">
        <v>44</v>
      </c>
      <c r="L638" t="s">
        <v>123</v>
      </c>
      <c r="M638" t="s">
        <v>85</v>
      </c>
      <c r="O638" t="s">
        <v>48</v>
      </c>
      <c r="P638">
        <v>221442</v>
      </c>
      <c r="Q638" t="s">
        <v>3309</v>
      </c>
      <c r="R638" t="s">
        <v>3310</v>
      </c>
      <c r="S638" t="str">
        <f>VLOOKUP(A638,[1]Moves!$1:$1048576,23,FALSE)</f>
        <v>EMEA</v>
      </c>
      <c r="V638" t="s">
        <v>85</v>
      </c>
      <c r="X638" t="s">
        <v>133</v>
      </c>
      <c r="Y638" t="s">
        <v>48</v>
      </c>
    </row>
    <row r="639" spans="1:25">
      <c r="A639">
        <v>4719973</v>
      </c>
      <c r="B639" t="s">
        <v>37</v>
      </c>
      <c r="C639" t="s">
        <v>3311</v>
      </c>
      <c r="D639" t="s">
        <v>3312</v>
      </c>
      <c r="E639" t="s">
        <v>3313</v>
      </c>
      <c r="F639" t="s">
        <v>55</v>
      </c>
      <c r="G639">
        <v>174264</v>
      </c>
      <c r="H639" t="s">
        <v>3314</v>
      </c>
      <c r="I639" t="s">
        <v>2232</v>
      </c>
      <c r="J639" t="str">
        <f>VLOOKUP(A639,[1]Moves!$1:$1048576,21,FALSE)</f>
        <v>EMEA</v>
      </c>
      <c r="K639" t="s">
        <v>44</v>
      </c>
      <c r="L639" t="s">
        <v>45</v>
      </c>
      <c r="M639" t="s">
        <v>226</v>
      </c>
      <c r="O639" t="s">
        <v>48</v>
      </c>
      <c r="P639">
        <v>524879</v>
      </c>
      <c r="Q639" t="s">
        <v>3315</v>
      </c>
      <c r="R639" t="s">
        <v>3316</v>
      </c>
      <c r="S639" t="str">
        <f>VLOOKUP(A639,[1]Moves!$1:$1048576,23,FALSE)</f>
        <v>EMEA</v>
      </c>
      <c r="V639" t="s">
        <v>85</v>
      </c>
      <c r="W639" t="s">
        <v>139</v>
      </c>
      <c r="X639" t="s">
        <v>310</v>
      </c>
      <c r="Y639" t="s">
        <v>48</v>
      </c>
    </row>
    <row r="640" spans="1:25">
      <c r="A640">
        <v>4710394</v>
      </c>
      <c r="B640" t="s">
        <v>37</v>
      </c>
      <c r="C640" t="s">
        <v>3317</v>
      </c>
      <c r="D640" t="s">
        <v>3318</v>
      </c>
      <c r="E640" t="s">
        <v>3319</v>
      </c>
      <c r="F640" t="s">
        <v>55</v>
      </c>
      <c r="G640">
        <v>147921</v>
      </c>
      <c r="H640" t="s">
        <v>657</v>
      </c>
      <c r="I640" t="s">
        <v>3320</v>
      </c>
      <c r="J640" t="str">
        <f>VLOOKUP(A640,[1]Moves!$1:$1048576,21,FALSE)</f>
        <v>EMEA</v>
      </c>
      <c r="K640" t="s">
        <v>149</v>
      </c>
      <c r="L640" t="s">
        <v>92</v>
      </c>
      <c r="M640" t="s">
        <v>85</v>
      </c>
      <c r="O640" t="s">
        <v>48</v>
      </c>
      <c r="P640">
        <v>35698</v>
      </c>
      <c r="Q640" t="s">
        <v>3321</v>
      </c>
      <c r="R640" t="s">
        <v>3322</v>
      </c>
      <c r="S640" t="str">
        <f>VLOOKUP(A640,[1]Moves!$1:$1048576,23,FALSE)</f>
        <v>EMEA</v>
      </c>
      <c r="V640" t="s">
        <v>167</v>
      </c>
      <c r="X640" t="s">
        <v>133</v>
      </c>
      <c r="Y640" t="s">
        <v>48</v>
      </c>
    </row>
    <row r="641" spans="1:25">
      <c r="A641">
        <v>4708556</v>
      </c>
      <c r="B641" t="s">
        <v>37</v>
      </c>
      <c r="C641" t="s">
        <v>2689</v>
      </c>
      <c r="D641" t="s">
        <v>2188</v>
      </c>
      <c r="E641" t="s">
        <v>3323</v>
      </c>
      <c r="F641" t="s">
        <v>41</v>
      </c>
      <c r="G641">
        <v>107956</v>
      </c>
      <c r="H641" t="s">
        <v>2716</v>
      </c>
      <c r="I641" t="s">
        <v>824</v>
      </c>
      <c r="J641" t="str">
        <f>VLOOKUP(A641,[1]Moves!$1:$1048576,21,FALSE)</f>
        <v>North America</v>
      </c>
      <c r="K641" t="s">
        <v>1674</v>
      </c>
      <c r="L641" t="s">
        <v>123</v>
      </c>
      <c r="M641" t="s">
        <v>58</v>
      </c>
      <c r="O641" t="s">
        <v>48</v>
      </c>
      <c r="P641">
        <v>58083</v>
      </c>
      <c r="Q641" t="s">
        <v>3324</v>
      </c>
      <c r="R641" t="s">
        <v>824</v>
      </c>
      <c r="S641" t="str">
        <f>VLOOKUP(A641,[1]Moves!$1:$1048576,23,FALSE)</f>
        <v>North America</v>
      </c>
      <c r="T641" t="s">
        <v>44</v>
      </c>
      <c r="U641" t="s">
        <v>123</v>
      </c>
      <c r="V641" t="s">
        <v>58</v>
      </c>
      <c r="X641" t="s">
        <v>1165</v>
      </c>
      <c r="Y641" t="s">
        <v>269</v>
      </c>
    </row>
    <row r="642" spans="1:25">
      <c r="A642">
        <v>4699546</v>
      </c>
      <c r="B642" t="s">
        <v>37</v>
      </c>
      <c r="C642" t="s">
        <v>3325</v>
      </c>
      <c r="D642" t="s">
        <v>485</v>
      </c>
      <c r="E642" t="s">
        <v>3326</v>
      </c>
      <c r="F642" t="s">
        <v>55</v>
      </c>
      <c r="G642">
        <v>90485</v>
      </c>
      <c r="H642" t="s">
        <v>3327</v>
      </c>
      <c r="I642" t="s">
        <v>452</v>
      </c>
      <c r="J642" t="str">
        <f>VLOOKUP(A642,[1]Moves!$1:$1048576,21,FALSE)</f>
        <v>EMEA</v>
      </c>
      <c r="K642" t="s">
        <v>44</v>
      </c>
      <c r="L642" t="s">
        <v>45</v>
      </c>
      <c r="M642" t="s">
        <v>85</v>
      </c>
      <c r="N642" t="s">
        <v>47</v>
      </c>
      <c r="O642" t="s">
        <v>48</v>
      </c>
      <c r="P642">
        <v>181230</v>
      </c>
      <c r="Q642" t="s">
        <v>3328</v>
      </c>
      <c r="R642" t="s">
        <v>452</v>
      </c>
      <c r="S642" t="str">
        <f>VLOOKUP(A642,[1]Moves!$1:$1048576,23,FALSE)</f>
        <v>EMEA</v>
      </c>
      <c r="T642" t="s">
        <v>44</v>
      </c>
      <c r="U642" t="s">
        <v>45</v>
      </c>
      <c r="V642" t="s">
        <v>85</v>
      </c>
      <c r="W642" t="s">
        <v>47</v>
      </c>
      <c r="Y642" t="s">
        <v>48</v>
      </c>
    </row>
    <row r="643" spans="1:25">
      <c r="A643">
        <v>4710401</v>
      </c>
      <c r="B643" t="s">
        <v>37</v>
      </c>
      <c r="C643" t="s">
        <v>3329</v>
      </c>
      <c r="D643" t="s">
        <v>1495</v>
      </c>
      <c r="E643" t="s">
        <v>3330</v>
      </c>
      <c r="F643" t="s">
        <v>41</v>
      </c>
      <c r="G643">
        <v>22696</v>
      </c>
      <c r="H643" t="s">
        <v>3331</v>
      </c>
      <c r="I643" t="s">
        <v>334</v>
      </c>
      <c r="J643" t="str">
        <f>VLOOKUP(A643,[1]Moves!$1:$1048576,21,FALSE)</f>
        <v>North America</v>
      </c>
      <c r="K643" t="s">
        <v>44</v>
      </c>
      <c r="L643" t="s">
        <v>123</v>
      </c>
      <c r="M643" t="s">
        <v>167</v>
      </c>
      <c r="O643" t="s">
        <v>48</v>
      </c>
      <c r="P643">
        <v>1066</v>
      </c>
      <c r="Q643" t="s">
        <v>3332</v>
      </c>
      <c r="R643" t="s">
        <v>751</v>
      </c>
      <c r="S643" t="str">
        <f>VLOOKUP(A643,[1]Moves!$1:$1048576,23,FALSE)</f>
        <v>North America</v>
      </c>
      <c r="V643" t="s">
        <v>85</v>
      </c>
      <c r="X643" t="s">
        <v>455</v>
      </c>
      <c r="Y643" t="s">
        <v>48</v>
      </c>
    </row>
    <row r="644" spans="1:25">
      <c r="A644">
        <v>4724118</v>
      </c>
      <c r="B644" t="s">
        <v>37</v>
      </c>
      <c r="C644" t="s">
        <v>3333</v>
      </c>
      <c r="D644" t="s">
        <v>3334</v>
      </c>
      <c r="E644" s="17" t="s">
        <v>195</v>
      </c>
      <c r="F644" s="16"/>
      <c r="G644">
        <v>326327</v>
      </c>
      <c r="H644" t="s">
        <v>3335</v>
      </c>
      <c r="I644" t="s">
        <v>183</v>
      </c>
      <c r="J644" t="str">
        <f>VLOOKUP(A644,[1]Moves!$1:$1048576,21,FALSE)</f>
        <v>LATAM</v>
      </c>
      <c r="M644" t="s">
        <v>85</v>
      </c>
      <c r="O644" t="s">
        <v>48</v>
      </c>
      <c r="P644">
        <v>176970</v>
      </c>
      <c r="Q644" t="s">
        <v>3336</v>
      </c>
      <c r="R644" t="s">
        <v>3337</v>
      </c>
      <c r="S644" t="s">
        <v>1254</v>
      </c>
      <c r="T644" t="s">
        <v>44</v>
      </c>
      <c r="U644" t="s">
        <v>45</v>
      </c>
      <c r="V644" t="s">
        <v>682</v>
      </c>
      <c r="W644" t="s">
        <v>47</v>
      </c>
      <c r="X644" t="s">
        <v>133</v>
      </c>
      <c r="Y644" t="s">
        <v>48</v>
      </c>
    </row>
    <row r="645" spans="1:25">
      <c r="A645">
        <v>4719981</v>
      </c>
      <c r="B645" t="s">
        <v>37</v>
      </c>
      <c r="C645" t="s">
        <v>3338</v>
      </c>
      <c r="D645" t="s">
        <v>3339</v>
      </c>
      <c r="E645" s="17" t="s">
        <v>195</v>
      </c>
      <c r="F645" s="16"/>
      <c r="G645">
        <v>-1</v>
      </c>
      <c r="H645" t="s">
        <v>3340</v>
      </c>
      <c r="I645" t="s">
        <v>745</v>
      </c>
      <c r="J645" t="s">
        <v>1254</v>
      </c>
      <c r="M645" t="s">
        <v>85</v>
      </c>
      <c r="O645" t="s">
        <v>48</v>
      </c>
      <c r="P645">
        <v>90841</v>
      </c>
      <c r="Q645" t="s">
        <v>3341</v>
      </c>
      <c r="R645" t="s">
        <v>3342</v>
      </c>
      <c r="S645" t="str">
        <f>VLOOKUP(A645,[1]Moves!$1:$1048576,23,FALSE)</f>
        <v>North America</v>
      </c>
      <c r="T645" t="s">
        <v>44</v>
      </c>
      <c r="U645" t="s">
        <v>45</v>
      </c>
      <c r="V645" t="s">
        <v>46</v>
      </c>
      <c r="W645" t="s">
        <v>47</v>
      </c>
      <c r="X645" t="s">
        <v>2491</v>
      </c>
      <c r="Y645" t="s">
        <v>48</v>
      </c>
    </row>
    <row r="646" spans="1:25">
      <c r="A646">
        <v>4719982</v>
      </c>
      <c r="B646" t="s">
        <v>37</v>
      </c>
      <c r="C646" t="s">
        <v>3343</v>
      </c>
      <c r="D646" t="s">
        <v>986</v>
      </c>
      <c r="E646" t="s">
        <v>3344</v>
      </c>
      <c r="F646" t="s">
        <v>41</v>
      </c>
      <c r="G646">
        <v>175071</v>
      </c>
      <c r="H646" t="s">
        <v>3345</v>
      </c>
      <c r="I646" t="s">
        <v>3346</v>
      </c>
      <c r="J646" t="str">
        <f>VLOOKUP(A646,[1]Moves!$1:$1048576,21,FALSE)</f>
        <v>EMEA</v>
      </c>
      <c r="K646" t="s">
        <v>44</v>
      </c>
      <c r="L646" t="s">
        <v>61</v>
      </c>
      <c r="M646" t="s">
        <v>167</v>
      </c>
      <c r="O646" t="s">
        <v>48</v>
      </c>
      <c r="P646">
        <v>524882</v>
      </c>
      <c r="Q646" t="s">
        <v>3347</v>
      </c>
      <c r="R646" t="s">
        <v>3348</v>
      </c>
      <c r="S646" t="str">
        <f>VLOOKUP(A646,[1]Moves!$1:$1048576,23,FALSE)</f>
        <v>EMEA</v>
      </c>
      <c r="V646" t="s">
        <v>85</v>
      </c>
      <c r="X646" t="s">
        <v>124</v>
      </c>
      <c r="Y646" t="s">
        <v>337</v>
      </c>
    </row>
    <row r="647" spans="1:25">
      <c r="A647">
        <v>4719935</v>
      </c>
      <c r="B647" t="s">
        <v>72</v>
      </c>
      <c r="C647" t="s">
        <v>3349</v>
      </c>
      <c r="D647" t="s">
        <v>1215</v>
      </c>
      <c r="E647" t="s">
        <v>3350</v>
      </c>
      <c r="F647" t="s">
        <v>41</v>
      </c>
      <c r="G647">
        <v>175123</v>
      </c>
      <c r="H647" t="s">
        <v>3351</v>
      </c>
      <c r="I647" t="s">
        <v>3352</v>
      </c>
      <c r="J647" t="str">
        <f>VLOOKUP(A647,[1]Moves!$1:$1048576,21,FALSE)</f>
        <v>EMEA</v>
      </c>
      <c r="K647" t="s">
        <v>44</v>
      </c>
      <c r="L647" t="s">
        <v>123</v>
      </c>
      <c r="M647" t="s">
        <v>85</v>
      </c>
      <c r="O647" t="s">
        <v>48</v>
      </c>
      <c r="P647">
        <v>175123</v>
      </c>
      <c r="Q647" t="s">
        <v>3351</v>
      </c>
      <c r="R647" t="s">
        <v>3353</v>
      </c>
      <c r="S647" t="s">
        <v>244</v>
      </c>
      <c r="T647" t="s">
        <v>44</v>
      </c>
      <c r="U647" t="s">
        <v>123</v>
      </c>
      <c r="V647" t="s">
        <v>167</v>
      </c>
      <c r="X647" t="s">
        <v>617</v>
      </c>
      <c r="Y647" t="s">
        <v>48</v>
      </c>
    </row>
    <row r="648" spans="1:25">
      <c r="A648">
        <v>4687377</v>
      </c>
      <c r="B648" t="s">
        <v>37</v>
      </c>
      <c r="C648" t="s">
        <v>3354</v>
      </c>
      <c r="D648" t="s">
        <v>2873</v>
      </c>
      <c r="E648" s="17" t="s">
        <v>195</v>
      </c>
      <c r="F648" s="16"/>
      <c r="G648">
        <v>3062</v>
      </c>
      <c r="H648" t="s">
        <v>3355</v>
      </c>
      <c r="I648" t="s">
        <v>587</v>
      </c>
      <c r="J648" t="str">
        <f>VLOOKUP(A648,[1]Moves!$1:$1048576,21,FALSE)</f>
        <v>North America</v>
      </c>
      <c r="M648" t="s">
        <v>85</v>
      </c>
      <c r="N648" t="s">
        <v>139</v>
      </c>
      <c r="O648" t="s">
        <v>48</v>
      </c>
      <c r="P648">
        <v>7144</v>
      </c>
      <c r="Q648" t="s">
        <v>66</v>
      </c>
      <c r="R648" t="s">
        <v>3356</v>
      </c>
      <c r="S648" t="str">
        <f>VLOOKUP(A648,[1]Moves!$1:$1048576,23,FALSE)</f>
        <v>North America</v>
      </c>
      <c r="T648" t="s">
        <v>44</v>
      </c>
      <c r="U648" t="s">
        <v>61</v>
      </c>
      <c r="V648" t="s">
        <v>113</v>
      </c>
      <c r="X648" t="s">
        <v>192</v>
      </c>
      <c r="Y648" t="s">
        <v>48</v>
      </c>
    </row>
    <row r="649" spans="1:25">
      <c r="A649">
        <v>4724103</v>
      </c>
      <c r="B649" t="s">
        <v>37</v>
      </c>
      <c r="C649" t="s">
        <v>3357</v>
      </c>
      <c r="D649" t="s">
        <v>3358</v>
      </c>
      <c r="E649" s="17" t="s">
        <v>195</v>
      </c>
      <c r="F649" s="16"/>
      <c r="G649">
        <v>3062</v>
      </c>
      <c r="H649" t="s">
        <v>3355</v>
      </c>
      <c r="I649" t="s">
        <v>587</v>
      </c>
      <c r="J649" t="str">
        <f>VLOOKUP(A649,[1]Moves!$1:$1048576,21,FALSE)</f>
        <v>EMEA</v>
      </c>
      <c r="M649" t="s">
        <v>85</v>
      </c>
      <c r="N649" t="s">
        <v>139</v>
      </c>
      <c r="O649" t="s">
        <v>48</v>
      </c>
      <c r="P649">
        <v>5786</v>
      </c>
      <c r="Q649" t="s">
        <v>1659</v>
      </c>
      <c r="R649" t="s">
        <v>3359</v>
      </c>
      <c r="S649" t="s">
        <v>244</v>
      </c>
      <c r="T649" t="s">
        <v>130</v>
      </c>
      <c r="U649" t="s">
        <v>61</v>
      </c>
      <c r="V649" t="s">
        <v>226</v>
      </c>
      <c r="X649" t="s">
        <v>2879</v>
      </c>
      <c r="Y649" t="s">
        <v>48</v>
      </c>
    </row>
    <row r="650" spans="1:25">
      <c r="A650">
        <v>4724158</v>
      </c>
      <c r="B650" t="s">
        <v>37</v>
      </c>
      <c r="C650" t="s">
        <v>3354</v>
      </c>
      <c r="D650" t="s">
        <v>2873</v>
      </c>
      <c r="E650" s="17" t="s">
        <v>195</v>
      </c>
      <c r="F650" s="16"/>
      <c r="G650">
        <v>3062</v>
      </c>
      <c r="H650" t="s">
        <v>3355</v>
      </c>
      <c r="I650" t="s">
        <v>3360</v>
      </c>
      <c r="J650" t="str">
        <f>VLOOKUP(A650,[1]Moves!$1:$1048576,21,FALSE)</f>
        <v>North America</v>
      </c>
      <c r="M650" t="s">
        <v>226</v>
      </c>
      <c r="N650" t="s">
        <v>139</v>
      </c>
      <c r="O650" t="s">
        <v>48</v>
      </c>
      <c r="P650">
        <v>7144</v>
      </c>
      <c r="Q650" t="s">
        <v>66</v>
      </c>
      <c r="R650" t="s">
        <v>3356</v>
      </c>
      <c r="S650" t="str">
        <f>VLOOKUP(A650,[1]Moves!$1:$1048576,23,FALSE)</f>
        <v>North America</v>
      </c>
      <c r="T650" t="s">
        <v>44</v>
      </c>
      <c r="U650" t="s">
        <v>61</v>
      </c>
      <c r="V650" t="s">
        <v>113</v>
      </c>
      <c r="X650" t="s">
        <v>192</v>
      </c>
      <c r="Y650" t="s">
        <v>48</v>
      </c>
    </row>
    <row r="651" spans="1:25">
      <c r="A651">
        <v>4655840</v>
      </c>
      <c r="B651" t="s">
        <v>37</v>
      </c>
      <c r="C651" t="s">
        <v>3361</v>
      </c>
      <c r="D651" t="s">
        <v>3362</v>
      </c>
      <c r="E651" s="17" t="s">
        <v>195</v>
      </c>
      <c r="F651" s="16"/>
      <c r="G651">
        <v>3062</v>
      </c>
      <c r="H651" t="s">
        <v>3355</v>
      </c>
      <c r="I651" t="s">
        <v>3363</v>
      </c>
      <c r="J651" t="s">
        <v>306</v>
      </c>
      <c r="M651" t="s">
        <v>85</v>
      </c>
      <c r="O651" t="s">
        <v>48</v>
      </c>
      <c r="P651">
        <v>4491</v>
      </c>
      <c r="Q651" t="s">
        <v>541</v>
      </c>
      <c r="R651" t="s">
        <v>2043</v>
      </c>
      <c r="S651" t="s">
        <v>306</v>
      </c>
      <c r="T651" t="s">
        <v>44</v>
      </c>
      <c r="U651" t="s">
        <v>61</v>
      </c>
      <c r="V651" t="s">
        <v>113</v>
      </c>
      <c r="X651" t="s">
        <v>850</v>
      </c>
      <c r="Y651" t="s">
        <v>48</v>
      </c>
    </row>
    <row r="652" spans="1:25">
      <c r="A652">
        <v>4687388</v>
      </c>
      <c r="B652" t="s">
        <v>37</v>
      </c>
      <c r="C652" t="s">
        <v>3364</v>
      </c>
      <c r="D652" t="s">
        <v>3365</v>
      </c>
      <c r="E652" t="s">
        <v>3366</v>
      </c>
      <c r="F652" t="s">
        <v>41</v>
      </c>
      <c r="G652">
        <v>18269</v>
      </c>
      <c r="H652" t="s">
        <v>3367</v>
      </c>
      <c r="I652" t="s">
        <v>587</v>
      </c>
      <c r="J652" t="str">
        <f>VLOOKUP(A652,[1]Moves!$1:$1048576,21,FALSE)</f>
        <v>North America</v>
      </c>
      <c r="K652" t="s">
        <v>553</v>
      </c>
      <c r="L652" t="s">
        <v>123</v>
      </c>
      <c r="M652" t="s">
        <v>85</v>
      </c>
      <c r="N652" t="s">
        <v>139</v>
      </c>
      <c r="O652" t="s">
        <v>48</v>
      </c>
      <c r="P652">
        <v>153485</v>
      </c>
      <c r="Q652" t="s">
        <v>3368</v>
      </c>
      <c r="R652" t="s">
        <v>745</v>
      </c>
      <c r="S652" t="s">
        <v>70</v>
      </c>
      <c r="T652" t="s">
        <v>376</v>
      </c>
      <c r="V652" t="s">
        <v>85</v>
      </c>
      <c r="X652" t="s">
        <v>701</v>
      </c>
      <c r="Y652" t="s">
        <v>48</v>
      </c>
    </row>
    <row r="653" spans="1:25">
      <c r="A653">
        <v>4687396</v>
      </c>
      <c r="B653" t="s">
        <v>37</v>
      </c>
      <c r="C653" t="s">
        <v>3369</v>
      </c>
      <c r="D653" t="s">
        <v>2082</v>
      </c>
      <c r="E653" t="s">
        <v>3370</v>
      </c>
      <c r="F653" t="s">
        <v>41</v>
      </c>
      <c r="G653">
        <v>18269</v>
      </c>
      <c r="H653" t="s">
        <v>3367</v>
      </c>
      <c r="I653" t="s">
        <v>183</v>
      </c>
      <c r="J653" t="str">
        <f>VLOOKUP(A653,[1]Moves!$1:$1048576,21,FALSE)</f>
        <v>North America</v>
      </c>
      <c r="K653" t="s">
        <v>553</v>
      </c>
      <c r="L653" t="s">
        <v>123</v>
      </c>
      <c r="M653" t="s">
        <v>85</v>
      </c>
      <c r="O653" t="s">
        <v>48</v>
      </c>
      <c r="P653">
        <v>523250</v>
      </c>
      <c r="Q653" t="s">
        <v>3371</v>
      </c>
      <c r="R653" t="s">
        <v>183</v>
      </c>
      <c r="S653" t="str">
        <f>VLOOKUP(A653,[1]Moves!$1:$1048576,23,FALSE)</f>
        <v>North America</v>
      </c>
      <c r="V653" t="s">
        <v>85</v>
      </c>
      <c r="X653" t="s">
        <v>236</v>
      </c>
      <c r="Y653" t="s">
        <v>269</v>
      </c>
    </row>
    <row r="654" spans="1:25">
      <c r="A654">
        <v>4725589</v>
      </c>
      <c r="B654" t="s">
        <v>37</v>
      </c>
      <c r="C654" t="s">
        <v>3372</v>
      </c>
      <c r="D654" t="s">
        <v>3373</v>
      </c>
      <c r="E654" t="s">
        <v>3374</v>
      </c>
      <c r="F654" t="s">
        <v>41</v>
      </c>
      <c r="G654">
        <v>18269</v>
      </c>
      <c r="H654" t="s">
        <v>3367</v>
      </c>
      <c r="I654" t="s">
        <v>3375</v>
      </c>
      <c r="J654" t="str">
        <f>VLOOKUP(A654,[1]Moves!$1:$1048576,21,FALSE)</f>
        <v>North America</v>
      </c>
      <c r="K654" t="s">
        <v>553</v>
      </c>
      <c r="L654" t="s">
        <v>123</v>
      </c>
      <c r="M654" t="s">
        <v>85</v>
      </c>
      <c r="O654" t="s">
        <v>48</v>
      </c>
      <c r="P654">
        <v>23</v>
      </c>
      <c r="Q654" t="s">
        <v>494</v>
      </c>
      <c r="R654" t="s">
        <v>3376</v>
      </c>
      <c r="S654" t="str">
        <f>VLOOKUP(A654,[1]Moves!$1:$1048576,23,FALSE)</f>
        <v>North America</v>
      </c>
      <c r="T654" t="s">
        <v>288</v>
      </c>
      <c r="V654" t="s">
        <v>157</v>
      </c>
      <c r="W654" t="s">
        <v>139</v>
      </c>
      <c r="X654" t="s">
        <v>882</v>
      </c>
      <c r="Y654" t="s">
        <v>48</v>
      </c>
    </row>
    <row r="655" spans="1:25">
      <c r="A655">
        <v>4655811</v>
      </c>
      <c r="B655" t="s">
        <v>37</v>
      </c>
      <c r="C655" t="s">
        <v>3377</v>
      </c>
      <c r="D655" t="s">
        <v>3378</v>
      </c>
      <c r="E655" t="s">
        <v>3379</v>
      </c>
      <c r="F655" t="s">
        <v>55</v>
      </c>
      <c r="G655">
        <v>177479</v>
      </c>
      <c r="H655" t="s">
        <v>158</v>
      </c>
      <c r="I655" t="s">
        <v>3380</v>
      </c>
      <c r="J655" t="str">
        <f>VLOOKUP(A655,[1]Moves!$1:$1048576,21,FALSE)</f>
        <v>EMEA</v>
      </c>
      <c r="K655" t="s">
        <v>44</v>
      </c>
      <c r="L655" t="s">
        <v>45</v>
      </c>
      <c r="M655" t="s">
        <v>226</v>
      </c>
      <c r="N655" t="s">
        <v>47</v>
      </c>
      <c r="O655" t="s">
        <v>48</v>
      </c>
      <c r="P655">
        <v>58</v>
      </c>
      <c r="Q655" t="s">
        <v>3281</v>
      </c>
      <c r="R655" t="s">
        <v>3381</v>
      </c>
      <c r="S655" t="str">
        <f>VLOOKUP(A655,[1]Moves!$1:$1048576,23,FALSE)</f>
        <v>EMEA</v>
      </c>
      <c r="T655" t="s">
        <v>412</v>
      </c>
      <c r="V655" t="s">
        <v>58</v>
      </c>
      <c r="X655" t="s">
        <v>200</v>
      </c>
      <c r="Y655" t="s">
        <v>269</v>
      </c>
    </row>
    <row r="656" spans="1:25">
      <c r="A656">
        <v>4662270</v>
      </c>
      <c r="B656" t="s">
        <v>37</v>
      </c>
      <c r="C656" t="s">
        <v>3382</v>
      </c>
      <c r="D656" t="s">
        <v>3383</v>
      </c>
      <c r="E656" s="17" t="s">
        <v>195</v>
      </c>
      <c r="F656" s="16"/>
      <c r="G656">
        <v>920</v>
      </c>
      <c r="H656" t="s">
        <v>1050</v>
      </c>
      <c r="I656" t="s">
        <v>3384</v>
      </c>
      <c r="J656" t="str">
        <f>VLOOKUP(A656,[1]Moves!$1:$1048576,21,FALSE)</f>
        <v>North America</v>
      </c>
      <c r="K656" t="s">
        <v>395</v>
      </c>
      <c r="M656" t="s">
        <v>85</v>
      </c>
      <c r="O656" t="s">
        <v>48</v>
      </c>
      <c r="P656">
        <v>34666</v>
      </c>
      <c r="Q656" t="s">
        <v>670</v>
      </c>
      <c r="R656" t="s">
        <v>3385</v>
      </c>
      <c r="S656" t="s">
        <v>70</v>
      </c>
      <c r="T656" t="s">
        <v>44</v>
      </c>
      <c r="U656" t="s">
        <v>61</v>
      </c>
      <c r="V656" t="s">
        <v>289</v>
      </c>
      <c r="X656" t="s">
        <v>3386</v>
      </c>
      <c r="Y656" t="s">
        <v>48</v>
      </c>
    </row>
    <row r="657" spans="1:25">
      <c r="A657">
        <v>4667270</v>
      </c>
      <c r="B657" t="s">
        <v>37</v>
      </c>
      <c r="C657" t="s">
        <v>3387</v>
      </c>
      <c r="D657" t="s">
        <v>135</v>
      </c>
      <c r="E657" t="s">
        <v>3388</v>
      </c>
      <c r="F657" t="s">
        <v>41</v>
      </c>
      <c r="G657">
        <v>14288</v>
      </c>
      <c r="H657" t="s">
        <v>3389</v>
      </c>
      <c r="I657" t="s">
        <v>3390</v>
      </c>
      <c r="J657" t="str">
        <f>VLOOKUP(A657,[1]Moves!$1:$1048576,21,FALSE)</f>
        <v>EMEA</v>
      </c>
      <c r="K657" t="s">
        <v>44</v>
      </c>
      <c r="L657" t="s">
        <v>61</v>
      </c>
      <c r="M657" t="s">
        <v>682</v>
      </c>
      <c r="N657" t="s">
        <v>47</v>
      </c>
      <c r="O657" t="s">
        <v>48</v>
      </c>
      <c r="P657">
        <v>401328</v>
      </c>
      <c r="Q657" t="s">
        <v>3391</v>
      </c>
      <c r="R657" t="s">
        <v>3392</v>
      </c>
      <c r="S657" t="s">
        <v>244</v>
      </c>
      <c r="V657" t="s">
        <v>46</v>
      </c>
      <c r="W657" t="s">
        <v>47</v>
      </c>
      <c r="X657" t="s">
        <v>324</v>
      </c>
      <c r="Y657" t="s">
        <v>269</v>
      </c>
    </row>
    <row r="658" spans="1:25">
      <c r="A658">
        <v>4715180</v>
      </c>
      <c r="B658" t="s">
        <v>37</v>
      </c>
      <c r="C658" t="s">
        <v>83</v>
      </c>
      <c r="D658" t="s">
        <v>83</v>
      </c>
      <c r="E658" t="s">
        <v>83</v>
      </c>
      <c r="F658" s="16"/>
      <c r="G658">
        <v>14288</v>
      </c>
      <c r="H658" t="s">
        <v>3389</v>
      </c>
      <c r="I658" t="s">
        <v>3393</v>
      </c>
      <c r="J658" t="str">
        <f>VLOOKUP(A658,[1]Moves!$1:$1048576,21,FALSE)</f>
        <v>EMEA</v>
      </c>
      <c r="K658" t="s">
        <v>44</v>
      </c>
      <c r="L658" t="s">
        <v>61</v>
      </c>
      <c r="M658" t="s">
        <v>776</v>
      </c>
      <c r="O658" t="s">
        <v>48</v>
      </c>
    </row>
    <row r="659" spans="1:25">
      <c r="A659">
        <v>4715208</v>
      </c>
      <c r="B659" t="s">
        <v>37</v>
      </c>
      <c r="C659" t="s">
        <v>3394</v>
      </c>
      <c r="D659" t="s">
        <v>3395</v>
      </c>
      <c r="E659" t="s">
        <v>3396</v>
      </c>
      <c r="F659" t="s">
        <v>41</v>
      </c>
      <c r="G659">
        <v>14288</v>
      </c>
      <c r="H659" t="s">
        <v>3389</v>
      </c>
      <c r="I659" t="s">
        <v>401</v>
      </c>
      <c r="J659" t="str">
        <f>VLOOKUP(A659,[1]Moves!$1:$1048576,21,FALSE)</f>
        <v>APAC</v>
      </c>
      <c r="K659" t="s">
        <v>44</v>
      </c>
      <c r="L659" t="s">
        <v>61</v>
      </c>
      <c r="M659" t="s">
        <v>58</v>
      </c>
      <c r="O659" t="s">
        <v>48</v>
      </c>
      <c r="P659">
        <v>1932</v>
      </c>
      <c r="Q659" t="s">
        <v>3397</v>
      </c>
      <c r="R659" t="s">
        <v>3398</v>
      </c>
      <c r="S659" t="str">
        <f>VLOOKUP(A659,[1]Moves!$1:$1048576,23,FALSE)</f>
        <v>APAC</v>
      </c>
      <c r="T659" t="s">
        <v>463</v>
      </c>
      <c r="V659" t="s">
        <v>58</v>
      </c>
      <c r="X659" t="s">
        <v>192</v>
      </c>
      <c r="Y659" t="s">
        <v>48</v>
      </c>
    </row>
    <row r="660" spans="1:25">
      <c r="A660">
        <v>4667281</v>
      </c>
      <c r="B660" t="s">
        <v>37</v>
      </c>
      <c r="C660" t="s">
        <v>3399</v>
      </c>
      <c r="D660" t="s">
        <v>3400</v>
      </c>
      <c r="E660" t="s">
        <v>3401</v>
      </c>
      <c r="F660" t="s">
        <v>41</v>
      </c>
      <c r="G660">
        <v>14288</v>
      </c>
      <c r="H660" t="s">
        <v>3389</v>
      </c>
      <c r="I660" t="s">
        <v>3402</v>
      </c>
      <c r="J660" t="str">
        <f>VLOOKUP(A660,[1]Moves!$1:$1048576,21,FALSE)</f>
        <v>EMEA</v>
      </c>
      <c r="K660" t="s">
        <v>44</v>
      </c>
      <c r="L660" t="s">
        <v>61</v>
      </c>
      <c r="M660" t="s">
        <v>85</v>
      </c>
      <c r="O660" t="s">
        <v>48</v>
      </c>
      <c r="P660">
        <v>227084</v>
      </c>
      <c r="Q660" t="s">
        <v>3403</v>
      </c>
      <c r="R660" t="s">
        <v>3404</v>
      </c>
      <c r="S660" t="str">
        <f>VLOOKUP(A660,[1]Moves!$1:$1048576,23,FALSE)</f>
        <v>EMEA</v>
      </c>
      <c r="V660" t="s">
        <v>85</v>
      </c>
      <c r="X660" t="s">
        <v>116</v>
      </c>
      <c r="Y660" t="s">
        <v>819</v>
      </c>
    </row>
    <row r="661" spans="1:25">
      <c r="A661">
        <v>4715184</v>
      </c>
      <c r="B661" t="s">
        <v>37</v>
      </c>
      <c r="C661" t="s">
        <v>83</v>
      </c>
      <c r="D661" t="s">
        <v>83</v>
      </c>
      <c r="E661" t="s">
        <v>83</v>
      </c>
      <c r="F661" s="16"/>
      <c r="G661">
        <v>14288</v>
      </c>
      <c r="H661" t="s">
        <v>3389</v>
      </c>
      <c r="I661" t="s">
        <v>3402</v>
      </c>
      <c r="J661" t="str">
        <f>VLOOKUP(A661,[1]Moves!$1:$1048576,21,FALSE)</f>
        <v>EMEA</v>
      </c>
      <c r="K661" t="s">
        <v>44</v>
      </c>
      <c r="L661" t="s">
        <v>61</v>
      </c>
      <c r="M661" t="s">
        <v>85</v>
      </c>
      <c r="O661" t="s">
        <v>48</v>
      </c>
      <c r="P661">
        <v>10294</v>
      </c>
      <c r="Q661" t="s">
        <v>3405</v>
      </c>
      <c r="R661" t="s">
        <v>3406</v>
      </c>
      <c r="S661" t="s">
        <v>244</v>
      </c>
      <c r="V661" t="s">
        <v>157</v>
      </c>
      <c r="X661" t="s">
        <v>583</v>
      </c>
      <c r="Y661" t="s">
        <v>268</v>
      </c>
    </row>
    <row r="662" spans="1:25">
      <c r="A662">
        <v>4687431</v>
      </c>
      <c r="B662" t="s">
        <v>72</v>
      </c>
      <c r="C662" t="s">
        <v>3407</v>
      </c>
      <c r="D662" t="s">
        <v>3408</v>
      </c>
      <c r="E662" t="s">
        <v>3409</v>
      </c>
      <c r="F662" t="s">
        <v>41</v>
      </c>
      <c r="G662">
        <v>5786</v>
      </c>
      <c r="H662" t="s">
        <v>1659</v>
      </c>
      <c r="I662" t="s">
        <v>3410</v>
      </c>
      <c r="J662" t="str">
        <f>VLOOKUP(A662,[1]Moves!$1:$1048576,21,FALSE)</f>
        <v>EMEA</v>
      </c>
      <c r="K662" t="s">
        <v>130</v>
      </c>
      <c r="L662" t="s">
        <v>61</v>
      </c>
      <c r="M662" t="s">
        <v>3411</v>
      </c>
      <c r="N662" t="s">
        <v>47</v>
      </c>
      <c r="O662" t="s">
        <v>48</v>
      </c>
      <c r="P662">
        <v>5786</v>
      </c>
      <c r="Q662" t="s">
        <v>1659</v>
      </c>
      <c r="R662" t="s">
        <v>3412</v>
      </c>
      <c r="S662" t="str">
        <f>VLOOKUP(A662,[1]Moves!$1:$1048576,23,FALSE)</f>
        <v>EMEA</v>
      </c>
      <c r="T662" t="s">
        <v>130</v>
      </c>
      <c r="U662" t="s">
        <v>61</v>
      </c>
      <c r="V662" t="s">
        <v>219</v>
      </c>
      <c r="W662" t="s">
        <v>47</v>
      </c>
      <c r="X662" t="s">
        <v>433</v>
      </c>
      <c r="Y662" t="s">
        <v>48</v>
      </c>
    </row>
    <row r="663" spans="1:25">
      <c r="A663">
        <v>4715191</v>
      </c>
      <c r="B663" t="s">
        <v>72</v>
      </c>
      <c r="C663" t="s">
        <v>3413</v>
      </c>
      <c r="D663" t="s">
        <v>312</v>
      </c>
      <c r="E663" t="s">
        <v>3414</v>
      </c>
      <c r="F663" t="s">
        <v>41</v>
      </c>
      <c r="G663">
        <v>5786</v>
      </c>
      <c r="H663" t="s">
        <v>1659</v>
      </c>
      <c r="I663" t="s">
        <v>3415</v>
      </c>
      <c r="J663" t="str">
        <f>VLOOKUP(A663,[1]Moves!$1:$1048576,21,FALSE)</f>
        <v>EMEA</v>
      </c>
      <c r="K663" t="s">
        <v>130</v>
      </c>
      <c r="L663" t="s">
        <v>61</v>
      </c>
      <c r="M663" t="s">
        <v>367</v>
      </c>
      <c r="N663" t="s">
        <v>47</v>
      </c>
      <c r="O663" t="s">
        <v>48</v>
      </c>
      <c r="P663">
        <v>5786</v>
      </c>
      <c r="Q663" t="s">
        <v>1659</v>
      </c>
      <c r="R663" t="s">
        <v>3416</v>
      </c>
      <c r="S663" t="str">
        <f>VLOOKUP(A663,[1]Moves!$1:$1048576,23,FALSE)</f>
        <v>EMEA</v>
      </c>
      <c r="T663" t="s">
        <v>130</v>
      </c>
      <c r="U663" t="s">
        <v>61</v>
      </c>
      <c r="V663" t="s">
        <v>226</v>
      </c>
      <c r="W663" t="s">
        <v>47</v>
      </c>
      <c r="X663" t="s">
        <v>192</v>
      </c>
      <c r="Y663" t="s">
        <v>48</v>
      </c>
    </row>
    <row r="664" spans="1:25">
      <c r="A664">
        <v>4687458</v>
      </c>
      <c r="B664" t="s">
        <v>72</v>
      </c>
      <c r="C664" t="s">
        <v>3417</v>
      </c>
      <c r="D664" t="s">
        <v>836</v>
      </c>
      <c r="E664" t="s">
        <v>3418</v>
      </c>
      <c r="F664" t="s">
        <v>41</v>
      </c>
      <c r="G664">
        <v>5786</v>
      </c>
      <c r="H664" t="s">
        <v>1659</v>
      </c>
      <c r="I664" t="s">
        <v>3419</v>
      </c>
      <c r="J664" t="str">
        <f>VLOOKUP(A664,[1]Moves!$1:$1048576,21,FALSE)</f>
        <v>EMEA</v>
      </c>
      <c r="K664" t="s">
        <v>130</v>
      </c>
      <c r="L664" t="s">
        <v>61</v>
      </c>
      <c r="M664" t="s">
        <v>367</v>
      </c>
      <c r="N664" t="s">
        <v>47</v>
      </c>
      <c r="O664" t="s">
        <v>48</v>
      </c>
      <c r="P664">
        <v>5786</v>
      </c>
      <c r="Q664" t="s">
        <v>1659</v>
      </c>
      <c r="R664" t="s">
        <v>3420</v>
      </c>
      <c r="S664" t="str">
        <f>VLOOKUP(A664,[1]Moves!$1:$1048576,23,FALSE)</f>
        <v>EMEA</v>
      </c>
      <c r="T664" t="s">
        <v>130</v>
      </c>
      <c r="U664" t="s">
        <v>61</v>
      </c>
      <c r="V664" t="s">
        <v>142</v>
      </c>
      <c r="W664" t="s">
        <v>47</v>
      </c>
      <c r="X664" t="s">
        <v>107</v>
      </c>
      <c r="Y664" t="s">
        <v>48</v>
      </c>
    </row>
    <row r="665" spans="1:25">
      <c r="A665">
        <v>4715212</v>
      </c>
      <c r="B665" t="s">
        <v>37</v>
      </c>
      <c r="C665" t="s">
        <v>3421</v>
      </c>
      <c r="D665" t="s">
        <v>3422</v>
      </c>
      <c r="E665" t="s">
        <v>3423</v>
      </c>
      <c r="F665" t="s">
        <v>41</v>
      </c>
      <c r="G665">
        <v>5786</v>
      </c>
      <c r="H665" t="s">
        <v>1659</v>
      </c>
      <c r="I665" t="s">
        <v>3424</v>
      </c>
      <c r="J665" t="str">
        <f>VLOOKUP(A665,[1]Moves!$1:$1048576,21,FALSE)</f>
        <v>EMEA</v>
      </c>
      <c r="K665" t="s">
        <v>130</v>
      </c>
      <c r="L665" t="s">
        <v>61</v>
      </c>
      <c r="M665" t="s">
        <v>85</v>
      </c>
      <c r="N665" t="s">
        <v>139</v>
      </c>
      <c r="O665" t="s">
        <v>48</v>
      </c>
      <c r="P665">
        <v>14288</v>
      </c>
      <c r="Q665" t="s">
        <v>3389</v>
      </c>
      <c r="R665" t="s">
        <v>3425</v>
      </c>
      <c r="S665" t="s">
        <v>244</v>
      </c>
      <c r="T665" t="s">
        <v>44</v>
      </c>
      <c r="U665" t="s">
        <v>61</v>
      </c>
      <c r="V665" t="s">
        <v>58</v>
      </c>
      <c r="W665" t="s">
        <v>139</v>
      </c>
      <c r="X665" t="s">
        <v>96</v>
      </c>
      <c r="Y665" t="s">
        <v>1864</v>
      </c>
    </row>
    <row r="666" spans="1:25">
      <c r="A666">
        <v>4715211</v>
      </c>
      <c r="B666" t="s">
        <v>72</v>
      </c>
      <c r="C666" t="s">
        <v>513</v>
      </c>
      <c r="D666" t="s">
        <v>660</v>
      </c>
      <c r="E666" t="s">
        <v>3426</v>
      </c>
      <c r="F666" t="s">
        <v>41</v>
      </c>
      <c r="G666">
        <v>5786</v>
      </c>
      <c r="H666" t="s">
        <v>1659</v>
      </c>
      <c r="I666" t="s">
        <v>3427</v>
      </c>
      <c r="J666" t="str">
        <f>VLOOKUP(A666,[1]Moves!$1:$1048576,21,FALSE)</f>
        <v>EMEA</v>
      </c>
      <c r="K666" t="s">
        <v>130</v>
      </c>
      <c r="L666" t="s">
        <v>61</v>
      </c>
      <c r="M666" t="s">
        <v>85</v>
      </c>
      <c r="N666" t="s">
        <v>139</v>
      </c>
      <c r="O666" t="s">
        <v>48</v>
      </c>
      <c r="P666">
        <v>5786</v>
      </c>
      <c r="Q666" t="s">
        <v>1659</v>
      </c>
      <c r="R666" t="s">
        <v>3428</v>
      </c>
      <c r="S666" t="str">
        <f>VLOOKUP(A666,[1]Moves!$1:$1048576,23,FALSE)</f>
        <v>EMEA</v>
      </c>
      <c r="T666" t="s">
        <v>130</v>
      </c>
      <c r="U666" t="s">
        <v>61</v>
      </c>
      <c r="V666" t="s">
        <v>85</v>
      </c>
      <c r="X666" t="s">
        <v>886</v>
      </c>
      <c r="Y666" t="s">
        <v>177</v>
      </c>
    </row>
    <row r="667" spans="1:25">
      <c r="A667">
        <v>4724082</v>
      </c>
      <c r="B667" t="s">
        <v>72</v>
      </c>
      <c r="C667" t="s">
        <v>3429</v>
      </c>
      <c r="D667" t="s">
        <v>3430</v>
      </c>
      <c r="E667" t="s">
        <v>3431</v>
      </c>
      <c r="F667" t="s">
        <v>41</v>
      </c>
      <c r="G667">
        <v>5786</v>
      </c>
      <c r="H667" t="s">
        <v>1659</v>
      </c>
      <c r="I667" t="s">
        <v>3432</v>
      </c>
      <c r="J667" t="str">
        <f>VLOOKUP(A667,[1]Moves!$1:$1048576,21,FALSE)</f>
        <v>North America</v>
      </c>
      <c r="K667" t="s">
        <v>130</v>
      </c>
      <c r="L667" t="s">
        <v>61</v>
      </c>
      <c r="M667" t="s">
        <v>226</v>
      </c>
      <c r="N667" t="s">
        <v>139</v>
      </c>
      <c r="O667" t="s">
        <v>48</v>
      </c>
      <c r="P667">
        <v>5786</v>
      </c>
      <c r="Q667" t="s">
        <v>1659</v>
      </c>
      <c r="R667" t="s">
        <v>3433</v>
      </c>
      <c r="S667" t="str">
        <f>VLOOKUP(A667,[1]Moves!$1:$1048576,23,FALSE)</f>
        <v>North America</v>
      </c>
      <c r="T667" t="s">
        <v>130</v>
      </c>
      <c r="U667" t="s">
        <v>61</v>
      </c>
      <c r="V667" t="s">
        <v>226</v>
      </c>
      <c r="X667" t="s">
        <v>200</v>
      </c>
      <c r="Y667" t="s">
        <v>48</v>
      </c>
    </row>
    <row r="668" spans="1:25">
      <c r="A668">
        <v>4715222</v>
      </c>
      <c r="B668" t="s">
        <v>37</v>
      </c>
      <c r="C668" t="s">
        <v>3434</v>
      </c>
      <c r="D668" t="s">
        <v>1455</v>
      </c>
      <c r="E668" t="s">
        <v>3435</v>
      </c>
      <c r="F668" t="s">
        <v>41</v>
      </c>
      <c r="G668">
        <v>5786</v>
      </c>
      <c r="H668" t="s">
        <v>1659</v>
      </c>
      <c r="I668" t="s">
        <v>3436</v>
      </c>
      <c r="J668" t="str">
        <f>VLOOKUP(A668,[1]Moves!$1:$1048576,21,FALSE)</f>
        <v>North America</v>
      </c>
      <c r="K668" t="s">
        <v>130</v>
      </c>
      <c r="L668" t="s">
        <v>61</v>
      </c>
      <c r="M668" t="s">
        <v>85</v>
      </c>
      <c r="O668" t="s">
        <v>48</v>
      </c>
      <c r="P668">
        <v>-1</v>
      </c>
      <c r="Q668" t="s">
        <v>3437</v>
      </c>
      <c r="R668" t="s">
        <v>444</v>
      </c>
      <c r="S668" t="str">
        <f>VLOOKUP(A668,[1]Moves!$1:$1048576,23,FALSE)</f>
        <v>North America</v>
      </c>
      <c r="V668" t="s">
        <v>85</v>
      </c>
      <c r="X668" t="s">
        <v>1077</v>
      </c>
      <c r="Y668" t="s">
        <v>48</v>
      </c>
    </row>
    <row r="669" spans="1:25">
      <c r="A669">
        <v>4715196</v>
      </c>
      <c r="B669" t="s">
        <v>37</v>
      </c>
      <c r="C669" t="s">
        <v>3438</v>
      </c>
      <c r="D669" t="s">
        <v>3439</v>
      </c>
      <c r="E669" t="s">
        <v>3440</v>
      </c>
      <c r="F669" t="s">
        <v>55</v>
      </c>
      <c r="G669">
        <v>5786</v>
      </c>
      <c r="H669" t="s">
        <v>1659</v>
      </c>
      <c r="I669" t="s">
        <v>77</v>
      </c>
      <c r="J669" t="str">
        <f>VLOOKUP(A669,[1]Moves!$1:$1048576,21,FALSE)</f>
        <v>EMEA</v>
      </c>
      <c r="K669" t="s">
        <v>130</v>
      </c>
      <c r="L669" t="s">
        <v>61</v>
      </c>
      <c r="M669" t="s">
        <v>58</v>
      </c>
      <c r="O669" t="s">
        <v>48</v>
      </c>
      <c r="P669">
        <v>53161</v>
      </c>
      <c r="Q669" t="s">
        <v>3441</v>
      </c>
      <c r="R669" t="s">
        <v>3442</v>
      </c>
      <c r="S669" t="str">
        <f>VLOOKUP(A669,[1]Moves!$1:$1048576,23,FALSE)</f>
        <v>EMEA</v>
      </c>
      <c r="V669" t="s">
        <v>85</v>
      </c>
      <c r="X669" t="s">
        <v>310</v>
      </c>
      <c r="Y669" t="s">
        <v>310</v>
      </c>
    </row>
    <row r="670" spans="1:25">
      <c r="A670">
        <v>4691899</v>
      </c>
      <c r="B670" t="s">
        <v>37</v>
      </c>
      <c r="C670" t="s">
        <v>3443</v>
      </c>
      <c r="D670" t="s">
        <v>3444</v>
      </c>
      <c r="E670" t="s">
        <v>3445</v>
      </c>
      <c r="F670" t="s">
        <v>41</v>
      </c>
      <c r="G670">
        <v>5786</v>
      </c>
      <c r="H670" t="s">
        <v>1659</v>
      </c>
      <c r="I670" t="s">
        <v>299</v>
      </c>
      <c r="J670" t="str">
        <f>VLOOKUP(A670,[1]Moves!$1:$1048576,21,FALSE)</f>
        <v>EMEA</v>
      </c>
      <c r="K670" t="s">
        <v>130</v>
      </c>
      <c r="L670" t="s">
        <v>61</v>
      </c>
      <c r="M670" t="s">
        <v>85</v>
      </c>
      <c r="O670" t="s">
        <v>48</v>
      </c>
      <c r="P670">
        <v>445155</v>
      </c>
      <c r="Q670" t="s">
        <v>3446</v>
      </c>
      <c r="R670" t="s">
        <v>3447</v>
      </c>
      <c r="S670" t="s">
        <v>387</v>
      </c>
      <c r="V670" t="s">
        <v>289</v>
      </c>
      <c r="X670" t="s">
        <v>236</v>
      </c>
      <c r="Y670" t="s">
        <v>133</v>
      </c>
    </row>
    <row r="671" spans="1:25">
      <c r="A671">
        <v>4691913</v>
      </c>
      <c r="B671" t="s">
        <v>37</v>
      </c>
      <c r="C671" t="s">
        <v>3448</v>
      </c>
      <c r="D671" t="s">
        <v>135</v>
      </c>
      <c r="E671" t="s">
        <v>3449</v>
      </c>
      <c r="F671" t="s">
        <v>41</v>
      </c>
      <c r="G671">
        <v>5786</v>
      </c>
      <c r="H671" t="s">
        <v>1659</v>
      </c>
      <c r="I671" t="s">
        <v>299</v>
      </c>
      <c r="J671" t="str">
        <f>VLOOKUP(A671,[1]Moves!$1:$1048576,21,FALSE)</f>
        <v>EMEA</v>
      </c>
      <c r="K671" t="s">
        <v>130</v>
      </c>
      <c r="L671" t="s">
        <v>61</v>
      </c>
      <c r="M671" t="s">
        <v>85</v>
      </c>
      <c r="O671" t="s">
        <v>48</v>
      </c>
      <c r="P671">
        <v>426530</v>
      </c>
      <c r="Q671" t="s">
        <v>3450</v>
      </c>
      <c r="R671" t="s">
        <v>3451</v>
      </c>
      <c r="S671" t="s">
        <v>244</v>
      </c>
      <c r="V671" t="s">
        <v>289</v>
      </c>
      <c r="X671" t="s">
        <v>389</v>
      </c>
      <c r="Y671" t="s">
        <v>337</v>
      </c>
    </row>
    <row r="672" spans="1:25">
      <c r="A672">
        <v>4691968</v>
      </c>
      <c r="B672" t="s">
        <v>37</v>
      </c>
      <c r="C672" t="s">
        <v>3452</v>
      </c>
      <c r="D672" t="s">
        <v>331</v>
      </c>
      <c r="E672" t="s">
        <v>3453</v>
      </c>
      <c r="F672" t="s">
        <v>41</v>
      </c>
      <c r="G672">
        <v>5786</v>
      </c>
      <c r="H672" t="s">
        <v>1659</v>
      </c>
      <c r="I672" t="s">
        <v>299</v>
      </c>
      <c r="J672" t="str">
        <f>VLOOKUP(A672,[1]Moves!$1:$1048576,21,FALSE)</f>
        <v>EMEA</v>
      </c>
      <c r="K672" t="s">
        <v>130</v>
      </c>
      <c r="L672" t="s">
        <v>61</v>
      </c>
      <c r="M672" t="s">
        <v>85</v>
      </c>
      <c r="O672" t="s">
        <v>48</v>
      </c>
      <c r="P672">
        <v>209327</v>
      </c>
      <c r="Q672" t="s">
        <v>3454</v>
      </c>
      <c r="R672" t="s">
        <v>3455</v>
      </c>
      <c r="S672" t="str">
        <f>VLOOKUP(A672,[1]Moves!$1:$1048576,23,FALSE)</f>
        <v>EMEA</v>
      </c>
      <c r="V672" t="s">
        <v>58</v>
      </c>
      <c r="X672" t="s">
        <v>583</v>
      </c>
      <c r="Y672" t="s">
        <v>82</v>
      </c>
    </row>
    <row r="673" spans="1:25">
      <c r="A673">
        <v>4691963</v>
      </c>
      <c r="B673" t="s">
        <v>37</v>
      </c>
      <c r="C673" t="s">
        <v>2072</v>
      </c>
      <c r="D673" t="s">
        <v>3456</v>
      </c>
      <c r="E673" t="s">
        <v>3457</v>
      </c>
      <c r="F673" t="s">
        <v>41</v>
      </c>
      <c r="G673">
        <v>5786</v>
      </c>
      <c r="H673" t="s">
        <v>1659</v>
      </c>
      <c r="I673" t="s">
        <v>2285</v>
      </c>
      <c r="J673" t="str">
        <f>VLOOKUP(A673,[1]Moves!$1:$1048576,21,FALSE)</f>
        <v>EMEA</v>
      </c>
      <c r="K673" t="s">
        <v>130</v>
      </c>
      <c r="L673" t="s">
        <v>61</v>
      </c>
      <c r="M673" t="s">
        <v>58</v>
      </c>
      <c r="O673" t="s">
        <v>48</v>
      </c>
      <c r="P673">
        <v>352957</v>
      </c>
      <c r="Q673" t="s">
        <v>3458</v>
      </c>
      <c r="R673" t="s">
        <v>587</v>
      </c>
      <c r="S673" t="s">
        <v>244</v>
      </c>
      <c r="V673" t="s">
        <v>85</v>
      </c>
      <c r="W673" t="s">
        <v>139</v>
      </c>
      <c r="X673" t="s">
        <v>850</v>
      </c>
      <c r="Y673" t="s">
        <v>124</v>
      </c>
    </row>
    <row r="674" spans="1:25">
      <c r="A674">
        <v>4691975</v>
      </c>
      <c r="B674" t="s">
        <v>72</v>
      </c>
      <c r="C674" t="s">
        <v>3459</v>
      </c>
      <c r="D674" t="s">
        <v>3460</v>
      </c>
      <c r="E674" t="s">
        <v>3461</v>
      </c>
      <c r="F674" t="s">
        <v>41</v>
      </c>
      <c r="G674">
        <v>5786</v>
      </c>
      <c r="H674" t="s">
        <v>1659</v>
      </c>
      <c r="I674" t="s">
        <v>3462</v>
      </c>
      <c r="J674" t="str">
        <f>VLOOKUP(A674,[1]Moves!$1:$1048576,21,FALSE)</f>
        <v>EMEA</v>
      </c>
      <c r="K674" t="s">
        <v>130</v>
      </c>
      <c r="L674" t="s">
        <v>61</v>
      </c>
      <c r="M674" t="s">
        <v>776</v>
      </c>
      <c r="O674" t="s">
        <v>48</v>
      </c>
      <c r="P674">
        <v>5786</v>
      </c>
      <c r="Q674" t="s">
        <v>1659</v>
      </c>
      <c r="R674" t="s">
        <v>3463</v>
      </c>
      <c r="S674" t="str">
        <f>VLOOKUP(A674,[1]Moves!$1:$1048576,23,FALSE)</f>
        <v>EMEA</v>
      </c>
      <c r="T674" t="s">
        <v>130</v>
      </c>
      <c r="U674" t="s">
        <v>61</v>
      </c>
      <c r="V674" t="s">
        <v>511</v>
      </c>
      <c r="X674" t="s">
        <v>133</v>
      </c>
      <c r="Y674" t="s">
        <v>269</v>
      </c>
    </row>
    <row r="675" spans="1:25">
      <c r="A675">
        <v>4691971</v>
      </c>
      <c r="B675" t="s">
        <v>72</v>
      </c>
      <c r="C675" t="s">
        <v>3464</v>
      </c>
      <c r="D675" t="s">
        <v>3465</v>
      </c>
      <c r="E675" t="s">
        <v>3466</v>
      </c>
      <c r="F675" t="s">
        <v>41</v>
      </c>
      <c r="G675">
        <v>5786</v>
      </c>
      <c r="H675" t="s">
        <v>1659</v>
      </c>
      <c r="I675" t="s">
        <v>3467</v>
      </c>
      <c r="J675" t="str">
        <f>VLOOKUP(A675,[1]Moves!$1:$1048576,21,FALSE)</f>
        <v>EMEA</v>
      </c>
      <c r="K675" t="s">
        <v>130</v>
      </c>
      <c r="L675" t="s">
        <v>61</v>
      </c>
      <c r="M675" t="s">
        <v>226</v>
      </c>
      <c r="O675" t="s">
        <v>48</v>
      </c>
      <c r="P675">
        <v>5786</v>
      </c>
      <c r="Q675" t="s">
        <v>1659</v>
      </c>
      <c r="R675" t="s">
        <v>3468</v>
      </c>
      <c r="S675" t="s">
        <v>244</v>
      </c>
      <c r="T675" t="s">
        <v>130</v>
      </c>
      <c r="U675" t="s">
        <v>61</v>
      </c>
      <c r="V675" t="s">
        <v>226</v>
      </c>
      <c r="X675" t="s">
        <v>103</v>
      </c>
      <c r="Y675" t="s">
        <v>133</v>
      </c>
    </row>
    <row r="676" spans="1:25">
      <c r="A676">
        <v>4724087</v>
      </c>
      <c r="B676" t="s">
        <v>37</v>
      </c>
      <c r="C676" t="s">
        <v>3469</v>
      </c>
      <c r="D676" t="s">
        <v>3470</v>
      </c>
      <c r="E676" t="s">
        <v>3471</v>
      </c>
      <c r="F676" t="s">
        <v>41</v>
      </c>
      <c r="G676">
        <v>5786</v>
      </c>
      <c r="H676" t="s">
        <v>1659</v>
      </c>
      <c r="I676" t="s">
        <v>3472</v>
      </c>
      <c r="J676" t="str">
        <f>VLOOKUP(A676,[1]Moves!$1:$1048576,21,FALSE)</f>
        <v>EMEA</v>
      </c>
      <c r="K676" t="s">
        <v>130</v>
      </c>
      <c r="L676" t="s">
        <v>61</v>
      </c>
      <c r="M676" t="s">
        <v>776</v>
      </c>
      <c r="O676" t="s">
        <v>48</v>
      </c>
      <c r="P676">
        <v>198405</v>
      </c>
      <c r="Q676" t="s">
        <v>3473</v>
      </c>
      <c r="R676" t="s">
        <v>115</v>
      </c>
      <c r="S676" t="s">
        <v>244</v>
      </c>
      <c r="V676" t="s">
        <v>58</v>
      </c>
      <c r="X676" t="s">
        <v>714</v>
      </c>
      <c r="Y676" t="s">
        <v>246</v>
      </c>
    </row>
    <row r="677" spans="1:25">
      <c r="A677">
        <v>4715320</v>
      </c>
      <c r="B677" t="s">
        <v>37</v>
      </c>
      <c r="C677" t="s">
        <v>3474</v>
      </c>
      <c r="D677" t="s">
        <v>3475</v>
      </c>
      <c r="E677" t="s">
        <v>3476</v>
      </c>
      <c r="F677" t="s">
        <v>41</v>
      </c>
      <c r="G677">
        <v>5786</v>
      </c>
      <c r="H677" t="s">
        <v>1659</v>
      </c>
      <c r="I677" t="s">
        <v>3477</v>
      </c>
      <c r="J677" t="str">
        <f>VLOOKUP(A677,[1]Moves!$1:$1048576,21,FALSE)</f>
        <v>EMEA</v>
      </c>
      <c r="K677" t="s">
        <v>130</v>
      </c>
      <c r="L677" t="s">
        <v>61</v>
      </c>
      <c r="M677" t="s">
        <v>289</v>
      </c>
      <c r="O677" t="s">
        <v>48</v>
      </c>
      <c r="P677">
        <v>524540</v>
      </c>
      <c r="Q677" t="s">
        <v>3478</v>
      </c>
      <c r="R677" t="s">
        <v>3479</v>
      </c>
      <c r="S677" t="s">
        <v>244</v>
      </c>
      <c r="V677" t="s">
        <v>167</v>
      </c>
      <c r="X677" t="s">
        <v>519</v>
      </c>
      <c r="Y677" t="s">
        <v>48</v>
      </c>
    </row>
    <row r="678" spans="1:25">
      <c r="A678">
        <v>4724085</v>
      </c>
      <c r="B678" t="s">
        <v>72</v>
      </c>
      <c r="C678" t="s">
        <v>3480</v>
      </c>
      <c r="D678" t="s">
        <v>3481</v>
      </c>
      <c r="E678" t="s">
        <v>3482</v>
      </c>
      <c r="F678" t="s">
        <v>41</v>
      </c>
      <c r="G678">
        <v>5786</v>
      </c>
      <c r="H678" t="s">
        <v>1659</v>
      </c>
      <c r="I678" t="s">
        <v>3483</v>
      </c>
      <c r="J678" t="str">
        <f>VLOOKUP(A678,[1]Moves!$1:$1048576,21,FALSE)</f>
        <v>EMEA</v>
      </c>
      <c r="K678" t="s">
        <v>130</v>
      </c>
      <c r="L678" t="s">
        <v>61</v>
      </c>
      <c r="M678" t="s">
        <v>58</v>
      </c>
      <c r="O678" t="s">
        <v>48</v>
      </c>
      <c r="P678">
        <v>5786</v>
      </c>
      <c r="Q678" t="s">
        <v>1659</v>
      </c>
      <c r="R678" t="s">
        <v>3484</v>
      </c>
      <c r="S678" t="str">
        <f>VLOOKUP(A678,[1]Moves!$1:$1048576,23,FALSE)</f>
        <v>EMEA</v>
      </c>
      <c r="T678" t="s">
        <v>130</v>
      </c>
      <c r="U678" t="s">
        <v>61</v>
      </c>
      <c r="V678" t="s">
        <v>157</v>
      </c>
      <c r="X678" t="s">
        <v>519</v>
      </c>
      <c r="Y678" t="s">
        <v>48</v>
      </c>
    </row>
    <row r="679" spans="1:25">
      <c r="A679">
        <v>4691920</v>
      </c>
      <c r="B679" t="s">
        <v>72</v>
      </c>
      <c r="C679" t="s">
        <v>3485</v>
      </c>
      <c r="D679" t="s">
        <v>3460</v>
      </c>
      <c r="E679" t="s">
        <v>3486</v>
      </c>
      <c r="F679" t="s">
        <v>41</v>
      </c>
      <c r="G679">
        <v>5786</v>
      </c>
      <c r="H679" t="s">
        <v>1659</v>
      </c>
      <c r="I679" t="s">
        <v>3487</v>
      </c>
      <c r="J679" t="str">
        <f>VLOOKUP(A679,[1]Moves!$1:$1048576,21,FALSE)</f>
        <v>EMEA</v>
      </c>
      <c r="K679" t="s">
        <v>130</v>
      </c>
      <c r="L679" t="s">
        <v>61</v>
      </c>
      <c r="M679" t="s">
        <v>85</v>
      </c>
      <c r="O679" t="s">
        <v>48</v>
      </c>
      <c r="P679">
        <v>5786</v>
      </c>
      <c r="Q679" t="s">
        <v>1659</v>
      </c>
      <c r="R679" t="s">
        <v>3488</v>
      </c>
      <c r="S679" t="s">
        <v>244</v>
      </c>
      <c r="T679" t="s">
        <v>130</v>
      </c>
      <c r="U679" t="s">
        <v>61</v>
      </c>
      <c r="V679" t="s">
        <v>58</v>
      </c>
      <c r="X679" t="s">
        <v>617</v>
      </c>
      <c r="Y679" t="s">
        <v>359</v>
      </c>
    </row>
    <row r="680" spans="1:25">
      <c r="A680">
        <v>4715179</v>
      </c>
      <c r="B680" t="s">
        <v>37</v>
      </c>
      <c r="C680" t="s">
        <v>3489</v>
      </c>
      <c r="D680" t="s">
        <v>3490</v>
      </c>
      <c r="E680" t="s">
        <v>3491</v>
      </c>
      <c r="F680" t="s">
        <v>41</v>
      </c>
      <c r="G680">
        <v>5786</v>
      </c>
      <c r="H680" t="s">
        <v>1659</v>
      </c>
      <c r="I680" t="s">
        <v>3492</v>
      </c>
      <c r="J680" t="str">
        <f>VLOOKUP(A680,[1]Moves!$1:$1048576,21,FALSE)</f>
        <v>EMEA</v>
      </c>
      <c r="K680" t="s">
        <v>130</v>
      </c>
      <c r="L680" t="s">
        <v>61</v>
      </c>
      <c r="M680" t="s">
        <v>58</v>
      </c>
      <c r="O680" t="s">
        <v>48</v>
      </c>
      <c r="P680">
        <v>295</v>
      </c>
      <c r="Q680" t="s">
        <v>1055</v>
      </c>
      <c r="R680" t="s">
        <v>3493</v>
      </c>
      <c r="S680" t="str">
        <f>VLOOKUP(A680,[1]Moves!$1:$1048576,23,FALSE)</f>
        <v>EMEA</v>
      </c>
      <c r="T680" t="s">
        <v>288</v>
      </c>
      <c r="V680" t="s">
        <v>58</v>
      </c>
      <c r="X680" t="s">
        <v>554</v>
      </c>
      <c r="Y680" t="s">
        <v>269</v>
      </c>
    </row>
    <row r="681" spans="1:25">
      <c r="A681">
        <v>4715183</v>
      </c>
      <c r="B681" t="s">
        <v>72</v>
      </c>
      <c r="C681" t="s">
        <v>3494</v>
      </c>
      <c r="D681" t="s">
        <v>748</v>
      </c>
      <c r="E681" t="s">
        <v>3495</v>
      </c>
      <c r="F681" t="s">
        <v>41</v>
      </c>
      <c r="G681">
        <v>5786</v>
      </c>
      <c r="H681" t="s">
        <v>1659</v>
      </c>
      <c r="I681" t="s">
        <v>3496</v>
      </c>
      <c r="J681" t="s">
        <v>244</v>
      </c>
      <c r="K681" t="s">
        <v>130</v>
      </c>
      <c r="L681" t="s">
        <v>61</v>
      </c>
      <c r="M681" t="s">
        <v>85</v>
      </c>
      <c r="O681" t="s">
        <v>48</v>
      </c>
      <c r="P681">
        <v>5786</v>
      </c>
      <c r="Q681" t="s">
        <v>1659</v>
      </c>
      <c r="R681" t="s">
        <v>3497</v>
      </c>
      <c r="S681" t="s">
        <v>244</v>
      </c>
      <c r="T681" t="s">
        <v>130</v>
      </c>
      <c r="U681" t="s">
        <v>61</v>
      </c>
      <c r="V681" t="s">
        <v>85</v>
      </c>
      <c r="X681" t="s">
        <v>455</v>
      </c>
      <c r="Y681" t="s">
        <v>269</v>
      </c>
    </row>
    <row r="682" spans="1:25">
      <c r="A682">
        <v>4691982</v>
      </c>
      <c r="B682" t="s">
        <v>37</v>
      </c>
      <c r="C682" t="s">
        <v>3498</v>
      </c>
      <c r="D682" t="s">
        <v>3499</v>
      </c>
      <c r="E682" t="s">
        <v>3500</v>
      </c>
      <c r="F682" t="s">
        <v>41</v>
      </c>
      <c r="G682">
        <v>5786</v>
      </c>
      <c r="H682" t="s">
        <v>1659</v>
      </c>
      <c r="I682" t="s">
        <v>3501</v>
      </c>
      <c r="J682" t="s">
        <v>244</v>
      </c>
      <c r="K682" t="s">
        <v>130</v>
      </c>
      <c r="L682" t="s">
        <v>61</v>
      </c>
      <c r="M682" t="s">
        <v>58</v>
      </c>
      <c r="O682" t="s">
        <v>48</v>
      </c>
      <c r="P682">
        <v>7193</v>
      </c>
      <c r="Q682" t="s">
        <v>588</v>
      </c>
      <c r="R682" t="s">
        <v>3502</v>
      </c>
      <c r="S682" t="s">
        <v>244</v>
      </c>
      <c r="T682" t="s">
        <v>395</v>
      </c>
      <c r="V682" t="s">
        <v>85</v>
      </c>
      <c r="X682" t="s">
        <v>2357</v>
      </c>
      <c r="Y682" t="s">
        <v>2357</v>
      </c>
    </row>
    <row r="683" spans="1:25">
      <c r="A683">
        <v>4691988</v>
      </c>
      <c r="B683" t="s">
        <v>37</v>
      </c>
      <c r="C683" t="s">
        <v>3503</v>
      </c>
      <c r="D683" t="s">
        <v>3504</v>
      </c>
      <c r="E683" t="s">
        <v>3505</v>
      </c>
      <c r="F683" t="s">
        <v>41</v>
      </c>
      <c r="G683">
        <v>5786</v>
      </c>
      <c r="H683" t="s">
        <v>1659</v>
      </c>
      <c r="I683" t="s">
        <v>3506</v>
      </c>
      <c r="J683" t="s">
        <v>244</v>
      </c>
      <c r="K683" t="s">
        <v>130</v>
      </c>
      <c r="L683" t="s">
        <v>61</v>
      </c>
      <c r="M683" t="s">
        <v>511</v>
      </c>
      <c r="O683" t="s">
        <v>48</v>
      </c>
      <c r="P683">
        <v>22283</v>
      </c>
      <c r="Q683" t="s">
        <v>3507</v>
      </c>
      <c r="R683" t="s">
        <v>183</v>
      </c>
      <c r="S683" t="s">
        <v>244</v>
      </c>
      <c r="T683" t="s">
        <v>288</v>
      </c>
      <c r="V683" t="s">
        <v>85</v>
      </c>
      <c r="X683" t="s">
        <v>693</v>
      </c>
      <c r="Y683" t="s">
        <v>269</v>
      </c>
    </row>
    <row r="684" spans="1:25">
      <c r="A684">
        <v>4715224</v>
      </c>
      <c r="B684" t="s">
        <v>37</v>
      </c>
      <c r="C684" t="s">
        <v>3508</v>
      </c>
      <c r="D684" t="s">
        <v>3509</v>
      </c>
      <c r="E684" t="s">
        <v>3510</v>
      </c>
      <c r="F684" t="s">
        <v>41</v>
      </c>
      <c r="G684">
        <v>5786</v>
      </c>
      <c r="H684" t="s">
        <v>1659</v>
      </c>
      <c r="I684" t="s">
        <v>3511</v>
      </c>
      <c r="J684" t="str">
        <f>VLOOKUP(A684,[1]Moves!$1:$1048576,21,FALSE)</f>
        <v>EMEA</v>
      </c>
      <c r="K684" t="s">
        <v>130</v>
      </c>
      <c r="L684" t="s">
        <v>61</v>
      </c>
      <c r="M684" t="s">
        <v>85</v>
      </c>
      <c r="O684" t="s">
        <v>48</v>
      </c>
      <c r="P684">
        <v>25628</v>
      </c>
      <c r="Q684" t="s">
        <v>3512</v>
      </c>
      <c r="R684" t="s">
        <v>3513</v>
      </c>
      <c r="S684" t="s">
        <v>244</v>
      </c>
      <c r="V684" t="s">
        <v>85</v>
      </c>
      <c r="X684" t="s">
        <v>519</v>
      </c>
      <c r="Y684" t="s">
        <v>268</v>
      </c>
    </row>
    <row r="685" spans="1:25">
      <c r="A685">
        <v>4691957</v>
      </c>
      <c r="B685" t="s">
        <v>37</v>
      </c>
      <c r="C685" t="s">
        <v>3514</v>
      </c>
      <c r="D685" t="s">
        <v>3515</v>
      </c>
      <c r="E685" t="s">
        <v>3516</v>
      </c>
      <c r="F685" t="s">
        <v>41</v>
      </c>
      <c r="G685">
        <v>5786</v>
      </c>
      <c r="H685" t="s">
        <v>1659</v>
      </c>
      <c r="I685" t="s">
        <v>67</v>
      </c>
      <c r="J685" t="str">
        <f>VLOOKUP(A685,[1]Moves!$1:$1048576,21,FALSE)</f>
        <v>EMEA</v>
      </c>
      <c r="K685" t="s">
        <v>130</v>
      </c>
      <c r="L685" t="s">
        <v>61</v>
      </c>
      <c r="M685" t="s">
        <v>58</v>
      </c>
      <c r="O685" t="s">
        <v>48</v>
      </c>
      <c r="P685">
        <v>1057</v>
      </c>
      <c r="Q685" t="s">
        <v>2004</v>
      </c>
      <c r="R685" t="s">
        <v>3517</v>
      </c>
      <c r="S685" t="s">
        <v>244</v>
      </c>
      <c r="T685" t="s">
        <v>296</v>
      </c>
      <c r="V685" t="s">
        <v>641</v>
      </c>
      <c r="W685" t="s">
        <v>47</v>
      </c>
      <c r="X685" t="s">
        <v>3518</v>
      </c>
      <c r="Y685" t="s">
        <v>48</v>
      </c>
    </row>
    <row r="686" spans="1:25">
      <c r="A686">
        <v>4715223</v>
      </c>
      <c r="B686" t="s">
        <v>37</v>
      </c>
      <c r="C686" t="s">
        <v>3519</v>
      </c>
      <c r="D686" t="s">
        <v>3520</v>
      </c>
      <c r="E686" t="s">
        <v>3521</v>
      </c>
      <c r="F686" t="s">
        <v>41</v>
      </c>
      <c r="G686">
        <v>5786</v>
      </c>
      <c r="H686" t="s">
        <v>1659</v>
      </c>
      <c r="I686" t="s">
        <v>3522</v>
      </c>
      <c r="J686" t="str">
        <f>VLOOKUP(A686,[1]Moves!$1:$1048576,21,FALSE)</f>
        <v>EMEA</v>
      </c>
      <c r="K686" t="s">
        <v>130</v>
      </c>
      <c r="L686" t="s">
        <v>61</v>
      </c>
      <c r="M686" t="s">
        <v>113</v>
      </c>
      <c r="O686" t="s">
        <v>48</v>
      </c>
      <c r="P686">
        <v>218057</v>
      </c>
      <c r="Q686" t="s">
        <v>3523</v>
      </c>
      <c r="R686" t="s">
        <v>2043</v>
      </c>
      <c r="S686" t="str">
        <f>VLOOKUP(A686,[1]Moves!$1:$1048576,23,FALSE)</f>
        <v>EMEA</v>
      </c>
      <c r="V686" t="s">
        <v>113</v>
      </c>
      <c r="X686" t="s">
        <v>133</v>
      </c>
      <c r="Y686" t="s">
        <v>48</v>
      </c>
    </row>
    <row r="687" spans="1:25">
      <c r="A687">
        <v>4691973</v>
      </c>
      <c r="B687" t="s">
        <v>37</v>
      </c>
      <c r="C687" t="s">
        <v>3524</v>
      </c>
      <c r="D687" t="s">
        <v>3524</v>
      </c>
      <c r="E687" t="s">
        <v>3525</v>
      </c>
      <c r="F687" t="s">
        <v>41</v>
      </c>
      <c r="G687">
        <v>5786</v>
      </c>
      <c r="H687" t="s">
        <v>1659</v>
      </c>
      <c r="I687" t="s">
        <v>3526</v>
      </c>
      <c r="J687" t="s">
        <v>244</v>
      </c>
      <c r="K687" t="s">
        <v>130</v>
      </c>
      <c r="L687" t="s">
        <v>61</v>
      </c>
      <c r="M687" t="s">
        <v>58</v>
      </c>
      <c r="O687" t="s">
        <v>48</v>
      </c>
      <c r="P687">
        <v>15564</v>
      </c>
      <c r="Q687" t="s">
        <v>3527</v>
      </c>
      <c r="R687" t="s">
        <v>3528</v>
      </c>
      <c r="S687" t="str">
        <f>VLOOKUP(A687,[1]Moves!$1:$1048576,23,FALSE)</f>
        <v>EMEA</v>
      </c>
      <c r="V687" t="s">
        <v>85</v>
      </c>
      <c r="X687" t="s">
        <v>228</v>
      </c>
      <c r="Y687" t="s">
        <v>693</v>
      </c>
    </row>
    <row r="688" spans="1:25">
      <c r="A688">
        <v>4715252</v>
      </c>
      <c r="B688" t="s">
        <v>37</v>
      </c>
      <c r="C688" t="s">
        <v>3529</v>
      </c>
      <c r="D688" t="s">
        <v>3530</v>
      </c>
      <c r="E688" t="s">
        <v>3531</v>
      </c>
      <c r="F688" t="s">
        <v>41</v>
      </c>
      <c r="G688">
        <v>5786</v>
      </c>
      <c r="H688" t="s">
        <v>1659</v>
      </c>
      <c r="I688" t="s">
        <v>462</v>
      </c>
      <c r="J688" t="str">
        <f>VLOOKUP(A688,[1]Moves!$1:$1048576,21,FALSE)</f>
        <v>North America</v>
      </c>
      <c r="K688" t="s">
        <v>130</v>
      </c>
      <c r="L688" t="s">
        <v>61</v>
      </c>
      <c r="M688" t="s">
        <v>226</v>
      </c>
      <c r="O688" t="s">
        <v>48</v>
      </c>
      <c r="P688">
        <v>43238</v>
      </c>
      <c r="Q688" t="s">
        <v>3532</v>
      </c>
      <c r="R688" t="s">
        <v>998</v>
      </c>
      <c r="S688" t="str">
        <f>VLOOKUP(A688,[1]Moves!$1:$1048576,23,FALSE)</f>
        <v>North America</v>
      </c>
      <c r="V688" t="s">
        <v>226</v>
      </c>
      <c r="X688" t="s">
        <v>583</v>
      </c>
      <c r="Y688" t="s">
        <v>48</v>
      </c>
    </row>
    <row r="689" spans="1:25">
      <c r="A689">
        <v>4715182</v>
      </c>
      <c r="B689" t="s">
        <v>72</v>
      </c>
      <c r="C689" t="s">
        <v>3533</v>
      </c>
      <c r="D689" t="s">
        <v>449</v>
      </c>
      <c r="E689" t="s">
        <v>3534</v>
      </c>
      <c r="F689" t="s">
        <v>41</v>
      </c>
      <c r="G689">
        <v>5786</v>
      </c>
      <c r="H689" t="s">
        <v>1659</v>
      </c>
      <c r="I689" t="s">
        <v>797</v>
      </c>
      <c r="J689" t="str">
        <f>VLOOKUP(A689,[1]Moves!$1:$1048576,21,FALSE)</f>
        <v>EMEA</v>
      </c>
      <c r="K689" t="s">
        <v>130</v>
      </c>
      <c r="L689" t="s">
        <v>61</v>
      </c>
      <c r="M689" t="s">
        <v>226</v>
      </c>
      <c r="O689" t="s">
        <v>48</v>
      </c>
      <c r="P689">
        <v>5786</v>
      </c>
      <c r="Q689" t="s">
        <v>1659</v>
      </c>
      <c r="R689" t="s">
        <v>462</v>
      </c>
      <c r="S689" t="str">
        <f>VLOOKUP(A689,[1]Moves!$1:$1048576,23,FALSE)</f>
        <v>EMEA</v>
      </c>
      <c r="T689" t="s">
        <v>130</v>
      </c>
      <c r="U689" t="s">
        <v>61</v>
      </c>
      <c r="V689" t="s">
        <v>226</v>
      </c>
      <c r="X689" t="s">
        <v>772</v>
      </c>
      <c r="Y689" t="s">
        <v>48</v>
      </c>
    </row>
    <row r="690" spans="1:25">
      <c r="A690">
        <v>4715228</v>
      </c>
      <c r="B690" t="s">
        <v>37</v>
      </c>
      <c r="C690" t="s">
        <v>381</v>
      </c>
      <c r="D690" t="s">
        <v>3535</v>
      </c>
      <c r="E690" t="s">
        <v>3536</v>
      </c>
      <c r="F690" t="s">
        <v>41</v>
      </c>
      <c r="G690">
        <v>5786</v>
      </c>
      <c r="H690" t="s">
        <v>1659</v>
      </c>
      <c r="I690" t="s">
        <v>69</v>
      </c>
      <c r="J690" t="str">
        <f>VLOOKUP(A690,[1]Moves!$1:$1048576,21,FALSE)</f>
        <v>North America</v>
      </c>
      <c r="K690" t="s">
        <v>130</v>
      </c>
      <c r="L690" t="s">
        <v>61</v>
      </c>
      <c r="M690" t="s">
        <v>58</v>
      </c>
      <c r="O690" t="s">
        <v>48</v>
      </c>
      <c r="P690">
        <v>22218</v>
      </c>
      <c r="Q690" t="s">
        <v>3537</v>
      </c>
      <c r="R690" t="s">
        <v>84</v>
      </c>
      <c r="S690" t="str">
        <f>VLOOKUP(A690,[1]Moves!$1:$1048576,23,FALSE)</f>
        <v>North America</v>
      </c>
      <c r="T690" t="s">
        <v>395</v>
      </c>
      <c r="V690" t="s">
        <v>85</v>
      </c>
      <c r="X690" t="s">
        <v>850</v>
      </c>
      <c r="Y690" t="s">
        <v>48</v>
      </c>
    </row>
    <row r="691" spans="1:25">
      <c r="A691">
        <v>4715233</v>
      </c>
      <c r="B691" t="s">
        <v>37</v>
      </c>
      <c r="C691" t="s">
        <v>3538</v>
      </c>
      <c r="D691" t="s">
        <v>3539</v>
      </c>
      <c r="E691" t="s">
        <v>3540</v>
      </c>
      <c r="F691" t="s">
        <v>55</v>
      </c>
      <c r="G691">
        <v>5786</v>
      </c>
      <c r="H691" t="s">
        <v>1659</v>
      </c>
      <c r="I691" t="s">
        <v>3541</v>
      </c>
      <c r="J691" t="str">
        <f>VLOOKUP(A691,[1]Moves!$1:$1048576,21,FALSE)</f>
        <v>EMEA</v>
      </c>
      <c r="K691" t="s">
        <v>130</v>
      </c>
      <c r="L691" t="s">
        <v>61</v>
      </c>
      <c r="M691" t="s">
        <v>85</v>
      </c>
      <c r="O691" t="s">
        <v>48</v>
      </c>
      <c r="P691">
        <v>524546</v>
      </c>
      <c r="Q691" t="s">
        <v>3542</v>
      </c>
      <c r="R691" t="s">
        <v>175</v>
      </c>
      <c r="S691" t="s">
        <v>244</v>
      </c>
      <c r="V691" t="s">
        <v>85</v>
      </c>
      <c r="X691" t="s">
        <v>151</v>
      </c>
      <c r="Y691" t="s">
        <v>48</v>
      </c>
    </row>
    <row r="692" spans="1:25">
      <c r="A692">
        <v>4691965</v>
      </c>
      <c r="B692" t="s">
        <v>37</v>
      </c>
      <c r="C692" t="s">
        <v>3543</v>
      </c>
      <c r="D692" t="s">
        <v>748</v>
      </c>
      <c r="E692" t="s">
        <v>3544</v>
      </c>
      <c r="F692" t="s">
        <v>41</v>
      </c>
      <c r="G692">
        <v>5786</v>
      </c>
      <c r="H692" t="s">
        <v>1659</v>
      </c>
      <c r="I692" t="s">
        <v>3545</v>
      </c>
      <c r="J692" t="str">
        <f>VLOOKUP(A692,[1]Moves!$1:$1048576,21,FALSE)</f>
        <v>EMEA</v>
      </c>
      <c r="K692" t="s">
        <v>130</v>
      </c>
      <c r="L692" t="s">
        <v>61</v>
      </c>
      <c r="M692" t="s">
        <v>307</v>
      </c>
      <c r="O692" t="s">
        <v>48</v>
      </c>
      <c r="P692">
        <v>639</v>
      </c>
      <c r="Q692" t="s">
        <v>2342</v>
      </c>
      <c r="R692" t="s">
        <v>3546</v>
      </c>
      <c r="S692" t="str">
        <f>VLOOKUP(A692,[1]Moves!$1:$1048576,23,FALSE)</f>
        <v>EMEA</v>
      </c>
      <c r="V692" t="s">
        <v>307</v>
      </c>
      <c r="W692" t="s">
        <v>139</v>
      </c>
      <c r="X692" t="s">
        <v>107</v>
      </c>
      <c r="Y692" t="s">
        <v>269</v>
      </c>
    </row>
    <row r="693" spans="1:25">
      <c r="A693">
        <v>4691992</v>
      </c>
      <c r="B693" t="s">
        <v>37</v>
      </c>
      <c r="C693" t="s">
        <v>3547</v>
      </c>
      <c r="D693" t="s">
        <v>1221</v>
      </c>
      <c r="E693" t="s">
        <v>3548</v>
      </c>
      <c r="F693" t="s">
        <v>41</v>
      </c>
      <c r="G693">
        <v>5786</v>
      </c>
      <c r="H693" t="s">
        <v>1659</v>
      </c>
      <c r="I693" t="s">
        <v>3549</v>
      </c>
      <c r="J693" t="str">
        <f>VLOOKUP(A693,[1]Moves!$1:$1048576,21,FALSE)</f>
        <v>EMEA</v>
      </c>
      <c r="K693" t="s">
        <v>130</v>
      </c>
      <c r="L693" t="s">
        <v>61</v>
      </c>
      <c r="M693" t="s">
        <v>167</v>
      </c>
      <c r="O693" t="s">
        <v>48</v>
      </c>
      <c r="P693">
        <v>523439</v>
      </c>
      <c r="Q693" t="s">
        <v>3550</v>
      </c>
      <c r="R693" t="s">
        <v>3551</v>
      </c>
      <c r="S693" t="str">
        <f>VLOOKUP(A693,[1]Moves!$1:$1048576,23,FALSE)</f>
        <v>EMEA</v>
      </c>
      <c r="V693" t="s">
        <v>85</v>
      </c>
      <c r="X693" t="s">
        <v>519</v>
      </c>
      <c r="Y693" t="s">
        <v>269</v>
      </c>
    </row>
    <row r="694" spans="1:25">
      <c r="A694">
        <v>4715232</v>
      </c>
      <c r="B694" t="s">
        <v>37</v>
      </c>
      <c r="C694" t="s">
        <v>3552</v>
      </c>
      <c r="D694" t="s">
        <v>655</v>
      </c>
      <c r="E694" t="s">
        <v>3553</v>
      </c>
      <c r="F694" t="s">
        <v>41</v>
      </c>
      <c r="G694">
        <v>5786</v>
      </c>
      <c r="H694" t="s">
        <v>1659</v>
      </c>
      <c r="I694" t="s">
        <v>3554</v>
      </c>
      <c r="J694" t="str">
        <f>VLOOKUP(A694,[1]Moves!$1:$1048576,21,FALSE)</f>
        <v>North America</v>
      </c>
      <c r="K694" t="s">
        <v>130</v>
      </c>
      <c r="L694" t="s">
        <v>61</v>
      </c>
      <c r="M694" t="s">
        <v>167</v>
      </c>
      <c r="O694" t="s">
        <v>48</v>
      </c>
      <c r="P694">
        <v>524531</v>
      </c>
      <c r="Q694" t="s">
        <v>3555</v>
      </c>
      <c r="R694" t="s">
        <v>3556</v>
      </c>
      <c r="S694" t="s">
        <v>70</v>
      </c>
      <c r="V694" t="s">
        <v>85</v>
      </c>
      <c r="X694" t="s">
        <v>359</v>
      </c>
      <c r="Y694" t="s">
        <v>48</v>
      </c>
    </row>
    <row r="695" spans="1:25">
      <c r="A695">
        <v>4715206</v>
      </c>
      <c r="B695" t="s">
        <v>37</v>
      </c>
      <c r="C695" t="s">
        <v>3557</v>
      </c>
      <c r="D695" t="s">
        <v>3558</v>
      </c>
      <c r="E695" t="s">
        <v>3559</v>
      </c>
      <c r="F695" t="s">
        <v>41</v>
      </c>
      <c r="G695">
        <v>32176</v>
      </c>
      <c r="H695" t="s">
        <v>3560</v>
      </c>
      <c r="I695" t="s">
        <v>3561</v>
      </c>
      <c r="J695" t="str">
        <f>VLOOKUP(A695,[1]Moves!$1:$1048576,21,FALSE)</f>
        <v>North America</v>
      </c>
      <c r="K695" t="s">
        <v>44</v>
      </c>
      <c r="L695" t="s">
        <v>92</v>
      </c>
      <c r="M695" t="s">
        <v>113</v>
      </c>
      <c r="O695" t="s">
        <v>48</v>
      </c>
    </row>
    <row r="696" spans="1:25">
      <c r="A696">
        <v>4708656</v>
      </c>
      <c r="B696" t="s">
        <v>37</v>
      </c>
      <c r="C696" t="s">
        <v>3562</v>
      </c>
      <c r="D696" t="s">
        <v>3563</v>
      </c>
      <c r="E696" t="s">
        <v>3564</v>
      </c>
      <c r="F696" t="s">
        <v>41</v>
      </c>
      <c r="G696">
        <v>122232</v>
      </c>
      <c r="H696" t="s">
        <v>3565</v>
      </c>
      <c r="I696" t="s">
        <v>3566</v>
      </c>
      <c r="J696" t="str">
        <f>VLOOKUP(A696,[1]Moves!$1:$1048576,21,FALSE)</f>
        <v>EMEA</v>
      </c>
      <c r="K696" t="s">
        <v>44</v>
      </c>
      <c r="L696" t="s">
        <v>45</v>
      </c>
      <c r="M696" t="s">
        <v>641</v>
      </c>
      <c r="N696" t="s">
        <v>47</v>
      </c>
      <c r="O696" t="s">
        <v>48</v>
      </c>
      <c r="P696">
        <v>23</v>
      </c>
      <c r="Q696" t="s">
        <v>494</v>
      </c>
      <c r="R696" t="s">
        <v>3567</v>
      </c>
      <c r="S696" t="s">
        <v>244</v>
      </c>
      <c r="T696" t="s">
        <v>288</v>
      </c>
      <c r="V696" t="s">
        <v>58</v>
      </c>
      <c r="X696" t="s">
        <v>3568</v>
      </c>
      <c r="Y696" t="s">
        <v>3569</v>
      </c>
    </row>
    <row r="697" spans="1:25">
      <c r="A697">
        <v>4699526</v>
      </c>
      <c r="B697" t="s">
        <v>37</v>
      </c>
      <c r="C697" t="s">
        <v>3570</v>
      </c>
      <c r="D697" t="s">
        <v>74</v>
      </c>
      <c r="E697" t="s">
        <v>3571</v>
      </c>
      <c r="F697" t="s">
        <v>41</v>
      </c>
      <c r="G697">
        <v>122232</v>
      </c>
      <c r="H697" t="s">
        <v>3565</v>
      </c>
      <c r="I697" t="s">
        <v>3572</v>
      </c>
      <c r="J697" t="s">
        <v>244</v>
      </c>
      <c r="K697" t="s">
        <v>44</v>
      </c>
      <c r="L697" t="s">
        <v>45</v>
      </c>
      <c r="M697" t="s">
        <v>226</v>
      </c>
      <c r="O697" t="s">
        <v>48</v>
      </c>
      <c r="P697">
        <v>111337</v>
      </c>
      <c r="Q697" t="s">
        <v>3573</v>
      </c>
      <c r="R697" t="s">
        <v>3574</v>
      </c>
      <c r="S697" t="s">
        <v>244</v>
      </c>
      <c r="T697" t="s">
        <v>376</v>
      </c>
      <c r="V697" t="s">
        <v>157</v>
      </c>
      <c r="W697" t="s">
        <v>139</v>
      </c>
      <c r="X697" t="s">
        <v>324</v>
      </c>
      <c r="Y697" t="s">
        <v>48</v>
      </c>
    </row>
    <row r="698" spans="1:25">
      <c r="A698">
        <v>4719954</v>
      </c>
      <c r="B698" t="s">
        <v>37</v>
      </c>
      <c r="C698" t="s">
        <v>3575</v>
      </c>
      <c r="D698" t="s">
        <v>3576</v>
      </c>
      <c r="E698" t="s">
        <v>3577</v>
      </c>
      <c r="F698" t="s">
        <v>55</v>
      </c>
      <c r="G698">
        <v>175768</v>
      </c>
      <c r="H698" t="s">
        <v>3578</v>
      </c>
      <c r="I698" t="s">
        <v>3579</v>
      </c>
      <c r="J698" t="str">
        <f>VLOOKUP(A698,[1]Moves!$1:$1048576,21,FALSE)</f>
        <v>EMEA</v>
      </c>
      <c r="K698" t="s">
        <v>44</v>
      </c>
      <c r="L698" t="s">
        <v>92</v>
      </c>
      <c r="M698" t="s">
        <v>167</v>
      </c>
      <c r="O698" t="s">
        <v>48</v>
      </c>
      <c r="P698">
        <v>198</v>
      </c>
      <c r="Q698" t="s">
        <v>732</v>
      </c>
      <c r="R698" t="s">
        <v>3580</v>
      </c>
      <c r="S698" t="str">
        <f>VLOOKUP(A698,[1]Moves!$1:$1048576,23,FALSE)</f>
        <v>EMEA</v>
      </c>
      <c r="T698" t="s">
        <v>288</v>
      </c>
      <c r="V698" t="s">
        <v>167</v>
      </c>
      <c r="X698" t="s">
        <v>96</v>
      </c>
      <c r="Y698" t="s">
        <v>48</v>
      </c>
    </row>
    <row r="699" spans="1:25">
      <c r="A699">
        <v>4712821</v>
      </c>
      <c r="B699" t="s">
        <v>37</v>
      </c>
      <c r="C699" t="s">
        <v>3581</v>
      </c>
      <c r="D699" t="s">
        <v>1786</v>
      </c>
      <c r="E699" t="s">
        <v>3582</v>
      </c>
      <c r="F699" t="s">
        <v>41</v>
      </c>
      <c r="G699">
        <v>3436</v>
      </c>
      <c r="H699" t="s">
        <v>3583</v>
      </c>
      <c r="I699" t="s">
        <v>2476</v>
      </c>
      <c r="J699" t="str">
        <f>VLOOKUP(A699,[1]Moves!$1:$1048576,21,FALSE)</f>
        <v>EMEA</v>
      </c>
      <c r="K699" t="s">
        <v>553</v>
      </c>
      <c r="L699" t="s">
        <v>61</v>
      </c>
      <c r="M699" t="s">
        <v>85</v>
      </c>
      <c r="N699" t="s">
        <v>47</v>
      </c>
      <c r="O699" t="s">
        <v>48</v>
      </c>
      <c r="P699">
        <v>411540</v>
      </c>
      <c r="Q699" t="s">
        <v>3584</v>
      </c>
      <c r="R699" t="s">
        <v>3585</v>
      </c>
      <c r="S699" t="s">
        <v>244</v>
      </c>
      <c r="V699" t="s">
        <v>58</v>
      </c>
      <c r="X699" t="s">
        <v>133</v>
      </c>
      <c r="Y699" t="s">
        <v>269</v>
      </c>
    </row>
    <row r="700" spans="1:25">
      <c r="A700">
        <v>4667269</v>
      </c>
      <c r="B700" t="s">
        <v>37</v>
      </c>
      <c r="C700" t="s">
        <v>3586</v>
      </c>
      <c r="D700" t="s">
        <v>3587</v>
      </c>
      <c r="E700" t="s">
        <v>3588</v>
      </c>
      <c r="F700" t="s">
        <v>41</v>
      </c>
      <c r="G700">
        <v>3436</v>
      </c>
      <c r="H700" t="s">
        <v>3583</v>
      </c>
      <c r="I700" t="s">
        <v>138</v>
      </c>
      <c r="J700" t="str">
        <f>VLOOKUP(A700,[1]Moves!$1:$1048576,21,FALSE)</f>
        <v>EMEA</v>
      </c>
      <c r="K700" t="s">
        <v>553</v>
      </c>
      <c r="L700" t="s">
        <v>61</v>
      </c>
      <c r="M700" t="s">
        <v>85</v>
      </c>
      <c r="N700" t="s">
        <v>139</v>
      </c>
      <c r="O700" t="s">
        <v>48</v>
      </c>
      <c r="P700">
        <v>3227</v>
      </c>
      <c r="Q700" t="s">
        <v>1132</v>
      </c>
      <c r="R700" t="s">
        <v>2451</v>
      </c>
      <c r="S700" t="str">
        <f>VLOOKUP(A700,[1]Moves!$1:$1048576,23,FALSE)</f>
        <v>EMEA</v>
      </c>
      <c r="T700" t="s">
        <v>395</v>
      </c>
      <c r="V700" t="s">
        <v>85</v>
      </c>
      <c r="W700" t="s">
        <v>139</v>
      </c>
      <c r="X700" t="s">
        <v>192</v>
      </c>
      <c r="Y700" t="s">
        <v>268</v>
      </c>
    </row>
    <row r="701" spans="1:25">
      <c r="A701">
        <v>4667312</v>
      </c>
      <c r="B701" t="s">
        <v>37</v>
      </c>
      <c r="C701" t="s">
        <v>3589</v>
      </c>
      <c r="D701" t="s">
        <v>153</v>
      </c>
      <c r="E701" t="s">
        <v>3590</v>
      </c>
      <c r="F701" t="s">
        <v>41</v>
      </c>
      <c r="G701">
        <v>3436</v>
      </c>
      <c r="H701" t="s">
        <v>3583</v>
      </c>
      <c r="I701" t="s">
        <v>587</v>
      </c>
      <c r="J701" t="str">
        <f>VLOOKUP(A701,[1]Moves!$1:$1048576,21,FALSE)</f>
        <v>North America</v>
      </c>
      <c r="K701" t="s">
        <v>553</v>
      </c>
      <c r="L701" t="s">
        <v>61</v>
      </c>
      <c r="M701" t="s">
        <v>85</v>
      </c>
      <c r="N701" t="s">
        <v>139</v>
      </c>
      <c r="O701" t="s">
        <v>48</v>
      </c>
      <c r="P701">
        <v>23</v>
      </c>
      <c r="Q701" t="s">
        <v>494</v>
      </c>
      <c r="R701" t="s">
        <v>3591</v>
      </c>
      <c r="S701" t="str">
        <f>VLOOKUP(A701,[1]Moves!$1:$1048576,23,FALSE)</f>
        <v>North America</v>
      </c>
      <c r="T701" t="s">
        <v>288</v>
      </c>
      <c r="V701" t="s">
        <v>58</v>
      </c>
      <c r="W701" t="s">
        <v>139</v>
      </c>
      <c r="X701" t="s">
        <v>819</v>
      </c>
      <c r="Y701" t="s">
        <v>48</v>
      </c>
    </row>
    <row r="702" spans="1:25">
      <c r="A702">
        <v>4724223</v>
      </c>
      <c r="B702" t="s">
        <v>37</v>
      </c>
      <c r="C702" t="s">
        <v>2374</v>
      </c>
      <c r="D702" t="s">
        <v>3592</v>
      </c>
      <c r="E702" t="s">
        <v>3593</v>
      </c>
      <c r="F702" t="s">
        <v>41</v>
      </c>
      <c r="G702">
        <v>3436</v>
      </c>
      <c r="H702" t="s">
        <v>3583</v>
      </c>
      <c r="I702" t="s">
        <v>1188</v>
      </c>
      <c r="J702" t="str">
        <f>VLOOKUP(A702,[1]Moves!$1:$1048576,21,FALSE)</f>
        <v>EMEA</v>
      </c>
      <c r="K702" t="s">
        <v>553</v>
      </c>
      <c r="L702" t="s">
        <v>61</v>
      </c>
      <c r="M702" t="s">
        <v>157</v>
      </c>
      <c r="O702" t="s">
        <v>48</v>
      </c>
      <c r="P702">
        <v>239712</v>
      </c>
      <c r="Q702" t="s">
        <v>781</v>
      </c>
      <c r="R702" t="s">
        <v>334</v>
      </c>
      <c r="S702" t="str">
        <f>VLOOKUP(A702,[1]Moves!$1:$1048576,23,FALSE)</f>
        <v>EMEA</v>
      </c>
      <c r="T702" t="s">
        <v>376</v>
      </c>
      <c r="U702" t="s">
        <v>92</v>
      </c>
      <c r="V702" t="s">
        <v>167</v>
      </c>
      <c r="X702" t="s">
        <v>236</v>
      </c>
      <c r="Y702" t="s">
        <v>48</v>
      </c>
    </row>
    <row r="703" spans="1:25">
      <c r="A703">
        <v>4712824</v>
      </c>
      <c r="B703" t="s">
        <v>37</v>
      </c>
      <c r="C703" t="s">
        <v>311</v>
      </c>
      <c r="D703" t="s">
        <v>3594</v>
      </c>
      <c r="E703" t="s">
        <v>3595</v>
      </c>
      <c r="F703" t="s">
        <v>41</v>
      </c>
      <c r="G703">
        <v>3436</v>
      </c>
      <c r="H703" t="s">
        <v>3583</v>
      </c>
      <c r="I703" t="s">
        <v>3596</v>
      </c>
      <c r="J703" t="str">
        <f>VLOOKUP(A703,[1]Moves!$1:$1048576,21,FALSE)</f>
        <v>North America</v>
      </c>
      <c r="K703" t="s">
        <v>553</v>
      </c>
      <c r="L703" t="s">
        <v>61</v>
      </c>
      <c r="M703" t="s">
        <v>157</v>
      </c>
      <c r="O703" t="s">
        <v>48</v>
      </c>
      <c r="P703">
        <v>118240</v>
      </c>
      <c r="Q703" t="s">
        <v>1319</v>
      </c>
      <c r="R703" t="s">
        <v>3597</v>
      </c>
      <c r="S703" t="str">
        <f>VLOOKUP(A703,[1]Moves!$1:$1048576,23,FALSE)</f>
        <v>North America</v>
      </c>
      <c r="T703" t="s">
        <v>376</v>
      </c>
      <c r="V703" t="s">
        <v>58</v>
      </c>
      <c r="W703" t="s">
        <v>139</v>
      </c>
      <c r="X703" t="s">
        <v>819</v>
      </c>
      <c r="Y703" t="s">
        <v>48</v>
      </c>
    </row>
    <row r="704" spans="1:25">
      <c r="A704">
        <v>4662303</v>
      </c>
      <c r="B704" t="s">
        <v>37</v>
      </c>
      <c r="C704" t="s">
        <v>3598</v>
      </c>
      <c r="D704" t="s">
        <v>3422</v>
      </c>
      <c r="E704" t="s">
        <v>3599</v>
      </c>
      <c r="F704" t="s">
        <v>55</v>
      </c>
      <c r="G704">
        <v>531</v>
      </c>
      <c r="H704" t="s">
        <v>3600</v>
      </c>
      <c r="I704" t="s">
        <v>3601</v>
      </c>
      <c r="J704" t="str">
        <f>VLOOKUP(A704,[1]Moves!$1:$1048576,21,FALSE)</f>
        <v>EMEA</v>
      </c>
      <c r="K704" t="s">
        <v>553</v>
      </c>
      <c r="L704" t="s">
        <v>61</v>
      </c>
      <c r="M704" t="s">
        <v>226</v>
      </c>
      <c r="O704" t="s">
        <v>48</v>
      </c>
      <c r="P704">
        <v>2419</v>
      </c>
      <c r="Q704" t="s">
        <v>1713</v>
      </c>
      <c r="R704" t="s">
        <v>132</v>
      </c>
      <c r="S704" t="str">
        <f>VLOOKUP(A704,[1]Moves!$1:$1048576,23,FALSE)</f>
        <v>EMEA</v>
      </c>
      <c r="T704" t="s">
        <v>463</v>
      </c>
      <c r="V704" t="s">
        <v>58</v>
      </c>
      <c r="X704" t="s">
        <v>133</v>
      </c>
      <c r="Y704" t="s">
        <v>48</v>
      </c>
    </row>
    <row r="705" spans="1:25">
      <c r="A705">
        <v>4704731</v>
      </c>
      <c r="B705" t="s">
        <v>72</v>
      </c>
      <c r="C705" t="s">
        <v>3602</v>
      </c>
      <c r="D705" t="s">
        <v>1962</v>
      </c>
      <c r="E705" t="s">
        <v>3603</v>
      </c>
      <c r="F705" t="s">
        <v>41</v>
      </c>
      <c r="G705">
        <v>293</v>
      </c>
      <c r="H705" t="s">
        <v>3604</v>
      </c>
      <c r="I705" t="s">
        <v>3605</v>
      </c>
      <c r="J705" t="str">
        <f>VLOOKUP(A705,[1]Moves!$1:$1048576,21,FALSE)</f>
        <v>EMEA</v>
      </c>
      <c r="K705" t="s">
        <v>130</v>
      </c>
      <c r="L705" t="s">
        <v>61</v>
      </c>
      <c r="M705" t="s">
        <v>167</v>
      </c>
      <c r="N705" t="s">
        <v>47</v>
      </c>
      <c r="O705" t="s">
        <v>48</v>
      </c>
      <c r="P705">
        <v>293</v>
      </c>
      <c r="Q705" t="s">
        <v>3604</v>
      </c>
      <c r="R705" t="s">
        <v>3606</v>
      </c>
      <c r="S705" t="str">
        <f>VLOOKUP(A705,[1]Moves!$1:$1048576,23,FALSE)</f>
        <v>EMEA</v>
      </c>
      <c r="T705" t="s">
        <v>130</v>
      </c>
      <c r="U705" t="s">
        <v>61</v>
      </c>
      <c r="V705" t="s">
        <v>3607</v>
      </c>
      <c r="W705" t="s">
        <v>47</v>
      </c>
      <c r="X705" t="s">
        <v>643</v>
      </c>
      <c r="Y705" t="s">
        <v>48</v>
      </c>
    </row>
    <row r="706" spans="1:25">
      <c r="A706">
        <v>4708571</v>
      </c>
      <c r="B706" t="s">
        <v>37</v>
      </c>
      <c r="C706" t="s">
        <v>3608</v>
      </c>
      <c r="D706" t="s">
        <v>2396</v>
      </c>
      <c r="E706" t="s">
        <v>3609</v>
      </c>
      <c r="F706" t="s">
        <v>41</v>
      </c>
      <c r="G706">
        <v>293</v>
      </c>
      <c r="H706" t="s">
        <v>3604</v>
      </c>
      <c r="I706" t="s">
        <v>77</v>
      </c>
      <c r="J706" t="str">
        <f>VLOOKUP(A706,[1]Moves!$1:$1048576,21,FALSE)</f>
        <v>EMEA</v>
      </c>
      <c r="K706" t="s">
        <v>130</v>
      </c>
      <c r="L706" t="s">
        <v>61</v>
      </c>
      <c r="M706" t="s">
        <v>58</v>
      </c>
      <c r="O706" t="s">
        <v>48</v>
      </c>
      <c r="P706">
        <v>31792</v>
      </c>
      <c r="Q706" t="s">
        <v>3610</v>
      </c>
      <c r="R706" t="s">
        <v>69</v>
      </c>
      <c r="S706" t="str">
        <f>VLOOKUP(A706,[1]Moves!$1:$1048576,23,FALSE)</f>
        <v>EMEA</v>
      </c>
      <c r="T706" t="s">
        <v>553</v>
      </c>
      <c r="U706" t="s">
        <v>61</v>
      </c>
      <c r="V706" t="s">
        <v>58</v>
      </c>
      <c r="X706" t="s">
        <v>3611</v>
      </c>
      <c r="Y706" t="s">
        <v>269</v>
      </c>
    </row>
    <row r="707" spans="1:25">
      <c r="A707">
        <v>4712817</v>
      </c>
      <c r="B707" t="s">
        <v>37</v>
      </c>
      <c r="C707" t="s">
        <v>3612</v>
      </c>
      <c r="D707" t="s">
        <v>597</v>
      </c>
      <c r="E707" t="s">
        <v>3613</v>
      </c>
      <c r="F707" t="s">
        <v>41</v>
      </c>
      <c r="G707">
        <v>293</v>
      </c>
      <c r="H707" t="s">
        <v>3604</v>
      </c>
      <c r="I707" t="s">
        <v>77</v>
      </c>
      <c r="J707" t="str">
        <f>VLOOKUP(A707,[1]Moves!$1:$1048576,21,FALSE)</f>
        <v>North America</v>
      </c>
      <c r="K707" t="s">
        <v>130</v>
      </c>
      <c r="L707" t="s">
        <v>61</v>
      </c>
      <c r="M707" t="s">
        <v>58</v>
      </c>
      <c r="O707" t="s">
        <v>48</v>
      </c>
      <c r="P707">
        <v>144</v>
      </c>
      <c r="Q707" t="s">
        <v>394</v>
      </c>
      <c r="R707" t="s">
        <v>101</v>
      </c>
      <c r="S707" t="str">
        <f>VLOOKUP(A707,[1]Moves!$1:$1048576,23,FALSE)</f>
        <v>North America</v>
      </c>
      <c r="T707" t="s">
        <v>395</v>
      </c>
      <c r="V707" t="s">
        <v>58</v>
      </c>
      <c r="X707" t="s">
        <v>772</v>
      </c>
      <c r="Y707" t="s">
        <v>48</v>
      </c>
    </row>
    <row r="708" spans="1:25">
      <c r="A708">
        <v>4712867</v>
      </c>
      <c r="B708" t="s">
        <v>37</v>
      </c>
      <c r="C708" t="s">
        <v>83</v>
      </c>
      <c r="D708" t="s">
        <v>83</v>
      </c>
      <c r="E708" t="s">
        <v>83</v>
      </c>
      <c r="F708" s="16"/>
      <c r="G708">
        <v>293</v>
      </c>
      <c r="H708" t="s">
        <v>3604</v>
      </c>
      <c r="I708" t="s">
        <v>713</v>
      </c>
      <c r="J708" t="str">
        <f>VLOOKUP(A708,[1]Moves!$1:$1048576,21,FALSE)</f>
        <v>EMEA</v>
      </c>
      <c r="K708" t="s">
        <v>130</v>
      </c>
      <c r="L708" t="s">
        <v>61</v>
      </c>
      <c r="M708" t="s">
        <v>307</v>
      </c>
      <c r="O708" t="s">
        <v>48</v>
      </c>
      <c r="P708">
        <v>1681</v>
      </c>
      <c r="Q708" t="s">
        <v>3614</v>
      </c>
      <c r="R708" t="s">
        <v>183</v>
      </c>
      <c r="S708" t="str">
        <f>VLOOKUP(A708,[1]Moves!$1:$1048576,23,FALSE)</f>
        <v>APAC</v>
      </c>
      <c r="T708" t="s">
        <v>288</v>
      </c>
      <c r="V708" t="s">
        <v>85</v>
      </c>
      <c r="X708" t="s">
        <v>968</v>
      </c>
      <c r="Y708" t="s">
        <v>48</v>
      </c>
    </row>
    <row r="709" spans="1:25">
      <c r="A709">
        <v>4662350</v>
      </c>
      <c r="B709" t="s">
        <v>37</v>
      </c>
      <c r="C709" t="s">
        <v>3615</v>
      </c>
      <c r="D709" t="s">
        <v>3616</v>
      </c>
      <c r="E709" t="s">
        <v>3617</v>
      </c>
      <c r="F709" t="s">
        <v>41</v>
      </c>
      <c r="G709">
        <v>293</v>
      </c>
      <c r="H709" t="s">
        <v>3604</v>
      </c>
      <c r="I709" t="s">
        <v>334</v>
      </c>
      <c r="J709" t="str">
        <f>VLOOKUP(A709,[1]Moves!$1:$1048576,21,FALSE)</f>
        <v>EMEA</v>
      </c>
      <c r="K709" t="s">
        <v>130</v>
      </c>
      <c r="L709" t="s">
        <v>61</v>
      </c>
      <c r="M709" t="s">
        <v>167</v>
      </c>
      <c r="O709" t="s">
        <v>48</v>
      </c>
    </row>
    <row r="710" spans="1:25">
      <c r="A710">
        <v>4662343</v>
      </c>
      <c r="B710" t="s">
        <v>37</v>
      </c>
      <c r="C710" t="s">
        <v>3618</v>
      </c>
      <c r="D710" t="s">
        <v>3619</v>
      </c>
      <c r="E710" t="s">
        <v>3620</v>
      </c>
      <c r="F710" t="s">
        <v>41</v>
      </c>
      <c r="G710">
        <v>293</v>
      </c>
      <c r="H710" t="s">
        <v>3604</v>
      </c>
      <c r="I710" t="s">
        <v>3086</v>
      </c>
      <c r="J710" t="str">
        <f>VLOOKUP(A710,[1]Moves!$1:$1048576,21,FALSE)</f>
        <v>EMEA</v>
      </c>
      <c r="K710" t="s">
        <v>130</v>
      </c>
      <c r="L710" t="s">
        <v>61</v>
      </c>
      <c r="M710" t="s">
        <v>58</v>
      </c>
      <c r="O710" t="s">
        <v>48</v>
      </c>
      <c r="P710">
        <v>64983</v>
      </c>
      <c r="Q710" t="s">
        <v>3621</v>
      </c>
      <c r="R710" t="s">
        <v>3622</v>
      </c>
      <c r="S710" t="s">
        <v>244</v>
      </c>
      <c r="T710" t="s">
        <v>395</v>
      </c>
      <c r="V710" t="s">
        <v>641</v>
      </c>
      <c r="W710" t="s">
        <v>47</v>
      </c>
      <c r="X710" t="s">
        <v>359</v>
      </c>
      <c r="Y710" t="s">
        <v>268</v>
      </c>
    </row>
    <row r="711" spans="1:25">
      <c r="A711">
        <v>4712834</v>
      </c>
      <c r="B711" t="s">
        <v>37</v>
      </c>
      <c r="C711" t="s">
        <v>3623</v>
      </c>
      <c r="D711" t="s">
        <v>3624</v>
      </c>
      <c r="E711" t="s">
        <v>3625</v>
      </c>
      <c r="F711" t="s">
        <v>41</v>
      </c>
      <c r="G711">
        <v>293</v>
      </c>
      <c r="H711" t="s">
        <v>3604</v>
      </c>
      <c r="I711" t="s">
        <v>3086</v>
      </c>
      <c r="J711" t="str">
        <f>VLOOKUP(A711,[1]Moves!$1:$1048576,21,FALSE)</f>
        <v>EMEA</v>
      </c>
      <c r="K711" t="s">
        <v>130</v>
      </c>
      <c r="L711" t="s">
        <v>61</v>
      </c>
      <c r="M711" t="s">
        <v>58</v>
      </c>
      <c r="O711" t="s">
        <v>48</v>
      </c>
      <c r="P711">
        <v>763</v>
      </c>
      <c r="Q711" t="s">
        <v>220</v>
      </c>
      <c r="R711" t="s">
        <v>3626</v>
      </c>
      <c r="S711" t="str">
        <f>VLOOKUP(A711,[1]Moves!$1:$1048576,23,FALSE)</f>
        <v>EMEA</v>
      </c>
      <c r="V711" t="s">
        <v>85</v>
      </c>
      <c r="X711" t="s">
        <v>2357</v>
      </c>
      <c r="Y711" t="s">
        <v>269</v>
      </c>
    </row>
    <row r="712" spans="1:25">
      <c r="A712">
        <v>4712853</v>
      </c>
      <c r="B712" t="s">
        <v>37</v>
      </c>
      <c r="C712" t="s">
        <v>3627</v>
      </c>
      <c r="D712" t="s">
        <v>3628</v>
      </c>
      <c r="E712" t="s">
        <v>3629</v>
      </c>
      <c r="F712" t="s">
        <v>41</v>
      </c>
      <c r="G712">
        <v>293</v>
      </c>
      <c r="H712" t="s">
        <v>3604</v>
      </c>
      <c r="I712" t="s">
        <v>3630</v>
      </c>
      <c r="J712" t="str">
        <f>VLOOKUP(A712,[1]Moves!$1:$1048576,21,FALSE)</f>
        <v>EMEA</v>
      </c>
      <c r="K712" t="s">
        <v>130</v>
      </c>
      <c r="L712" t="s">
        <v>61</v>
      </c>
      <c r="M712" t="s">
        <v>226</v>
      </c>
      <c r="O712" t="s">
        <v>48</v>
      </c>
      <c r="P712">
        <v>1534</v>
      </c>
      <c r="Q712" t="s">
        <v>549</v>
      </c>
      <c r="R712" t="s">
        <v>3631</v>
      </c>
      <c r="S712" t="str">
        <f>VLOOKUP(A712,[1]Moves!$1:$1048576,23,FALSE)</f>
        <v>EMEA</v>
      </c>
      <c r="V712" t="s">
        <v>85</v>
      </c>
      <c r="X712" t="s">
        <v>701</v>
      </c>
      <c r="Y712" t="s">
        <v>48</v>
      </c>
    </row>
    <row r="713" spans="1:25">
      <c r="A713">
        <v>4712846</v>
      </c>
      <c r="B713" t="s">
        <v>37</v>
      </c>
      <c r="C713" t="s">
        <v>3632</v>
      </c>
      <c r="D713" t="s">
        <v>153</v>
      </c>
      <c r="E713" t="s">
        <v>3633</v>
      </c>
      <c r="F713" t="s">
        <v>41</v>
      </c>
      <c r="G713">
        <v>293</v>
      </c>
      <c r="H713" t="s">
        <v>3604</v>
      </c>
      <c r="I713" t="s">
        <v>3634</v>
      </c>
      <c r="J713" t="str">
        <f>VLOOKUP(A713,[1]Moves!$1:$1048576,21,FALSE)</f>
        <v>EMEA</v>
      </c>
      <c r="K713" t="s">
        <v>130</v>
      </c>
      <c r="L713" t="s">
        <v>61</v>
      </c>
      <c r="M713" t="s">
        <v>85</v>
      </c>
      <c r="O713" t="s">
        <v>48</v>
      </c>
      <c r="P713">
        <v>7144</v>
      </c>
      <c r="Q713" t="s">
        <v>66</v>
      </c>
      <c r="R713" t="s">
        <v>3635</v>
      </c>
      <c r="S713" t="str">
        <f>VLOOKUP(A713,[1]Moves!$1:$1048576,23,FALSE)</f>
        <v>EMEA</v>
      </c>
      <c r="T713" t="s">
        <v>44</v>
      </c>
      <c r="U713" t="s">
        <v>61</v>
      </c>
      <c r="V713" t="s">
        <v>85</v>
      </c>
      <c r="X713" t="s">
        <v>78</v>
      </c>
      <c r="Y713" t="s">
        <v>124</v>
      </c>
    </row>
    <row r="714" spans="1:25">
      <c r="A714">
        <v>4655797</v>
      </c>
      <c r="B714" t="s">
        <v>37</v>
      </c>
      <c r="C714" t="s">
        <v>3636</v>
      </c>
      <c r="D714" t="s">
        <v>3637</v>
      </c>
      <c r="E714" t="s">
        <v>3638</v>
      </c>
      <c r="F714" t="s">
        <v>55</v>
      </c>
      <c r="G714">
        <v>175960</v>
      </c>
      <c r="H714" t="s">
        <v>3639</v>
      </c>
      <c r="I714" t="s">
        <v>1081</v>
      </c>
      <c r="J714" t="str">
        <f>VLOOKUP(A714,[1]Moves!$1:$1048576,21,FALSE)</f>
        <v>North America</v>
      </c>
      <c r="K714" t="s">
        <v>44</v>
      </c>
      <c r="L714" t="s">
        <v>92</v>
      </c>
      <c r="M714" t="s">
        <v>289</v>
      </c>
      <c r="O714" t="s">
        <v>48</v>
      </c>
      <c r="P714">
        <v>113385</v>
      </c>
      <c r="Q714" t="s">
        <v>3640</v>
      </c>
      <c r="R714" t="s">
        <v>3641</v>
      </c>
      <c r="S714" t="str">
        <f>VLOOKUP(A714,[1]Moves!$1:$1048576,23,FALSE)</f>
        <v>APAC</v>
      </c>
      <c r="T714" t="s">
        <v>463</v>
      </c>
      <c r="V714" t="s">
        <v>58</v>
      </c>
      <c r="X714" t="s">
        <v>433</v>
      </c>
      <c r="Y714" t="s">
        <v>310</v>
      </c>
    </row>
    <row r="715" spans="1:25">
      <c r="A715">
        <v>4719958</v>
      </c>
      <c r="B715" t="s">
        <v>37</v>
      </c>
      <c r="C715" t="s">
        <v>3642</v>
      </c>
      <c r="D715" t="s">
        <v>3643</v>
      </c>
      <c r="E715" t="s">
        <v>3644</v>
      </c>
      <c r="F715" t="s">
        <v>41</v>
      </c>
      <c r="G715">
        <v>176029</v>
      </c>
      <c r="H715" t="s">
        <v>3645</v>
      </c>
      <c r="I715" t="s">
        <v>129</v>
      </c>
      <c r="J715" t="str">
        <f>VLOOKUP(A715,[1]Moves!$1:$1048576,21,FALSE)</f>
        <v>North America</v>
      </c>
      <c r="K715" t="s">
        <v>44</v>
      </c>
      <c r="L715" t="s">
        <v>45</v>
      </c>
      <c r="M715" t="s">
        <v>58</v>
      </c>
      <c r="O715" t="s">
        <v>48</v>
      </c>
    </row>
    <row r="716" spans="1:25">
      <c r="A716">
        <v>4710420</v>
      </c>
      <c r="B716" t="s">
        <v>37</v>
      </c>
      <c r="C716" t="s">
        <v>2244</v>
      </c>
      <c r="D716" t="s">
        <v>3646</v>
      </c>
      <c r="E716" t="s">
        <v>3647</v>
      </c>
      <c r="F716" t="s">
        <v>41</v>
      </c>
      <c r="G716">
        <v>142148</v>
      </c>
      <c r="H716" t="s">
        <v>3648</v>
      </c>
      <c r="I716" t="s">
        <v>77</v>
      </c>
      <c r="J716" t="str">
        <f>VLOOKUP(A716,[1]Moves!$1:$1048576,21,FALSE)</f>
        <v>North America</v>
      </c>
      <c r="K716" t="s">
        <v>44</v>
      </c>
      <c r="L716" t="s">
        <v>45</v>
      </c>
      <c r="M716" t="s">
        <v>58</v>
      </c>
      <c r="O716" t="s">
        <v>48</v>
      </c>
      <c r="P716">
        <v>21646</v>
      </c>
      <c r="Q716" t="s">
        <v>68</v>
      </c>
      <c r="R716" t="s">
        <v>77</v>
      </c>
      <c r="S716" t="str">
        <f>VLOOKUP(A716,[1]Moves!$1:$1048576,23,FALSE)</f>
        <v>North America</v>
      </c>
      <c r="T716" t="s">
        <v>44</v>
      </c>
      <c r="U716" t="s">
        <v>61</v>
      </c>
      <c r="V716" t="s">
        <v>58</v>
      </c>
      <c r="X716" t="s">
        <v>103</v>
      </c>
      <c r="Y716" t="s">
        <v>583</v>
      </c>
    </row>
    <row r="717" spans="1:25">
      <c r="A717">
        <v>4699509</v>
      </c>
      <c r="B717" t="s">
        <v>37</v>
      </c>
      <c r="C717" t="s">
        <v>3649</v>
      </c>
      <c r="D717" t="s">
        <v>716</v>
      </c>
      <c r="E717" t="s">
        <v>3650</v>
      </c>
      <c r="F717" t="s">
        <v>41</v>
      </c>
      <c r="G717">
        <v>81492</v>
      </c>
      <c r="H717" t="s">
        <v>131</v>
      </c>
      <c r="I717" t="s">
        <v>3651</v>
      </c>
      <c r="J717" t="str">
        <f>VLOOKUP(A717,[1]Moves!$1:$1048576,21,FALSE)</f>
        <v>North America</v>
      </c>
      <c r="K717" t="s">
        <v>44</v>
      </c>
      <c r="L717" t="s">
        <v>123</v>
      </c>
      <c r="M717" t="s">
        <v>93</v>
      </c>
      <c r="N717" t="s">
        <v>47</v>
      </c>
      <c r="O717" t="s">
        <v>48</v>
      </c>
      <c r="P717">
        <v>411656</v>
      </c>
      <c r="Q717" t="s">
        <v>3652</v>
      </c>
      <c r="R717" t="s">
        <v>3653</v>
      </c>
      <c r="S717" t="str">
        <f>VLOOKUP(A717,[1]Moves!$1:$1048576,23,FALSE)</f>
        <v>North America</v>
      </c>
      <c r="V717" t="s">
        <v>307</v>
      </c>
      <c r="X717" t="s">
        <v>714</v>
      </c>
      <c r="Y717" t="s">
        <v>48</v>
      </c>
    </row>
    <row r="718" spans="1:25">
      <c r="A718">
        <v>4724226</v>
      </c>
      <c r="B718" t="s">
        <v>37</v>
      </c>
      <c r="C718" t="s">
        <v>3654</v>
      </c>
      <c r="D718" t="s">
        <v>3655</v>
      </c>
      <c r="E718" s="17" t="s">
        <v>195</v>
      </c>
      <c r="F718" s="16"/>
      <c r="G718">
        <v>219556</v>
      </c>
      <c r="H718" t="s">
        <v>3656</v>
      </c>
      <c r="I718" t="s">
        <v>3657</v>
      </c>
      <c r="J718" t="str">
        <f>VLOOKUP(A718,[1]Moves!$1:$1048576,21,FALSE)</f>
        <v>EMEA</v>
      </c>
      <c r="M718" t="s">
        <v>289</v>
      </c>
      <c r="O718" t="s">
        <v>48</v>
      </c>
      <c r="P718">
        <v>110741</v>
      </c>
      <c r="Q718" t="s">
        <v>1474</v>
      </c>
      <c r="R718" t="s">
        <v>287</v>
      </c>
      <c r="S718" t="str">
        <f>VLOOKUP(A718,[1]Moves!$1:$1048576,23,FALSE)</f>
        <v>EMEA</v>
      </c>
      <c r="T718" t="s">
        <v>44</v>
      </c>
      <c r="U718" t="s">
        <v>61</v>
      </c>
      <c r="V718" t="s">
        <v>289</v>
      </c>
      <c r="X718" t="s">
        <v>200</v>
      </c>
      <c r="Y718" t="s">
        <v>48</v>
      </c>
    </row>
    <row r="719" spans="1:25">
      <c r="A719">
        <v>4719951</v>
      </c>
      <c r="B719" t="s">
        <v>37</v>
      </c>
      <c r="C719" t="s">
        <v>3658</v>
      </c>
      <c r="D719" t="s">
        <v>3659</v>
      </c>
      <c r="E719" t="s">
        <v>3660</v>
      </c>
      <c r="F719" t="s">
        <v>41</v>
      </c>
      <c r="G719">
        <v>176104</v>
      </c>
      <c r="H719" t="s">
        <v>3661</v>
      </c>
      <c r="I719" t="s">
        <v>3662</v>
      </c>
      <c r="J719" t="str">
        <f>VLOOKUP(A719,[1]Moves!$1:$1048576,21,FALSE)</f>
        <v>EMEA</v>
      </c>
      <c r="K719" t="s">
        <v>44</v>
      </c>
      <c r="L719" t="s">
        <v>45</v>
      </c>
      <c r="M719" t="s">
        <v>641</v>
      </c>
      <c r="N719" t="s">
        <v>47</v>
      </c>
      <c r="O719" t="s">
        <v>48</v>
      </c>
      <c r="P719">
        <v>76889</v>
      </c>
      <c r="Q719" t="s">
        <v>3663</v>
      </c>
      <c r="R719" t="s">
        <v>3664</v>
      </c>
      <c r="S719" t="str">
        <f>VLOOKUP(A719,[1]Moves!$1:$1048576,23,FALSE)</f>
        <v>EMEA</v>
      </c>
      <c r="V719" t="s">
        <v>641</v>
      </c>
      <c r="W719" t="s">
        <v>47</v>
      </c>
      <c r="X719" t="s">
        <v>96</v>
      </c>
      <c r="Y719" t="s">
        <v>324</v>
      </c>
    </row>
    <row r="720" spans="1:25">
      <c r="A720">
        <v>4704721</v>
      </c>
      <c r="B720" t="s">
        <v>37</v>
      </c>
      <c r="C720" t="s">
        <v>3665</v>
      </c>
      <c r="D720" t="s">
        <v>3666</v>
      </c>
      <c r="E720" s="17" t="s">
        <v>195</v>
      </c>
      <c r="F720" s="16"/>
      <c r="G720">
        <v>217</v>
      </c>
      <c r="H720" t="s">
        <v>1175</v>
      </c>
      <c r="I720" t="s">
        <v>3667</v>
      </c>
      <c r="J720" t="str">
        <f>VLOOKUP(A720,[1]Moves!$1:$1048576,21,FALSE)</f>
        <v>APAC</v>
      </c>
      <c r="K720" t="s">
        <v>807</v>
      </c>
      <c r="M720" t="s">
        <v>58</v>
      </c>
      <c r="O720" t="s">
        <v>48</v>
      </c>
      <c r="P720">
        <v>212</v>
      </c>
      <c r="Q720" t="s">
        <v>531</v>
      </c>
      <c r="R720" t="s">
        <v>3668</v>
      </c>
      <c r="S720" t="str">
        <f>VLOOKUP(A720,[1]Moves!$1:$1048576,23,FALSE)</f>
        <v>APAC</v>
      </c>
      <c r="T720" t="s">
        <v>44</v>
      </c>
      <c r="U720" t="s">
        <v>61</v>
      </c>
      <c r="V720" t="s">
        <v>113</v>
      </c>
      <c r="X720" t="s">
        <v>418</v>
      </c>
      <c r="Y720" t="s">
        <v>48</v>
      </c>
    </row>
    <row r="721" spans="1:25">
      <c r="A721">
        <v>4724139</v>
      </c>
      <c r="B721" t="s">
        <v>37</v>
      </c>
      <c r="C721" t="s">
        <v>3669</v>
      </c>
      <c r="D721" t="s">
        <v>3670</v>
      </c>
      <c r="E721" s="17" t="s">
        <v>195</v>
      </c>
      <c r="F721" s="16"/>
      <c r="G721">
        <v>217</v>
      </c>
      <c r="H721" t="s">
        <v>1175</v>
      </c>
      <c r="I721" t="s">
        <v>444</v>
      </c>
      <c r="J721" t="str">
        <f>VLOOKUP(A721,[1]Moves!$1:$1048576,21,FALSE)</f>
        <v>EMEA</v>
      </c>
      <c r="K721" t="s">
        <v>807</v>
      </c>
      <c r="M721" t="s">
        <v>85</v>
      </c>
      <c r="O721" t="s">
        <v>48</v>
      </c>
      <c r="P721">
        <v>17157</v>
      </c>
      <c r="Q721" t="s">
        <v>1261</v>
      </c>
      <c r="R721" t="s">
        <v>3671</v>
      </c>
      <c r="S721" t="s">
        <v>244</v>
      </c>
      <c r="T721" t="s">
        <v>44</v>
      </c>
      <c r="U721" t="s">
        <v>61</v>
      </c>
      <c r="V721" t="s">
        <v>85</v>
      </c>
      <c r="X721" t="s">
        <v>133</v>
      </c>
      <c r="Y721" t="s">
        <v>48</v>
      </c>
    </row>
    <row r="722" spans="1:25">
      <c r="A722">
        <v>4725657</v>
      </c>
      <c r="B722" t="s">
        <v>37</v>
      </c>
      <c r="C722" t="s">
        <v>3672</v>
      </c>
      <c r="D722" t="s">
        <v>880</v>
      </c>
      <c r="E722" t="s">
        <v>3673</v>
      </c>
      <c r="F722" t="s">
        <v>41</v>
      </c>
      <c r="G722">
        <v>16117</v>
      </c>
      <c r="H722" t="s">
        <v>3674</v>
      </c>
      <c r="I722" t="s">
        <v>3675</v>
      </c>
      <c r="J722" t="s">
        <v>70</v>
      </c>
      <c r="K722" t="s">
        <v>44</v>
      </c>
      <c r="L722" t="s">
        <v>45</v>
      </c>
      <c r="M722" t="s">
        <v>58</v>
      </c>
      <c r="N722" t="s">
        <v>139</v>
      </c>
      <c r="O722" t="s">
        <v>48</v>
      </c>
      <c r="P722">
        <v>205220</v>
      </c>
      <c r="Q722" t="s">
        <v>3676</v>
      </c>
      <c r="R722" t="s">
        <v>665</v>
      </c>
      <c r="S722" t="s">
        <v>70</v>
      </c>
      <c r="V722" t="s">
        <v>85</v>
      </c>
      <c r="W722" t="s">
        <v>47</v>
      </c>
      <c r="X722" t="s">
        <v>1321</v>
      </c>
      <c r="Y722" t="s">
        <v>48</v>
      </c>
    </row>
    <row r="723" spans="1:25">
      <c r="A723">
        <v>4725577</v>
      </c>
      <c r="B723" t="s">
        <v>37</v>
      </c>
      <c r="C723" t="s">
        <v>3677</v>
      </c>
      <c r="D723" t="s">
        <v>1962</v>
      </c>
      <c r="E723" t="s">
        <v>3678</v>
      </c>
      <c r="F723" t="s">
        <v>41</v>
      </c>
      <c r="G723">
        <v>16117</v>
      </c>
      <c r="H723" t="s">
        <v>3674</v>
      </c>
      <c r="I723" t="s">
        <v>3679</v>
      </c>
      <c r="J723" t="str">
        <f>VLOOKUP(A723,[1]Moves!$1:$1048576,21,FALSE)</f>
        <v>EMEA</v>
      </c>
      <c r="K723" t="s">
        <v>44</v>
      </c>
      <c r="L723" t="s">
        <v>45</v>
      </c>
      <c r="M723" t="s">
        <v>289</v>
      </c>
      <c r="N723" t="s">
        <v>139</v>
      </c>
      <c r="O723" t="s">
        <v>48</v>
      </c>
      <c r="P723">
        <v>796</v>
      </c>
      <c r="Q723" t="s">
        <v>3680</v>
      </c>
      <c r="R723" t="s">
        <v>3681</v>
      </c>
      <c r="S723" t="str">
        <f>VLOOKUP(A723,[1]Moves!$1:$1048576,23,FALSE)</f>
        <v>North America</v>
      </c>
      <c r="V723" t="s">
        <v>167</v>
      </c>
      <c r="X723" t="s">
        <v>693</v>
      </c>
      <c r="Y723" t="s">
        <v>48</v>
      </c>
    </row>
    <row r="724" spans="1:25">
      <c r="A724">
        <v>4681350</v>
      </c>
      <c r="B724" t="s">
        <v>37</v>
      </c>
      <c r="C724" t="s">
        <v>3682</v>
      </c>
      <c r="D724" t="s">
        <v>815</v>
      </c>
      <c r="E724" t="s">
        <v>3683</v>
      </c>
      <c r="F724" t="s">
        <v>41</v>
      </c>
      <c r="G724">
        <v>16117</v>
      </c>
      <c r="H724" t="s">
        <v>3674</v>
      </c>
      <c r="I724" t="s">
        <v>824</v>
      </c>
      <c r="J724" t="str">
        <f>VLOOKUP(A724,[1]Moves!$1:$1048576,21,FALSE)</f>
        <v>EMEA</v>
      </c>
      <c r="K724" t="s">
        <v>44</v>
      </c>
      <c r="L724" t="s">
        <v>45</v>
      </c>
      <c r="M724" t="s">
        <v>58</v>
      </c>
      <c r="O724" t="s">
        <v>48</v>
      </c>
      <c r="P724">
        <v>238</v>
      </c>
      <c r="Q724" t="s">
        <v>1189</v>
      </c>
      <c r="R724" t="s">
        <v>3684</v>
      </c>
      <c r="S724" t="str">
        <f>VLOOKUP(A724,[1]Moves!$1:$1048576,23,FALSE)</f>
        <v>North America</v>
      </c>
      <c r="T724" t="s">
        <v>364</v>
      </c>
      <c r="V724" t="s">
        <v>58</v>
      </c>
      <c r="X724" t="s">
        <v>583</v>
      </c>
      <c r="Y724" t="s">
        <v>269</v>
      </c>
    </row>
    <row r="725" spans="1:25">
      <c r="A725">
        <v>4649389</v>
      </c>
      <c r="B725" t="s">
        <v>37</v>
      </c>
      <c r="C725" t="s">
        <v>3685</v>
      </c>
      <c r="D725" t="s">
        <v>986</v>
      </c>
      <c r="E725" t="s">
        <v>3686</v>
      </c>
      <c r="F725" t="s">
        <v>41</v>
      </c>
      <c r="G725">
        <v>46550</v>
      </c>
      <c r="H725" t="s">
        <v>3687</v>
      </c>
      <c r="I725" t="s">
        <v>3285</v>
      </c>
      <c r="J725" t="str">
        <f>VLOOKUP(A725,[1]Moves!$1:$1048576,21,FALSE)</f>
        <v>North America</v>
      </c>
      <c r="K725" t="s">
        <v>149</v>
      </c>
      <c r="L725" t="s">
        <v>61</v>
      </c>
      <c r="M725" t="s">
        <v>307</v>
      </c>
      <c r="O725" t="s">
        <v>48</v>
      </c>
      <c r="P725">
        <v>51459</v>
      </c>
      <c r="Q725" t="s">
        <v>3688</v>
      </c>
      <c r="R725" t="s">
        <v>3689</v>
      </c>
      <c r="S725" t="str">
        <f>VLOOKUP(A725,[1]Moves!$1:$1048576,23,FALSE)</f>
        <v>North America</v>
      </c>
      <c r="V725" t="s">
        <v>307</v>
      </c>
      <c r="X725" t="s">
        <v>418</v>
      </c>
      <c r="Y725" t="s">
        <v>269</v>
      </c>
    </row>
    <row r="726" spans="1:25">
      <c r="A726">
        <v>4708587</v>
      </c>
      <c r="B726" t="s">
        <v>37</v>
      </c>
      <c r="C726" t="s">
        <v>3690</v>
      </c>
      <c r="D726" t="s">
        <v>3691</v>
      </c>
      <c r="E726" s="17" t="s">
        <v>195</v>
      </c>
      <c r="F726" s="16"/>
      <c r="G726">
        <v>8072</v>
      </c>
      <c r="H726" t="s">
        <v>1144</v>
      </c>
      <c r="I726" t="s">
        <v>3692</v>
      </c>
      <c r="J726" t="str">
        <f>VLOOKUP(A726,[1]Moves!$1:$1048576,21,FALSE)</f>
        <v>EMEA</v>
      </c>
      <c r="M726" t="s">
        <v>289</v>
      </c>
      <c r="O726" t="s">
        <v>48</v>
      </c>
      <c r="P726">
        <v>44891</v>
      </c>
      <c r="Q726" t="s">
        <v>536</v>
      </c>
      <c r="R726" t="s">
        <v>3693</v>
      </c>
      <c r="S726" t="s">
        <v>244</v>
      </c>
      <c r="T726" t="s">
        <v>44</v>
      </c>
      <c r="U726" t="s">
        <v>45</v>
      </c>
      <c r="V726" t="s">
        <v>85</v>
      </c>
      <c r="Y726" t="s">
        <v>48</v>
      </c>
    </row>
    <row r="727" spans="1:25">
      <c r="A727">
        <v>4687421</v>
      </c>
      <c r="B727" t="s">
        <v>37</v>
      </c>
      <c r="C727" t="s">
        <v>3694</v>
      </c>
      <c r="D727" t="s">
        <v>3695</v>
      </c>
      <c r="E727" s="17" t="s">
        <v>195</v>
      </c>
      <c r="F727" s="16"/>
      <c r="G727">
        <v>8072</v>
      </c>
      <c r="H727" t="s">
        <v>1144</v>
      </c>
      <c r="I727" t="s">
        <v>3157</v>
      </c>
      <c r="J727" t="s">
        <v>70</v>
      </c>
      <c r="M727" t="s">
        <v>85</v>
      </c>
      <c r="O727" t="s">
        <v>48</v>
      </c>
      <c r="P727">
        <v>7144</v>
      </c>
      <c r="Q727" t="s">
        <v>66</v>
      </c>
      <c r="R727" t="s">
        <v>3157</v>
      </c>
      <c r="S727" t="str">
        <f>VLOOKUP(A727,[1]Moves!$1:$1048576,23,FALSE)</f>
        <v>North America</v>
      </c>
      <c r="T727" t="s">
        <v>44</v>
      </c>
      <c r="U727" t="s">
        <v>61</v>
      </c>
      <c r="V727" t="s">
        <v>85</v>
      </c>
      <c r="X727" t="s">
        <v>701</v>
      </c>
      <c r="Y727" t="s">
        <v>48</v>
      </c>
    </row>
    <row r="728" spans="1:25">
      <c r="A728">
        <v>4712883</v>
      </c>
      <c r="B728" t="s">
        <v>37</v>
      </c>
      <c r="C728" t="s">
        <v>3696</v>
      </c>
      <c r="D728" t="s">
        <v>3697</v>
      </c>
      <c r="E728" t="s">
        <v>3698</v>
      </c>
      <c r="F728" t="s">
        <v>41</v>
      </c>
      <c r="G728">
        <v>2878</v>
      </c>
      <c r="H728" t="s">
        <v>3699</v>
      </c>
      <c r="I728" t="s">
        <v>183</v>
      </c>
      <c r="J728" t="str">
        <f>VLOOKUP(A728,[1]Moves!$1:$1048576,21,FALSE)</f>
        <v>North America</v>
      </c>
      <c r="K728" t="s">
        <v>130</v>
      </c>
      <c r="L728" t="s">
        <v>123</v>
      </c>
      <c r="M728" t="s">
        <v>85</v>
      </c>
      <c r="O728" t="s">
        <v>48</v>
      </c>
      <c r="P728">
        <v>112</v>
      </c>
      <c r="Q728" t="s">
        <v>765</v>
      </c>
      <c r="R728" t="s">
        <v>2451</v>
      </c>
      <c r="S728" t="str">
        <f>VLOOKUP(A728,[1]Moves!$1:$1048576,23,FALSE)</f>
        <v>North America</v>
      </c>
      <c r="V728" t="s">
        <v>85</v>
      </c>
      <c r="W728" t="s">
        <v>139</v>
      </c>
      <c r="X728" t="s">
        <v>200</v>
      </c>
      <c r="Y728" t="s">
        <v>48</v>
      </c>
    </row>
    <row r="729" spans="1:25">
      <c r="A729">
        <v>4725621</v>
      </c>
      <c r="B729" t="s">
        <v>37</v>
      </c>
      <c r="C729" t="s">
        <v>3700</v>
      </c>
      <c r="D729" t="s">
        <v>3701</v>
      </c>
      <c r="E729" t="s">
        <v>3702</v>
      </c>
      <c r="F729" t="s">
        <v>65</v>
      </c>
      <c r="G729">
        <v>17418</v>
      </c>
      <c r="H729" t="s">
        <v>3703</v>
      </c>
      <c r="I729" t="s">
        <v>3704</v>
      </c>
      <c r="J729" t="str">
        <f>VLOOKUP(A729,[1]Moves!$1:$1048576,21,FALSE)</f>
        <v>North America</v>
      </c>
      <c r="K729" t="s">
        <v>44</v>
      </c>
      <c r="L729" t="s">
        <v>45</v>
      </c>
      <c r="M729" t="s">
        <v>226</v>
      </c>
      <c r="O729" t="s">
        <v>48</v>
      </c>
      <c r="P729">
        <v>320735</v>
      </c>
      <c r="Q729" t="s">
        <v>3705</v>
      </c>
      <c r="R729" t="s">
        <v>3706</v>
      </c>
      <c r="S729" t="str">
        <f>VLOOKUP(A729,[1]Moves!$1:$1048576,23,FALSE)</f>
        <v>North America</v>
      </c>
      <c r="V729" t="s">
        <v>85</v>
      </c>
      <c r="X729" t="s">
        <v>228</v>
      </c>
      <c r="Y729" t="s">
        <v>133</v>
      </c>
    </row>
    <row r="730" spans="1:25" ht="29.1">
      <c r="A730">
        <v>4708576</v>
      </c>
      <c r="B730" t="s">
        <v>37</v>
      </c>
      <c r="C730" t="s">
        <v>3707</v>
      </c>
      <c r="D730" t="s">
        <v>3708</v>
      </c>
      <c r="E730" t="s">
        <v>3709</v>
      </c>
      <c r="F730" t="s">
        <v>55</v>
      </c>
      <c r="G730">
        <v>105702</v>
      </c>
      <c r="H730" t="s">
        <v>3710</v>
      </c>
      <c r="I730" t="s">
        <v>3711</v>
      </c>
      <c r="J730" t="s">
        <v>244</v>
      </c>
      <c r="K730" t="s">
        <v>44</v>
      </c>
      <c r="L730" t="s">
        <v>45</v>
      </c>
      <c r="M730" t="s">
        <v>58</v>
      </c>
      <c r="O730" t="s">
        <v>48</v>
      </c>
      <c r="P730">
        <v>524115</v>
      </c>
      <c r="Q730" t="s">
        <v>3712</v>
      </c>
      <c r="R730" s="9" t="s">
        <v>3713</v>
      </c>
      <c r="S730" t="s">
        <v>244</v>
      </c>
      <c r="V730" t="s">
        <v>85</v>
      </c>
      <c r="X730" t="s">
        <v>418</v>
      </c>
      <c r="Y730" s="18">
        <v>44440</v>
      </c>
    </row>
    <row r="731" spans="1:25">
      <c r="A731">
        <v>4708562</v>
      </c>
      <c r="B731" t="s">
        <v>37</v>
      </c>
      <c r="C731" t="s">
        <v>3714</v>
      </c>
      <c r="D731" t="s">
        <v>3715</v>
      </c>
      <c r="E731" t="s">
        <v>3716</v>
      </c>
      <c r="F731" t="s">
        <v>55</v>
      </c>
      <c r="G731">
        <v>105702</v>
      </c>
      <c r="H731" t="s">
        <v>3710</v>
      </c>
      <c r="I731" t="s">
        <v>3717</v>
      </c>
      <c r="J731" t="s">
        <v>244</v>
      </c>
      <c r="K731" t="s">
        <v>44</v>
      </c>
      <c r="L731" t="s">
        <v>45</v>
      </c>
      <c r="M731" t="s">
        <v>367</v>
      </c>
      <c r="O731" t="s">
        <v>48</v>
      </c>
      <c r="P731">
        <v>31594</v>
      </c>
      <c r="Q731" t="s">
        <v>3718</v>
      </c>
      <c r="R731" t="s">
        <v>3719</v>
      </c>
      <c r="S731" t="s">
        <v>244</v>
      </c>
      <c r="V731" t="s">
        <v>85</v>
      </c>
      <c r="X731" t="s">
        <v>3720</v>
      </c>
      <c r="Y731" t="s">
        <v>261</v>
      </c>
    </row>
    <row r="732" spans="1:25">
      <c r="A732">
        <v>4715285</v>
      </c>
      <c r="B732" t="s">
        <v>37</v>
      </c>
      <c r="C732" t="s">
        <v>1865</v>
      </c>
      <c r="D732" t="s">
        <v>3721</v>
      </c>
      <c r="E732" t="s">
        <v>3722</v>
      </c>
      <c r="F732" t="s">
        <v>55</v>
      </c>
      <c r="G732">
        <v>42086</v>
      </c>
      <c r="H732" t="s">
        <v>3723</v>
      </c>
      <c r="I732" t="s">
        <v>824</v>
      </c>
      <c r="J732" t="str">
        <f>VLOOKUP(A732,[1]Moves!$1:$1048576,21,FALSE)</f>
        <v>North America</v>
      </c>
      <c r="K732" t="s">
        <v>44</v>
      </c>
      <c r="L732" t="s">
        <v>45</v>
      </c>
      <c r="M732" t="s">
        <v>58</v>
      </c>
      <c r="O732" t="s">
        <v>48</v>
      </c>
      <c r="P732">
        <v>55657</v>
      </c>
      <c r="Q732" t="s">
        <v>3724</v>
      </c>
      <c r="R732" t="s">
        <v>2554</v>
      </c>
      <c r="S732" t="s">
        <v>306</v>
      </c>
      <c r="T732" t="s">
        <v>463</v>
      </c>
      <c r="V732" t="s">
        <v>58</v>
      </c>
      <c r="X732" t="s">
        <v>519</v>
      </c>
      <c r="Y732" t="s">
        <v>310</v>
      </c>
    </row>
    <row r="733" spans="1:25">
      <c r="A733">
        <v>4715346</v>
      </c>
      <c r="B733" t="s">
        <v>37</v>
      </c>
      <c r="C733" t="s">
        <v>3725</v>
      </c>
      <c r="D733" t="s">
        <v>3726</v>
      </c>
      <c r="E733" t="s">
        <v>3727</v>
      </c>
      <c r="F733" t="s">
        <v>41</v>
      </c>
      <c r="G733">
        <v>4491</v>
      </c>
      <c r="H733" t="s">
        <v>541</v>
      </c>
      <c r="I733" t="s">
        <v>3728</v>
      </c>
      <c r="J733" t="str">
        <f>VLOOKUP(A733,[1]Moves!$1:$1048576,21,FALSE)</f>
        <v>North America</v>
      </c>
      <c r="K733" t="s">
        <v>44</v>
      </c>
      <c r="L733" t="s">
        <v>61</v>
      </c>
      <c r="M733" t="s">
        <v>3729</v>
      </c>
      <c r="N733" t="s">
        <v>47</v>
      </c>
      <c r="O733" t="s">
        <v>48</v>
      </c>
      <c r="P733">
        <v>144</v>
      </c>
      <c r="Q733" t="s">
        <v>394</v>
      </c>
      <c r="R733" t="s">
        <v>587</v>
      </c>
      <c r="S733" t="str">
        <f>VLOOKUP(A733,[1]Moves!$1:$1048576,23,FALSE)</f>
        <v>North America</v>
      </c>
      <c r="T733" t="s">
        <v>395</v>
      </c>
      <c r="V733" t="s">
        <v>85</v>
      </c>
      <c r="W733" t="s">
        <v>139</v>
      </c>
      <c r="X733" t="s">
        <v>368</v>
      </c>
      <c r="Y733" t="s">
        <v>48</v>
      </c>
    </row>
    <row r="734" spans="1:25">
      <c r="A734">
        <v>4667319</v>
      </c>
      <c r="B734" t="s">
        <v>37</v>
      </c>
      <c r="C734" t="s">
        <v>2244</v>
      </c>
      <c r="D734" t="s">
        <v>962</v>
      </c>
      <c r="E734" t="s">
        <v>3730</v>
      </c>
      <c r="F734" t="s">
        <v>41</v>
      </c>
      <c r="G734">
        <v>4491</v>
      </c>
      <c r="H734" t="s">
        <v>541</v>
      </c>
      <c r="I734" t="s">
        <v>77</v>
      </c>
      <c r="J734" t="str">
        <f>VLOOKUP(A734,[1]Moves!$1:$1048576,21,FALSE)</f>
        <v>EMEA</v>
      </c>
      <c r="K734" t="s">
        <v>44</v>
      </c>
      <c r="L734" t="s">
        <v>61</v>
      </c>
      <c r="M734" t="s">
        <v>58</v>
      </c>
      <c r="O734" t="s">
        <v>48</v>
      </c>
      <c r="P734">
        <v>522696</v>
      </c>
      <c r="Q734" t="s">
        <v>3731</v>
      </c>
      <c r="R734" t="s">
        <v>3732</v>
      </c>
      <c r="S734" t="str">
        <f>VLOOKUP(A734,[1]Moves!$1:$1048576,23,FALSE)</f>
        <v>EMEA</v>
      </c>
      <c r="V734" t="s">
        <v>85</v>
      </c>
      <c r="X734" t="s">
        <v>82</v>
      </c>
      <c r="Y734" t="s">
        <v>48</v>
      </c>
    </row>
    <row r="735" spans="1:25">
      <c r="A735">
        <v>4704651</v>
      </c>
      <c r="B735" t="s">
        <v>72</v>
      </c>
      <c r="C735" t="s">
        <v>2072</v>
      </c>
      <c r="D735" t="s">
        <v>3733</v>
      </c>
      <c r="E735" t="s">
        <v>3734</v>
      </c>
      <c r="F735" t="s">
        <v>41</v>
      </c>
      <c r="G735">
        <v>4491</v>
      </c>
      <c r="H735" t="s">
        <v>541</v>
      </c>
      <c r="I735" t="s">
        <v>77</v>
      </c>
      <c r="J735" t="str">
        <f>VLOOKUP(A735,[1]Moves!$1:$1048576,21,FALSE)</f>
        <v>EMEA</v>
      </c>
      <c r="K735" t="s">
        <v>44</v>
      </c>
      <c r="L735" t="s">
        <v>61</v>
      </c>
      <c r="M735" t="s">
        <v>58</v>
      </c>
      <c r="O735" t="s">
        <v>48</v>
      </c>
      <c r="P735">
        <v>4491</v>
      </c>
      <c r="Q735" t="s">
        <v>541</v>
      </c>
      <c r="R735" t="s">
        <v>401</v>
      </c>
      <c r="S735" t="str">
        <f>VLOOKUP(A735,[1]Moves!$1:$1048576,23,FALSE)</f>
        <v>APAC</v>
      </c>
      <c r="T735" t="s">
        <v>44</v>
      </c>
      <c r="U735" t="s">
        <v>61</v>
      </c>
      <c r="V735" t="s">
        <v>58</v>
      </c>
      <c r="X735" t="s">
        <v>282</v>
      </c>
      <c r="Y735" t="s">
        <v>48</v>
      </c>
    </row>
    <row r="736" spans="1:25">
      <c r="A736">
        <v>4667295</v>
      </c>
      <c r="B736" t="s">
        <v>72</v>
      </c>
      <c r="C736" t="s">
        <v>2431</v>
      </c>
      <c r="D736" t="s">
        <v>3735</v>
      </c>
      <c r="E736" t="s">
        <v>3736</v>
      </c>
      <c r="F736" t="s">
        <v>41</v>
      </c>
      <c r="G736">
        <v>4491</v>
      </c>
      <c r="H736" t="s">
        <v>541</v>
      </c>
      <c r="I736" t="s">
        <v>3737</v>
      </c>
      <c r="J736" t="str">
        <f>VLOOKUP(A736,[1]Moves!$1:$1048576,21,FALSE)</f>
        <v>EMEA</v>
      </c>
      <c r="K736" t="s">
        <v>44</v>
      </c>
      <c r="L736" t="s">
        <v>61</v>
      </c>
      <c r="M736" t="s">
        <v>307</v>
      </c>
      <c r="O736" t="s">
        <v>48</v>
      </c>
      <c r="P736">
        <v>4491</v>
      </c>
      <c r="Q736" t="s">
        <v>541</v>
      </c>
      <c r="R736" t="s">
        <v>3738</v>
      </c>
      <c r="S736" t="str">
        <f>VLOOKUP(A736,[1]Moves!$1:$1048576,23,FALSE)</f>
        <v>EMEA</v>
      </c>
      <c r="T736" t="s">
        <v>44</v>
      </c>
      <c r="U736" t="s">
        <v>61</v>
      </c>
      <c r="V736" t="s">
        <v>511</v>
      </c>
      <c r="X736" t="s">
        <v>693</v>
      </c>
      <c r="Y736" t="s">
        <v>269</v>
      </c>
    </row>
    <row r="737" spans="1:25">
      <c r="A737">
        <v>4712911</v>
      </c>
      <c r="B737" t="s">
        <v>37</v>
      </c>
      <c r="C737" t="s">
        <v>3739</v>
      </c>
      <c r="D737" t="s">
        <v>53</v>
      </c>
      <c r="E737" t="s">
        <v>3740</v>
      </c>
      <c r="F737" t="s">
        <v>41</v>
      </c>
      <c r="G737">
        <v>4491</v>
      </c>
      <c r="H737" t="s">
        <v>541</v>
      </c>
      <c r="I737" t="s">
        <v>3741</v>
      </c>
      <c r="J737" t="str">
        <f>VLOOKUP(A737,[1]Moves!$1:$1048576,21,FALSE)</f>
        <v>North America</v>
      </c>
      <c r="K737" t="s">
        <v>44</v>
      </c>
      <c r="L737" t="s">
        <v>61</v>
      </c>
      <c r="M737" t="s">
        <v>58</v>
      </c>
      <c r="O737" t="s">
        <v>48</v>
      </c>
      <c r="P737">
        <v>136979</v>
      </c>
      <c r="Q737" t="s">
        <v>3742</v>
      </c>
      <c r="R737" t="s">
        <v>115</v>
      </c>
      <c r="S737" t="str">
        <f>VLOOKUP(A737,[1]Moves!$1:$1048576,23,FALSE)</f>
        <v>North America</v>
      </c>
      <c r="V737" t="s">
        <v>58</v>
      </c>
      <c r="X737" t="s">
        <v>282</v>
      </c>
      <c r="Y737" t="s">
        <v>389</v>
      </c>
    </row>
    <row r="738" spans="1:25">
      <c r="A738">
        <v>4667331</v>
      </c>
      <c r="B738" t="s">
        <v>37</v>
      </c>
      <c r="C738" t="s">
        <v>3743</v>
      </c>
      <c r="D738" t="s">
        <v>637</v>
      </c>
      <c r="E738" t="s">
        <v>3744</v>
      </c>
      <c r="F738" t="s">
        <v>41</v>
      </c>
      <c r="G738">
        <v>4491</v>
      </c>
      <c r="H738" t="s">
        <v>541</v>
      </c>
      <c r="I738" t="s">
        <v>1237</v>
      </c>
      <c r="J738" t="str">
        <f>VLOOKUP(A738,[1]Moves!$1:$1048576,21,FALSE)</f>
        <v>North America</v>
      </c>
      <c r="K738" t="s">
        <v>44</v>
      </c>
      <c r="L738" t="s">
        <v>61</v>
      </c>
      <c r="M738" t="s">
        <v>289</v>
      </c>
      <c r="O738" t="s">
        <v>48</v>
      </c>
      <c r="P738">
        <v>336611</v>
      </c>
      <c r="Q738" t="s">
        <v>3745</v>
      </c>
      <c r="R738" t="s">
        <v>287</v>
      </c>
      <c r="S738" t="str">
        <f>VLOOKUP(A738,[1]Moves!$1:$1048576,23,FALSE)</f>
        <v>North America</v>
      </c>
      <c r="V738" t="s">
        <v>289</v>
      </c>
      <c r="X738" t="s">
        <v>78</v>
      </c>
      <c r="Y738" t="s">
        <v>86</v>
      </c>
    </row>
    <row r="739" spans="1:25">
      <c r="A739">
        <v>4667322</v>
      </c>
      <c r="B739" t="s">
        <v>37</v>
      </c>
      <c r="C739" t="s">
        <v>83</v>
      </c>
      <c r="D739" t="s">
        <v>83</v>
      </c>
      <c r="E739" t="s">
        <v>83</v>
      </c>
      <c r="F739" s="16"/>
      <c r="G739">
        <v>4491</v>
      </c>
      <c r="H739" t="s">
        <v>541</v>
      </c>
      <c r="I739" t="s">
        <v>3746</v>
      </c>
      <c r="J739" t="str">
        <f>VLOOKUP(A739,[1]Moves!$1:$1048576,21,FALSE)</f>
        <v>North America</v>
      </c>
      <c r="K739" t="s">
        <v>44</v>
      </c>
      <c r="L739" t="s">
        <v>61</v>
      </c>
      <c r="M739" t="s">
        <v>58</v>
      </c>
      <c r="O739" t="s">
        <v>48</v>
      </c>
      <c r="P739">
        <v>267009</v>
      </c>
      <c r="Q739" t="s">
        <v>3747</v>
      </c>
      <c r="R739" t="s">
        <v>3748</v>
      </c>
      <c r="S739" t="s">
        <v>244</v>
      </c>
      <c r="V739" t="s">
        <v>85</v>
      </c>
      <c r="X739" t="s">
        <v>405</v>
      </c>
      <c r="Y739" t="s">
        <v>228</v>
      </c>
    </row>
    <row r="740" spans="1:25">
      <c r="A740">
        <v>4724083</v>
      </c>
      <c r="B740" t="s">
        <v>37</v>
      </c>
      <c r="C740" t="s">
        <v>2379</v>
      </c>
      <c r="D740" t="s">
        <v>2380</v>
      </c>
      <c r="E740" t="s">
        <v>3749</v>
      </c>
      <c r="F740" t="s">
        <v>55</v>
      </c>
      <c r="G740">
        <v>4491</v>
      </c>
      <c r="H740" t="s">
        <v>541</v>
      </c>
      <c r="I740" t="s">
        <v>3750</v>
      </c>
      <c r="J740" t="str">
        <f>VLOOKUP(A740,[1]Moves!$1:$1048576,21,FALSE)</f>
        <v>EMEA</v>
      </c>
      <c r="K740" t="s">
        <v>44</v>
      </c>
      <c r="L740" t="s">
        <v>61</v>
      </c>
      <c r="M740" t="s">
        <v>58</v>
      </c>
      <c r="O740" t="s">
        <v>48</v>
      </c>
      <c r="P740">
        <v>275</v>
      </c>
      <c r="Q740" t="s">
        <v>634</v>
      </c>
      <c r="R740" t="s">
        <v>2382</v>
      </c>
      <c r="S740" t="str">
        <f>VLOOKUP(A740,[1]Moves!$1:$1048576,23,FALSE)</f>
        <v>EMEA</v>
      </c>
      <c r="T740" t="s">
        <v>288</v>
      </c>
      <c r="V740" t="s">
        <v>85</v>
      </c>
      <c r="X740" t="s">
        <v>228</v>
      </c>
      <c r="Y740" t="s">
        <v>1066</v>
      </c>
    </row>
    <row r="741" spans="1:25">
      <c r="A741">
        <v>4667292</v>
      </c>
      <c r="B741" t="s">
        <v>37</v>
      </c>
      <c r="C741" t="s">
        <v>117</v>
      </c>
      <c r="D741" t="s">
        <v>278</v>
      </c>
      <c r="E741" t="s">
        <v>3751</v>
      </c>
      <c r="F741" t="s">
        <v>41</v>
      </c>
      <c r="G741">
        <v>4491</v>
      </c>
      <c r="H741" t="s">
        <v>541</v>
      </c>
      <c r="I741" t="s">
        <v>2119</v>
      </c>
      <c r="J741" t="str">
        <f>VLOOKUP(A741,[1]Moves!$1:$1048576,21,FALSE)</f>
        <v>North America</v>
      </c>
      <c r="K741" t="s">
        <v>44</v>
      </c>
      <c r="L741" t="s">
        <v>61</v>
      </c>
      <c r="M741" t="s">
        <v>289</v>
      </c>
      <c r="O741" t="s">
        <v>48</v>
      </c>
      <c r="P741">
        <v>7207</v>
      </c>
      <c r="Q741" t="s">
        <v>3752</v>
      </c>
      <c r="R741" t="s">
        <v>2157</v>
      </c>
      <c r="S741" t="str">
        <f>VLOOKUP(A741,[1]Moves!$1:$1048576,23,FALSE)</f>
        <v>North America</v>
      </c>
      <c r="V741" t="s">
        <v>58</v>
      </c>
      <c r="X741" t="s">
        <v>2357</v>
      </c>
      <c r="Y741" t="s">
        <v>772</v>
      </c>
    </row>
    <row r="742" spans="1:25">
      <c r="A742">
        <v>4667290</v>
      </c>
      <c r="B742" t="s">
        <v>37</v>
      </c>
      <c r="C742" t="s">
        <v>3753</v>
      </c>
      <c r="D742" t="s">
        <v>3754</v>
      </c>
      <c r="E742" t="s">
        <v>3755</v>
      </c>
      <c r="F742" t="s">
        <v>41</v>
      </c>
      <c r="G742">
        <v>4491</v>
      </c>
      <c r="H742" t="s">
        <v>541</v>
      </c>
      <c r="I742" t="s">
        <v>3756</v>
      </c>
      <c r="J742" t="str">
        <f>VLOOKUP(A742,[1]Moves!$1:$1048576,21,FALSE)</f>
        <v>EMEA</v>
      </c>
      <c r="K742" t="s">
        <v>44</v>
      </c>
      <c r="L742" t="s">
        <v>61</v>
      </c>
      <c r="M742" t="s">
        <v>58</v>
      </c>
      <c r="O742" t="s">
        <v>48</v>
      </c>
      <c r="P742">
        <v>482</v>
      </c>
      <c r="Q742" t="s">
        <v>3757</v>
      </c>
      <c r="R742" t="s">
        <v>3758</v>
      </c>
      <c r="S742" t="str">
        <f>VLOOKUP(A742,[1]Moves!$1:$1048576,23,FALSE)</f>
        <v>EMEA</v>
      </c>
      <c r="V742" t="s">
        <v>58</v>
      </c>
      <c r="X742" t="s">
        <v>310</v>
      </c>
      <c r="Y742" t="s">
        <v>48</v>
      </c>
    </row>
    <row r="743" spans="1:25">
      <c r="A743">
        <v>4687354</v>
      </c>
      <c r="B743" t="s">
        <v>37</v>
      </c>
      <c r="C743" t="s">
        <v>3759</v>
      </c>
      <c r="D743" t="s">
        <v>485</v>
      </c>
      <c r="E743" t="s">
        <v>3760</v>
      </c>
      <c r="F743" t="s">
        <v>41</v>
      </c>
      <c r="G743">
        <v>4491</v>
      </c>
      <c r="H743" t="s">
        <v>541</v>
      </c>
      <c r="I743" t="s">
        <v>132</v>
      </c>
      <c r="J743" t="str">
        <f>VLOOKUP(A743,[1]Moves!$1:$1048576,21,FALSE)</f>
        <v>APAC</v>
      </c>
      <c r="K743" t="s">
        <v>44</v>
      </c>
      <c r="L743" t="s">
        <v>61</v>
      </c>
      <c r="M743" t="s">
        <v>58</v>
      </c>
      <c r="O743" t="s">
        <v>48</v>
      </c>
      <c r="P743">
        <v>187871</v>
      </c>
      <c r="Q743" t="s">
        <v>3761</v>
      </c>
      <c r="R743" t="s">
        <v>132</v>
      </c>
      <c r="S743" t="str">
        <f>VLOOKUP(A743,[1]Moves!$1:$1048576,23,FALSE)</f>
        <v>APAC</v>
      </c>
      <c r="T743" t="s">
        <v>44</v>
      </c>
      <c r="U743" t="s">
        <v>45</v>
      </c>
      <c r="V743" t="s">
        <v>58</v>
      </c>
      <c r="X743" t="s">
        <v>519</v>
      </c>
      <c r="Y743" t="s">
        <v>86</v>
      </c>
    </row>
    <row r="744" spans="1:25">
      <c r="A744">
        <v>4667278</v>
      </c>
      <c r="B744" t="s">
        <v>37</v>
      </c>
      <c r="C744" t="s">
        <v>3762</v>
      </c>
      <c r="D744" t="s">
        <v>3763</v>
      </c>
      <c r="E744" t="s">
        <v>3764</v>
      </c>
      <c r="F744" t="s">
        <v>55</v>
      </c>
      <c r="G744">
        <v>4491</v>
      </c>
      <c r="H744" t="s">
        <v>541</v>
      </c>
      <c r="I744" t="s">
        <v>3765</v>
      </c>
      <c r="J744" t="str">
        <f>VLOOKUP(A744,[1]Moves!$1:$1048576,21,FALSE)</f>
        <v>North America</v>
      </c>
      <c r="K744" t="s">
        <v>44</v>
      </c>
      <c r="L744" t="s">
        <v>61</v>
      </c>
      <c r="M744" t="s">
        <v>289</v>
      </c>
      <c r="O744" t="s">
        <v>48</v>
      </c>
      <c r="P744">
        <v>-1</v>
      </c>
      <c r="Q744" t="s">
        <v>3766</v>
      </c>
      <c r="R744" t="s">
        <v>3767</v>
      </c>
      <c r="S744" t="str">
        <f>VLOOKUP(A744,[1]Moves!$1:$1048576,23,FALSE)</f>
        <v>North America</v>
      </c>
      <c r="V744" t="s">
        <v>85</v>
      </c>
      <c r="X744" t="s">
        <v>208</v>
      </c>
      <c r="Y744" t="s">
        <v>48</v>
      </c>
    </row>
    <row r="745" spans="1:25">
      <c r="A745">
        <v>4667302</v>
      </c>
      <c r="B745" t="s">
        <v>37</v>
      </c>
      <c r="C745" t="s">
        <v>3768</v>
      </c>
      <c r="D745" t="s">
        <v>3769</v>
      </c>
      <c r="E745" t="s">
        <v>3770</v>
      </c>
      <c r="F745" t="s">
        <v>41</v>
      </c>
      <c r="G745">
        <v>4491</v>
      </c>
      <c r="H745" t="s">
        <v>541</v>
      </c>
      <c r="I745" t="s">
        <v>3497</v>
      </c>
      <c r="J745" t="s">
        <v>1254</v>
      </c>
      <c r="K745" t="s">
        <v>44</v>
      </c>
      <c r="L745" t="s">
        <v>61</v>
      </c>
      <c r="M745" t="s">
        <v>85</v>
      </c>
      <c r="O745" t="s">
        <v>48</v>
      </c>
      <c r="P745">
        <v>85325</v>
      </c>
      <c r="Q745" t="s">
        <v>3771</v>
      </c>
      <c r="R745" t="s">
        <v>3772</v>
      </c>
      <c r="S745" t="s">
        <v>1254</v>
      </c>
      <c r="V745" t="s">
        <v>85</v>
      </c>
      <c r="X745" t="s">
        <v>886</v>
      </c>
      <c r="Y745" t="s">
        <v>269</v>
      </c>
    </row>
    <row r="746" spans="1:25">
      <c r="A746">
        <v>4704661</v>
      </c>
      <c r="B746" t="s">
        <v>37</v>
      </c>
      <c r="C746" t="s">
        <v>3773</v>
      </c>
      <c r="D746" t="s">
        <v>3774</v>
      </c>
      <c r="E746" t="s">
        <v>3775</v>
      </c>
      <c r="F746" t="s">
        <v>41</v>
      </c>
      <c r="G746">
        <v>4491</v>
      </c>
      <c r="H746" t="s">
        <v>541</v>
      </c>
      <c r="I746" t="s">
        <v>3776</v>
      </c>
      <c r="J746" t="str">
        <f>VLOOKUP(A746,[1]Moves!$1:$1048576,21,FALSE)</f>
        <v>North America</v>
      </c>
      <c r="K746" t="s">
        <v>44</v>
      </c>
      <c r="L746" t="s">
        <v>61</v>
      </c>
      <c r="M746" t="s">
        <v>85</v>
      </c>
      <c r="O746" t="s">
        <v>48</v>
      </c>
      <c r="P746">
        <v>-1</v>
      </c>
      <c r="Q746" t="s">
        <v>3777</v>
      </c>
      <c r="R746" t="s">
        <v>1218</v>
      </c>
      <c r="S746" t="str">
        <f>VLOOKUP(A746,[1]Moves!$1:$1048576,23,FALSE)</f>
        <v>North America</v>
      </c>
      <c r="V746" t="s">
        <v>167</v>
      </c>
      <c r="X746" t="s">
        <v>3778</v>
      </c>
      <c r="Y746" t="s">
        <v>1321</v>
      </c>
    </row>
    <row r="747" spans="1:25">
      <c r="A747">
        <v>4667264</v>
      </c>
      <c r="B747" t="s">
        <v>37</v>
      </c>
      <c r="C747" t="s">
        <v>1694</v>
      </c>
      <c r="D747" t="s">
        <v>427</v>
      </c>
      <c r="E747" t="s">
        <v>3779</v>
      </c>
      <c r="F747" t="s">
        <v>41</v>
      </c>
      <c r="G747">
        <v>4491</v>
      </c>
      <c r="H747" t="s">
        <v>541</v>
      </c>
      <c r="I747" t="s">
        <v>67</v>
      </c>
      <c r="J747" t="str">
        <f>VLOOKUP(A747,[1]Moves!$1:$1048576,21,FALSE)</f>
        <v>North America</v>
      </c>
      <c r="K747" t="s">
        <v>44</v>
      </c>
      <c r="L747" t="s">
        <v>61</v>
      </c>
      <c r="M747" t="s">
        <v>58</v>
      </c>
      <c r="O747" t="s">
        <v>48</v>
      </c>
      <c r="P747">
        <v>15208</v>
      </c>
      <c r="Q747" t="s">
        <v>1498</v>
      </c>
      <c r="R747" t="s">
        <v>77</v>
      </c>
      <c r="S747" t="s">
        <v>70</v>
      </c>
      <c r="T747" t="s">
        <v>44</v>
      </c>
      <c r="U747" t="s">
        <v>61</v>
      </c>
      <c r="V747" t="s">
        <v>58</v>
      </c>
      <c r="X747" t="s">
        <v>192</v>
      </c>
      <c r="Y747" t="s">
        <v>380</v>
      </c>
    </row>
    <row r="748" spans="1:25">
      <c r="A748">
        <v>4715205</v>
      </c>
      <c r="B748" t="s">
        <v>37</v>
      </c>
      <c r="C748" t="s">
        <v>3780</v>
      </c>
      <c r="D748" t="s">
        <v>3781</v>
      </c>
      <c r="E748" t="s">
        <v>3782</v>
      </c>
      <c r="F748" t="s">
        <v>41</v>
      </c>
      <c r="G748">
        <v>4491</v>
      </c>
      <c r="H748" t="s">
        <v>541</v>
      </c>
      <c r="I748" t="s">
        <v>67</v>
      </c>
      <c r="J748" t="str">
        <f>VLOOKUP(A748,[1]Moves!$1:$1048576,21,FALSE)</f>
        <v>EMEA</v>
      </c>
      <c r="K748" t="s">
        <v>44</v>
      </c>
      <c r="L748" t="s">
        <v>61</v>
      </c>
      <c r="M748" t="s">
        <v>58</v>
      </c>
      <c r="O748" t="s">
        <v>48</v>
      </c>
      <c r="P748">
        <v>58</v>
      </c>
      <c r="Q748" t="s">
        <v>3281</v>
      </c>
      <c r="R748" t="s">
        <v>3783</v>
      </c>
      <c r="S748" t="str">
        <f>VLOOKUP(A748,[1]Moves!$1:$1048576,23,FALSE)</f>
        <v>EMEA</v>
      </c>
      <c r="T748" t="s">
        <v>412</v>
      </c>
      <c r="V748" t="s">
        <v>58</v>
      </c>
      <c r="W748" t="s">
        <v>47</v>
      </c>
      <c r="X748" t="s">
        <v>236</v>
      </c>
      <c r="Y748" t="s">
        <v>48</v>
      </c>
    </row>
    <row r="749" spans="1:25">
      <c r="A749">
        <v>4715216</v>
      </c>
      <c r="B749" t="s">
        <v>37</v>
      </c>
      <c r="C749" t="s">
        <v>3784</v>
      </c>
      <c r="D749" t="s">
        <v>3785</v>
      </c>
      <c r="E749" t="s">
        <v>3786</v>
      </c>
      <c r="F749" t="s">
        <v>41</v>
      </c>
      <c r="G749">
        <v>4491</v>
      </c>
      <c r="H749" t="s">
        <v>541</v>
      </c>
      <c r="I749" t="s">
        <v>67</v>
      </c>
      <c r="J749" t="str">
        <f>VLOOKUP(A749,[1]Moves!$1:$1048576,21,FALSE)</f>
        <v>APAC</v>
      </c>
      <c r="K749" t="s">
        <v>44</v>
      </c>
      <c r="L749" t="s">
        <v>61</v>
      </c>
      <c r="M749" t="s">
        <v>58</v>
      </c>
      <c r="O749" t="s">
        <v>48</v>
      </c>
      <c r="P749">
        <v>120958</v>
      </c>
      <c r="Q749" t="s">
        <v>3787</v>
      </c>
      <c r="R749" t="s">
        <v>3788</v>
      </c>
      <c r="S749" t="str">
        <f>VLOOKUP(A749,[1]Moves!$1:$1048576,23,FALSE)</f>
        <v>APAC</v>
      </c>
      <c r="T749" t="s">
        <v>44</v>
      </c>
      <c r="U749" t="s">
        <v>45</v>
      </c>
      <c r="V749" t="s">
        <v>58</v>
      </c>
      <c r="X749" t="s">
        <v>583</v>
      </c>
      <c r="Y749" t="s">
        <v>269</v>
      </c>
    </row>
    <row r="750" spans="1:25">
      <c r="A750">
        <v>4715310</v>
      </c>
      <c r="B750" t="s">
        <v>37</v>
      </c>
      <c r="C750" t="s">
        <v>3789</v>
      </c>
      <c r="D750" t="s">
        <v>3790</v>
      </c>
      <c r="E750" t="s">
        <v>3791</v>
      </c>
      <c r="F750" t="s">
        <v>55</v>
      </c>
      <c r="G750">
        <v>4491</v>
      </c>
      <c r="H750" t="s">
        <v>541</v>
      </c>
      <c r="I750" t="s">
        <v>67</v>
      </c>
      <c r="J750" t="str">
        <f>VLOOKUP(A750,[1]Moves!$1:$1048576,21,FALSE)</f>
        <v>North America</v>
      </c>
      <c r="K750" t="s">
        <v>44</v>
      </c>
      <c r="L750" t="s">
        <v>61</v>
      </c>
      <c r="M750" t="s">
        <v>58</v>
      </c>
      <c r="O750" t="s">
        <v>48</v>
      </c>
      <c r="P750">
        <v>1027</v>
      </c>
      <c r="Q750" t="s">
        <v>3792</v>
      </c>
      <c r="R750" t="s">
        <v>3793</v>
      </c>
      <c r="S750" t="s">
        <v>70</v>
      </c>
      <c r="V750" t="s">
        <v>58</v>
      </c>
      <c r="X750" t="s">
        <v>3794</v>
      </c>
      <c r="Y750" t="s">
        <v>268</v>
      </c>
    </row>
    <row r="751" spans="1:25">
      <c r="A751">
        <v>4667313</v>
      </c>
      <c r="B751" t="s">
        <v>37</v>
      </c>
      <c r="C751" t="s">
        <v>117</v>
      </c>
      <c r="D751" t="s">
        <v>2421</v>
      </c>
      <c r="E751" t="s">
        <v>3795</v>
      </c>
      <c r="F751" t="s">
        <v>41</v>
      </c>
      <c r="G751">
        <v>4491</v>
      </c>
      <c r="H751" t="s">
        <v>541</v>
      </c>
      <c r="I751" t="s">
        <v>3796</v>
      </c>
      <c r="J751" t="str">
        <f>VLOOKUP(A751,[1]Moves!$1:$1048576,21,FALSE)</f>
        <v>North America</v>
      </c>
      <c r="K751" t="s">
        <v>44</v>
      </c>
      <c r="L751" t="s">
        <v>61</v>
      </c>
      <c r="M751" t="s">
        <v>58</v>
      </c>
      <c r="O751" t="s">
        <v>48</v>
      </c>
      <c r="P751">
        <v>17500</v>
      </c>
      <c r="Q751" t="s">
        <v>273</v>
      </c>
      <c r="R751" t="s">
        <v>3797</v>
      </c>
      <c r="S751" t="str">
        <f>VLOOKUP(A751,[1]Moves!$1:$1048576,23,FALSE)</f>
        <v>North America</v>
      </c>
      <c r="T751" t="s">
        <v>44</v>
      </c>
      <c r="U751" t="s">
        <v>61</v>
      </c>
      <c r="V751" t="s">
        <v>85</v>
      </c>
      <c r="X751" t="s">
        <v>268</v>
      </c>
      <c r="Y751" t="s">
        <v>48</v>
      </c>
    </row>
    <row r="752" spans="1:25">
      <c r="A752">
        <v>4712905</v>
      </c>
      <c r="B752" t="s">
        <v>37</v>
      </c>
      <c r="C752" t="s">
        <v>543</v>
      </c>
      <c r="D752" t="s">
        <v>3798</v>
      </c>
      <c r="E752" t="s">
        <v>3799</v>
      </c>
      <c r="F752" t="s">
        <v>41</v>
      </c>
      <c r="G752">
        <v>4491</v>
      </c>
      <c r="H752" t="s">
        <v>541</v>
      </c>
      <c r="I752" t="s">
        <v>3800</v>
      </c>
      <c r="J752" t="str">
        <f>VLOOKUP(A752,[1]Moves!$1:$1048576,21,FALSE)</f>
        <v>APAC</v>
      </c>
      <c r="K752" t="s">
        <v>44</v>
      </c>
      <c r="L752" t="s">
        <v>61</v>
      </c>
      <c r="M752" t="s">
        <v>85</v>
      </c>
      <c r="O752" t="s">
        <v>48</v>
      </c>
      <c r="P752">
        <v>257474</v>
      </c>
      <c r="Q752" t="s">
        <v>3801</v>
      </c>
      <c r="R752" t="s">
        <v>3802</v>
      </c>
      <c r="S752" t="str">
        <f>VLOOKUP(A752,[1]Moves!$1:$1048576,23,FALSE)</f>
        <v>APAC</v>
      </c>
      <c r="V752" t="s">
        <v>85</v>
      </c>
      <c r="X752" t="s">
        <v>133</v>
      </c>
      <c r="Y752" t="s">
        <v>48</v>
      </c>
    </row>
    <row r="753" spans="1:25">
      <c r="A753">
        <v>4715351</v>
      </c>
      <c r="B753" t="s">
        <v>37</v>
      </c>
      <c r="C753" t="s">
        <v>3803</v>
      </c>
      <c r="D753" t="s">
        <v>1142</v>
      </c>
      <c r="E753" t="s">
        <v>3804</v>
      </c>
      <c r="F753" t="s">
        <v>41</v>
      </c>
      <c r="G753">
        <v>4491</v>
      </c>
      <c r="H753" t="s">
        <v>541</v>
      </c>
      <c r="I753" t="s">
        <v>3805</v>
      </c>
      <c r="J753" t="str">
        <f>VLOOKUP(A753,[1]Moves!$1:$1048576,21,FALSE)</f>
        <v>North America</v>
      </c>
      <c r="K753" t="s">
        <v>44</v>
      </c>
      <c r="L753" t="s">
        <v>61</v>
      </c>
      <c r="M753" t="s">
        <v>58</v>
      </c>
      <c r="O753" t="s">
        <v>48</v>
      </c>
      <c r="P753">
        <v>112</v>
      </c>
      <c r="Q753" t="s">
        <v>765</v>
      </c>
      <c r="R753" t="s">
        <v>3806</v>
      </c>
      <c r="S753" t="str">
        <f>VLOOKUP(A753,[1]Moves!$1:$1048576,23,FALSE)</f>
        <v>North America</v>
      </c>
      <c r="V753" t="s">
        <v>58</v>
      </c>
      <c r="X753" t="s">
        <v>772</v>
      </c>
      <c r="Y753" t="s">
        <v>269</v>
      </c>
    </row>
    <row r="754" spans="1:25">
      <c r="A754">
        <v>4715200</v>
      </c>
      <c r="B754" t="s">
        <v>72</v>
      </c>
      <c r="C754" t="s">
        <v>3807</v>
      </c>
      <c r="D754" t="s">
        <v>1089</v>
      </c>
      <c r="E754" t="s">
        <v>3808</v>
      </c>
      <c r="F754" t="s">
        <v>41</v>
      </c>
      <c r="G754">
        <v>4491</v>
      </c>
      <c r="H754" t="s">
        <v>541</v>
      </c>
      <c r="I754" t="s">
        <v>1081</v>
      </c>
      <c r="J754" t="str">
        <f>VLOOKUP(A754,[1]Moves!$1:$1048576,21,FALSE)</f>
        <v>North America</v>
      </c>
      <c r="K754" t="s">
        <v>44</v>
      </c>
      <c r="L754" t="s">
        <v>61</v>
      </c>
      <c r="M754" t="s">
        <v>289</v>
      </c>
      <c r="O754" t="s">
        <v>48</v>
      </c>
      <c r="P754">
        <v>4491</v>
      </c>
      <c r="Q754" t="s">
        <v>541</v>
      </c>
      <c r="R754" t="s">
        <v>287</v>
      </c>
      <c r="S754" t="s">
        <v>70</v>
      </c>
      <c r="T754" t="s">
        <v>44</v>
      </c>
      <c r="U754" t="s">
        <v>61</v>
      </c>
      <c r="V754" t="s">
        <v>289</v>
      </c>
      <c r="X754" t="s">
        <v>800</v>
      </c>
      <c r="Y754" t="s">
        <v>48</v>
      </c>
    </row>
    <row r="755" spans="1:25">
      <c r="A755">
        <v>4715197</v>
      </c>
      <c r="B755" t="s">
        <v>37</v>
      </c>
      <c r="C755" t="s">
        <v>3809</v>
      </c>
      <c r="D755" t="s">
        <v>230</v>
      </c>
      <c r="E755" t="s">
        <v>3810</v>
      </c>
      <c r="F755" t="s">
        <v>41</v>
      </c>
      <c r="G755">
        <v>4491</v>
      </c>
      <c r="H755" t="s">
        <v>541</v>
      </c>
      <c r="I755" t="s">
        <v>57</v>
      </c>
      <c r="J755" t="str">
        <f>VLOOKUP(A755,[1]Moves!$1:$1048576,21,FALSE)</f>
        <v>North America</v>
      </c>
      <c r="K755" t="s">
        <v>44</v>
      </c>
      <c r="L755" t="s">
        <v>61</v>
      </c>
      <c r="M755" t="s">
        <v>58</v>
      </c>
      <c r="O755" t="s">
        <v>48</v>
      </c>
      <c r="P755">
        <v>1027</v>
      </c>
      <c r="Q755" t="s">
        <v>1126</v>
      </c>
      <c r="R755" t="s">
        <v>3811</v>
      </c>
      <c r="S755" t="str">
        <f>VLOOKUP(A755,[1]Moves!$1:$1048576,23,FALSE)</f>
        <v>North America</v>
      </c>
      <c r="V755" t="s">
        <v>289</v>
      </c>
      <c r="X755" t="s">
        <v>200</v>
      </c>
      <c r="Y755" t="s">
        <v>48</v>
      </c>
    </row>
    <row r="756" spans="1:25">
      <c r="A756">
        <v>4715234</v>
      </c>
      <c r="B756" t="s">
        <v>37</v>
      </c>
      <c r="C756" t="s">
        <v>1694</v>
      </c>
      <c r="D756" t="s">
        <v>3812</v>
      </c>
      <c r="E756" t="s">
        <v>3813</v>
      </c>
      <c r="F756" t="s">
        <v>41</v>
      </c>
      <c r="G756">
        <v>4491</v>
      </c>
      <c r="H756" t="s">
        <v>541</v>
      </c>
      <c r="I756" t="s">
        <v>57</v>
      </c>
      <c r="J756" t="str">
        <f>VLOOKUP(A756,[1]Moves!$1:$1048576,21,FALSE)</f>
        <v>North America</v>
      </c>
      <c r="K756" t="s">
        <v>44</v>
      </c>
      <c r="L756" t="s">
        <v>61</v>
      </c>
      <c r="M756" t="s">
        <v>58</v>
      </c>
      <c r="O756" t="s">
        <v>48</v>
      </c>
      <c r="P756">
        <v>23</v>
      </c>
      <c r="Q756" t="s">
        <v>494</v>
      </c>
      <c r="R756" t="s">
        <v>3814</v>
      </c>
      <c r="S756" t="str">
        <f>VLOOKUP(A756,[1]Moves!$1:$1048576,23,FALSE)</f>
        <v>North America</v>
      </c>
      <c r="T756" t="s">
        <v>288</v>
      </c>
      <c r="V756" t="s">
        <v>58</v>
      </c>
      <c r="X756" t="s">
        <v>800</v>
      </c>
      <c r="Y756" t="s">
        <v>48</v>
      </c>
    </row>
    <row r="757" spans="1:25">
      <c r="A757">
        <v>4706342</v>
      </c>
      <c r="B757" t="s">
        <v>37</v>
      </c>
      <c r="C757" t="s">
        <v>3815</v>
      </c>
      <c r="D757" t="s">
        <v>2326</v>
      </c>
      <c r="E757" t="s">
        <v>3816</v>
      </c>
      <c r="F757" t="s">
        <v>55</v>
      </c>
      <c r="G757">
        <v>4491</v>
      </c>
      <c r="H757" t="s">
        <v>541</v>
      </c>
      <c r="I757" t="s">
        <v>129</v>
      </c>
      <c r="J757" t="str">
        <f>VLOOKUP(A757,[1]Moves!$1:$1048576,21,FALSE)</f>
        <v>North America</v>
      </c>
      <c r="K757" t="s">
        <v>44</v>
      </c>
      <c r="L757" t="s">
        <v>61</v>
      </c>
      <c r="M757" t="s">
        <v>58</v>
      </c>
      <c r="O757" t="s">
        <v>48</v>
      </c>
      <c r="P757">
        <v>17845</v>
      </c>
      <c r="Q757" t="s">
        <v>675</v>
      </c>
      <c r="R757" t="s">
        <v>77</v>
      </c>
      <c r="S757" t="str">
        <f>VLOOKUP(A757,[1]Moves!$1:$1048576,23,FALSE)</f>
        <v>North America</v>
      </c>
      <c r="T757" t="s">
        <v>44</v>
      </c>
      <c r="U757" t="s">
        <v>92</v>
      </c>
      <c r="V757" t="s">
        <v>58</v>
      </c>
      <c r="X757" t="s">
        <v>693</v>
      </c>
      <c r="Y757" t="s">
        <v>48</v>
      </c>
    </row>
    <row r="758" spans="1:25">
      <c r="A758">
        <v>4667315</v>
      </c>
      <c r="B758" t="s">
        <v>37</v>
      </c>
      <c r="C758" t="s">
        <v>644</v>
      </c>
      <c r="D758" t="s">
        <v>3817</v>
      </c>
      <c r="E758" t="s">
        <v>3818</v>
      </c>
      <c r="F758" t="s">
        <v>41</v>
      </c>
      <c r="G758">
        <v>4491</v>
      </c>
      <c r="H758" t="s">
        <v>541</v>
      </c>
      <c r="I758" t="s">
        <v>1149</v>
      </c>
      <c r="J758" t="str">
        <f>VLOOKUP(A758,[1]Moves!$1:$1048576,21,FALSE)</f>
        <v>North America</v>
      </c>
      <c r="K758" t="s">
        <v>44</v>
      </c>
      <c r="L758" t="s">
        <v>61</v>
      </c>
      <c r="M758" t="s">
        <v>289</v>
      </c>
      <c r="O758" t="s">
        <v>48</v>
      </c>
      <c r="P758">
        <v>58</v>
      </c>
      <c r="Q758" t="s">
        <v>3281</v>
      </c>
      <c r="R758" t="s">
        <v>1149</v>
      </c>
      <c r="S758" t="s">
        <v>70</v>
      </c>
      <c r="T758" t="s">
        <v>412</v>
      </c>
      <c r="V758" t="s">
        <v>289</v>
      </c>
      <c r="X758" t="s">
        <v>519</v>
      </c>
      <c r="Y758" t="s">
        <v>48</v>
      </c>
    </row>
    <row r="759" spans="1:25">
      <c r="A759">
        <v>4667301</v>
      </c>
      <c r="B759" t="s">
        <v>37</v>
      </c>
      <c r="C759" t="s">
        <v>3819</v>
      </c>
      <c r="D759" t="s">
        <v>3820</v>
      </c>
      <c r="E759" t="s">
        <v>3821</v>
      </c>
      <c r="F759" t="s">
        <v>41</v>
      </c>
      <c r="G759">
        <v>4491</v>
      </c>
      <c r="H759" t="s">
        <v>541</v>
      </c>
      <c r="I759" t="s">
        <v>287</v>
      </c>
      <c r="J759" t="str">
        <f>VLOOKUP(A759,[1]Moves!$1:$1048576,21,FALSE)</f>
        <v>EMEA</v>
      </c>
      <c r="K759" t="s">
        <v>44</v>
      </c>
      <c r="L759" t="s">
        <v>61</v>
      </c>
      <c r="M759" t="s">
        <v>289</v>
      </c>
      <c r="O759" t="s">
        <v>48</v>
      </c>
      <c r="P759">
        <v>46120</v>
      </c>
      <c r="Q759" t="s">
        <v>2224</v>
      </c>
      <c r="R759" t="s">
        <v>3657</v>
      </c>
      <c r="S759" t="str">
        <f>VLOOKUP(A759,[1]Moves!$1:$1048576,23,FALSE)</f>
        <v>EMEA</v>
      </c>
      <c r="T759" t="s">
        <v>44</v>
      </c>
      <c r="U759" t="s">
        <v>123</v>
      </c>
      <c r="V759" t="s">
        <v>289</v>
      </c>
      <c r="X759" t="s">
        <v>236</v>
      </c>
      <c r="Y759" t="s">
        <v>48</v>
      </c>
    </row>
    <row r="760" spans="1:25">
      <c r="A760">
        <v>4712878</v>
      </c>
      <c r="B760" t="s">
        <v>37</v>
      </c>
      <c r="C760" t="s">
        <v>3822</v>
      </c>
      <c r="D760" t="s">
        <v>3823</v>
      </c>
      <c r="E760" t="s">
        <v>3824</v>
      </c>
      <c r="F760" t="s">
        <v>55</v>
      </c>
      <c r="G760">
        <v>4491</v>
      </c>
      <c r="H760" t="s">
        <v>541</v>
      </c>
      <c r="I760" t="s">
        <v>287</v>
      </c>
      <c r="J760" t="str">
        <f>VLOOKUP(A760,[1]Moves!$1:$1048576,21,FALSE)</f>
        <v>EMEA</v>
      </c>
      <c r="K760" t="s">
        <v>44</v>
      </c>
      <c r="L760" t="s">
        <v>61</v>
      </c>
      <c r="M760" t="s">
        <v>289</v>
      </c>
      <c r="O760" t="s">
        <v>48</v>
      </c>
      <c r="P760">
        <v>14227</v>
      </c>
      <c r="Q760" t="s">
        <v>3825</v>
      </c>
      <c r="R760" t="s">
        <v>287</v>
      </c>
      <c r="S760" t="str">
        <f>VLOOKUP(A760,[1]Moves!$1:$1048576,23,FALSE)</f>
        <v>EMEA</v>
      </c>
      <c r="V760" t="s">
        <v>289</v>
      </c>
      <c r="X760" t="s">
        <v>789</v>
      </c>
      <c r="Y760" t="s">
        <v>48</v>
      </c>
    </row>
    <row r="761" spans="1:25">
      <c r="A761">
        <v>4715181</v>
      </c>
      <c r="B761" t="s">
        <v>37</v>
      </c>
      <c r="C761" t="s">
        <v>527</v>
      </c>
      <c r="D761" t="s">
        <v>3826</v>
      </c>
      <c r="E761" t="s">
        <v>3827</v>
      </c>
      <c r="F761" t="s">
        <v>41</v>
      </c>
      <c r="G761">
        <v>4491</v>
      </c>
      <c r="H761" t="s">
        <v>541</v>
      </c>
      <c r="I761" t="s">
        <v>287</v>
      </c>
      <c r="J761" t="str">
        <f>VLOOKUP(A761,[1]Moves!$1:$1048576,21,FALSE)</f>
        <v>North America</v>
      </c>
      <c r="K761" t="s">
        <v>44</v>
      </c>
      <c r="L761" t="s">
        <v>61</v>
      </c>
      <c r="M761" t="s">
        <v>289</v>
      </c>
      <c r="O761" t="s">
        <v>48</v>
      </c>
      <c r="P761">
        <v>2645</v>
      </c>
      <c r="Q761" t="s">
        <v>3828</v>
      </c>
      <c r="R761" t="s">
        <v>587</v>
      </c>
      <c r="S761" t="str">
        <f>VLOOKUP(A761,[1]Moves!$1:$1048576,23,FALSE)</f>
        <v>North America</v>
      </c>
      <c r="V761" t="s">
        <v>85</v>
      </c>
      <c r="W761" t="s">
        <v>139</v>
      </c>
      <c r="X761" t="s">
        <v>800</v>
      </c>
      <c r="Y761" t="s">
        <v>48</v>
      </c>
    </row>
    <row r="762" spans="1:25">
      <c r="A762">
        <v>4715188</v>
      </c>
      <c r="B762" t="s">
        <v>37</v>
      </c>
      <c r="C762" t="s">
        <v>3829</v>
      </c>
      <c r="D762" t="s">
        <v>2234</v>
      </c>
      <c r="E762" t="s">
        <v>3830</v>
      </c>
      <c r="F762" t="s">
        <v>41</v>
      </c>
      <c r="G762">
        <v>4491</v>
      </c>
      <c r="H762" t="s">
        <v>541</v>
      </c>
      <c r="I762" t="s">
        <v>287</v>
      </c>
      <c r="J762" t="str">
        <f>VLOOKUP(A762,[1]Moves!$1:$1048576,21,FALSE)</f>
        <v>North America</v>
      </c>
      <c r="K762" t="s">
        <v>44</v>
      </c>
      <c r="L762" t="s">
        <v>61</v>
      </c>
      <c r="M762" t="s">
        <v>289</v>
      </c>
      <c r="O762" t="s">
        <v>48</v>
      </c>
      <c r="P762">
        <v>238</v>
      </c>
      <c r="Q762" t="s">
        <v>1189</v>
      </c>
      <c r="R762" t="s">
        <v>3831</v>
      </c>
      <c r="S762" t="s">
        <v>70</v>
      </c>
      <c r="T762" t="s">
        <v>364</v>
      </c>
      <c r="V762" t="s">
        <v>289</v>
      </c>
      <c r="X762" t="s">
        <v>124</v>
      </c>
      <c r="Y762" t="s">
        <v>48</v>
      </c>
    </row>
    <row r="763" spans="1:25">
      <c r="A763">
        <v>4715231</v>
      </c>
      <c r="B763" t="s">
        <v>37</v>
      </c>
      <c r="C763" t="s">
        <v>3832</v>
      </c>
      <c r="D763" t="s">
        <v>3833</v>
      </c>
      <c r="E763" t="s">
        <v>3834</v>
      </c>
      <c r="F763" t="s">
        <v>41</v>
      </c>
      <c r="G763">
        <v>4491</v>
      </c>
      <c r="H763" t="s">
        <v>541</v>
      </c>
      <c r="I763" t="s">
        <v>287</v>
      </c>
      <c r="J763" t="str">
        <f>VLOOKUP(A763,[1]Moves!$1:$1048576,21,FALSE)</f>
        <v>EMEA</v>
      </c>
      <c r="K763" t="s">
        <v>44</v>
      </c>
      <c r="L763" t="s">
        <v>61</v>
      </c>
      <c r="M763" t="s">
        <v>289</v>
      </c>
      <c r="O763" t="s">
        <v>48</v>
      </c>
      <c r="P763">
        <v>361</v>
      </c>
      <c r="Q763" t="s">
        <v>286</v>
      </c>
      <c r="R763" t="s">
        <v>587</v>
      </c>
      <c r="S763" t="str">
        <f>VLOOKUP(A763,[1]Moves!$1:$1048576,23,FALSE)</f>
        <v>EMEA</v>
      </c>
      <c r="T763" t="s">
        <v>288</v>
      </c>
      <c r="V763" t="s">
        <v>85</v>
      </c>
      <c r="W763" t="s">
        <v>139</v>
      </c>
      <c r="X763" t="s">
        <v>772</v>
      </c>
      <c r="Y763" t="s">
        <v>48</v>
      </c>
    </row>
    <row r="764" spans="1:25">
      <c r="A764">
        <v>4715352</v>
      </c>
      <c r="B764" t="s">
        <v>37</v>
      </c>
      <c r="C764" t="s">
        <v>3835</v>
      </c>
      <c r="D764" t="s">
        <v>3836</v>
      </c>
      <c r="E764" t="s">
        <v>3837</v>
      </c>
      <c r="F764" t="s">
        <v>41</v>
      </c>
      <c r="G764">
        <v>4491</v>
      </c>
      <c r="H764" t="s">
        <v>541</v>
      </c>
      <c r="I764" t="s">
        <v>287</v>
      </c>
      <c r="J764" t="str">
        <f>VLOOKUP(A764,[1]Moves!$1:$1048576,21,FALSE)</f>
        <v>EMEA</v>
      </c>
      <c r="K764" t="s">
        <v>44</v>
      </c>
      <c r="L764" t="s">
        <v>61</v>
      </c>
      <c r="M764" t="s">
        <v>289</v>
      </c>
      <c r="O764" t="s">
        <v>48</v>
      </c>
      <c r="P764">
        <v>21864</v>
      </c>
      <c r="Q764" t="s">
        <v>3838</v>
      </c>
      <c r="R764" t="s">
        <v>287</v>
      </c>
      <c r="S764" t="str">
        <f>VLOOKUP(A764,[1]Moves!$1:$1048576,23,FALSE)</f>
        <v>EMEA</v>
      </c>
      <c r="V764" t="s">
        <v>289</v>
      </c>
      <c r="X764" t="s">
        <v>583</v>
      </c>
      <c r="Y764" t="s">
        <v>269</v>
      </c>
    </row>
    <row r="765" spans="1:25">
      <c r="A765">
        <v>4667310</v>
      </c>
      <c r="B765" t="s">
        <v>37</v>
      </c>
      <c r="C765" t="s">
        <v>3839</v>
      </c>
      <c r="D765" t="s">
        <v>591</v>
      </c>
      <c r="E765" t="s">
        <v>3840</v>
      </c>
      <c r="F765" t="s">
        <v>41</v>
      </c>
      <c r="G765">
        <v>4491</v>
      </c>
      <c r="H765" t="s">
        <v>541</v>
      </c>
      <c r="I765" t="s">
        <v>3841</v>
      </c>
      <c r="J765" t="str">
        <f>VLOOKUP(A765,[1]Moves!$1:$1048576,21,FALSE)</f>
        <v>North America</v>
      </c>
      <c r="K765" t="s">
        <v>44</v>
      </c>
      <c r="L765" t="s">
        <v>61</v>
      </c>
      <c r="M765" t="s">
        <v>289</v>
      </c>
      <c r="O765" t="s">
        <v>48</v>
      </c>
      <c r="P765">
        <v>57404</v>
      </c>
      <c r="Q765" t="s">
        <v>3842</v>
      </c>
      <c r="R765" t="s">
        <v>3843</v>
      </c>
      <c r="S765" t="str">
        <f>VLOOKUP(A765,[1]Moves!$1:$1048576,23,FALSE)</f>
        <v>North America</v>
      </c>
      <c r="V765" t="s">
        <v>85</v>
      </c>
      <c r="X765" t="s">
        <v>389</v>
      </c>
      <c r="Y765" t="s">
        <v>48</v>
      </c>
    </row>
    <row r="766" spans="1:25">
      <c r="A766">
        <v>4712882</v>
      </c>
      <c r="B766" t="s">
        <v>37</v>
      </c>
      <c r="C766" t="s">
        <v>3844</v>
      </c>
      <c r="D766" t="s">
        <v>3845</v>
      </c>
      <c r="E766" t="s">
        <v>3846</v>
      </c>
      <c r="F766" t="s">
        <v>41</v>
      </c>
      <c r="G766">
        <v>4491</v>
      </c>
      <c r="H766" t="s">
        <v>541</v>
      </c>
      <c r="I766" t="s">
        <v>3847</v>
      </c>
      <c r="J766" t="str">
        <f>VLOOKUP(A766,[1]Moves!$1:$1048576,21,FALSE)</f>
        <v>APAC</v>
      </c>
      <c r="K766" t="s">
        <v>44</v>
      </c>
      <c r="L766" t="s">
        <v>61</v>
      </c>
      <c r="M766" t="s">
        <v>167</v>
      </c>
      <c r="O766" t="s">
        <v>48</v>
      </c>
      <c r="P766">
        <v>125009</v>
      </c>
      <c r="Q766" t="s">
        <v>3848</v>
      </c>
      <c r="R766" t="s">
        <v>3849</v>
      </c>
      <c r="S766" t="str">
        <f>VLOOKUP(A766,[1]Moves!$1:$1048576,23,FALSE)</f>
        <v>APAC</v>
      </c>
      <c r="V766" t="s">
        <v>85</v>
      </c>
      <c r="X766" t="s">
        <v>1399</v>
      </c>
      <c r="Y766" t="s">
        <v>86</v>
      </c>
    </row>
    <row r="767" spans="1:25">
      <c r="A767">
        <v>4715185</v>
      </c>
      <c r="B767" t="s">
        <v>37</v>
      </c>
      <c r="C767" t="s">
        <v>3850</v>
      </c>
      <c r="D767" t="s">
        <v>3851</v>
      </c>
      <c r="E767" t="s">
        <v>3852</v>
      </c>
      <c r="F767" t="s">
        <v>41</v>
      </c>
      <c r="G767">
        <v>4491</v>
      </c>
      <c r="H767" t="s">
        <v>541</v>
      </c>
      <c r="I767" t="s">
        <v>3853</v>
      </c>
      <c r="J767" t="str">
        <f>VLOOKUP(A767,[1]Moves!$1:$1048576,21,FALSE)</f>
        <v>North America</v>
      </c>
      <c r="K767" t="s">
        <v>44</v>
      </c>
      <c r="L767" t="s">
        <v>61</v>
      </c>
      <c r="M767" t="s">
        <v>58</v>
      </c>
      <c r="O767" t="s">
        <v>48</v>
      </c>
      <c r="P767">
        <v>238</v>
      </c>
      <c r="Q767" t="s">
        <v>1189</v>
      </c>
      <c r="R767" t="s">
        <v>587</v>
      </c>
      <c r="S767" t="str">
        <f>VLOOKUP(A767,[1]Moves!$1:$1048576,23,FALSE)</f>
        <v>North America</v>
      </c>
      <c r="T767" t="s">
        <v>364</v>
      </c>
      <c r="V767" t="s">
        <v>85</v>
      </c>
      <c r="W767" t="s">
        <v>139</v>
      </c>
      <c r="X767" t="s">
        <v>2812</v>
      </c>
      <c r="Y767" t="s">
        <v>269</v>
      </c>
    </row>
    <row r="768" spans="1:25">
      <c r="A768">
        <v>4710421</v>
      </c>
      <c r="B768" t="s">
        <v>37</v>
      </c>
      <c r="C768" t="s">
        <v>3854</v>
      </c>
      <c r="D768" t="s">
        <v>3855</v>
      </c>
      <c r="E768" t="s">
        <v>3856</v>
      </c>
      <c r="F768" t="s">
        <v>41</v>
      </c>
      <c r="G768">
        <v>24850</v>
      </c>
      <c r="H768" t="s">
        <v>3857</v>
      </c>
      <c r="I768" t="s">
        <v>3858</v>
      </c>
      <c r="J768" t="str">
        <f>VLOOKUP(A768,[1]Moves!$1:$1048576,21,FALSE)</f>
        <v>EMEA</v>
      </c>
      <c r="K768" t="s">
        <v>44</v>
      </c>
      <c r="L768" t="s">
        <v>45</v>
      </c>
      <c r="M768" t="s">
        <v>85</v>
      </c>
      <c r="O768" t="s">
        <v>48</v>
      </c>
      <c r="P768">
        <v>357457</v>
      </c>
      <c r="Q768" t="s">
        <v>3859</v>
      </c>
      <c r="R768" t="s">
        <v>1149</v>
      </c>
      <c r="S768" t="str">
        <f>VLOOKUP(A768,[1]Moves!$1:$1048576,23,FALSE)</f>
        <v>EMEA</v>
      </c>
      <c r="V768" t="s">
        <v>289</v>
      </c>
      <c r="X768" t="s">
        <v>617</v>
      </c>
      <c r="Y768" t="s">
        <v>177</v>
      </c>
    </row>
    <row r="769" spans="1:25">
      <c r="A769">
        <v>4710470</v>
      </c>
      <c r="B769" t="s">
        <v>37</v>
      </c>
      <c r="C769" t="s">
        <v>3860</v>
      </c>
      <c r="D769" t="s">
        <v>3524</v>
      </c>
      <c r="E769" t="s">
        <v>3861</v>
      </c>
      <c r="F769" t="s">
        <v>41</v>
      </c>
      <c r="G769">
        <v>24850</v>
      </c>
      <c r="H769" t="s">
        <v>3857</v>
      </c>
      <c r="I769" t="s">
        <v>3862</v>
      </c>
      <c r="J769" t="str">
        <f>VLOOKUP(A769,[1]Moves!$1:$1048576,21,FALSE)</f>
        <v>EMEA</v>
      </c>
      <c r="K769" t="s">
        <v>44</v>
      </c>
      <c r="L769" t="s">
        <v>45</v>
      </c>
      <c r="M769" t="s">
        <v>58</v>
      </c>
      <c r="O769" t="s">
        <v>48</v>
      </c>
      <c r="P769">
        <v>13789</v>
      </c>
      <c r="Q769" t="s">
        <v>3863</v>
      </c>
      <c r="R769" t="s">
        <v>3864</v>
      </c>
      <c r="S769" t="str">
        <f>VLOOKUP(A769,[1]Moves!$1:$1048576,23,FALSE)</f>
        <v>EMEA</v>
      </c>
      <c r="V769" t="s">
        <v>367</v>
      </c>
      <c r="W769" t="s">
        <v>47</v>
      </c>
      <c r="X769" t="s">
        <v>425</v>
      </c>
      <c r="Y769" t="s">
        <v>48</v>
      </c>
    </row>
    <row r="770" spans="1:25">
      <c r="A770">
        <v>4699522</v>
      </c>
      <c r="B770" t="s">
        <v>37</v>
      </c>
      <c r="C770" t="s">
        <v>1185</v>
      </c>
      <c r="D770" t="s">
        <v>3865</v>
      </c>
      <c r="E770" t="s">
        <v>3866</v>
      </c>
      <c r="F770" t="s">
        <v>41</v>
      </c>
      <c r="G770">
        <v>139606</v>
      </c>
      <c r="H770" t="s">
        <v>3867</v>
      </c>
      <c r="I770" t="s">
        <v>3868</v>
      </c>
      <c r="J770" t="str">
        <f>VLOOKUP(A770,[1]Moves!$1:$1048576,21,FALSE)</f>
        <v>North America</v>
      </c>
      <c r="K770" t="s">
        <v>44</v>
      </c>
      <c r="L770" t="s">
        <v>45</v>
      </c>
      <c r="M770" t="s">
        <v>58</v>
      </c>
      <c r="O770" t="s">
        <v>48</v>
      </c>
      <c r="P770">
        <v>194898</v>
      </c>
      <c r="Q770" t="s">
        <v>3869</v>
      </c>
      <c r="R770" t="s">
        <v>3870</v>
      </c>
      <c r="S770" t="str">
        <f>VLOOKUP(A770,[1]Moves!$1:$1048576,23,FALSE)</f>
        <v>North America</v>
      </c>
      <c r="V770" t="s">
        <v>167</v>
      </c>
      <c r="X770" t="s">
        <v>433</v>
      </c>
      <c r="Y770" t="s">
        <v>236</v>
      </c>
    </row>
    <row r="771" spans="1:25">
      <c r="A771">
        <v>4710436</v>
      </c>
      <c r="B771" t="s">
        <v>37</v>
      </c>
      <c r="C771" t="s">
        <v>3871</v>
      </c>
      <c r="D771" t="s">
        <v>2421</v>
      </c>
      <c r="E771" t="s">
        <v>3872</v>
      </c>
      <c r="F771" t="s">
        <v>41</v>
      </c>
      <c r="G771">
        <v>139606</v>
      </c>
      <c r="H771" t="s">
        <v>3867</v>
      </c>
      <c r="I771" t="s">
        <v>3873</v>
      </c>
      <c r="J771" t="str">
        <f>VLOOKUP(A771,[1]Moves!$1:$1048576,21,FALSE)</f>
        <v>North America</v>
      </c>
      <c r="K771" t="s">
        <v>44</v>
      </c>
      <c r="L771" t="s">
        <v>45</v>
      </c>
      <c r="M771" t="s">
        <v>85</v>
      </c>
      <c r="O771" t="s">
        <v>48</v>
      </c>
      <c r="P771">
        <v>260</v>
      </c>
      <c r="Q771" t="s">
        <v>3874</v>
      </c>
      <c r="R771" t="s">
        <v>3875</v>
      </c>
      <c r="S771" t="str">
        <f>VLOOKUP(A771,[1]Moves!$1:$1048576,23,FALSE)</f>
        <v>North America</v>
      </c>
      <c r="T771" t="s">
        <v>44</v>
      </c>
      <c r="U771" t="s">
        <v>92</v>
      </c>
      <c r="V771" t="s">
        <v>85</v>
      </c>
      <c r="X771" t="s">
        <v>208</v>
      </c>
      <c r="Y771" t="s">
        <v>48</v>
      </c>
    </row>
    <row r="772" spans="1:25">
      <c r="A772">
        <v>4699504</v>
      </c>
      <c r="B772" t="s">
        <v>72</v>
      </c>
      <c r="C772" t="s">
        <v>3876</v>
      </c>
      <c r="D772" t="s">
        <v>1962</v>
      </c>
      <c r="E772" t="s">
        <v>3877</v>
      </c>
      <c r="F772" t="s">
        <v>41</v>
      </c>
      <c r="G772">
        <v>139606</v>
      </c>
      <c r="H772" t="s">
        <v>3867</v>
      </c>
      <c r="I772" t="s">
        <v>3878</v>
      </c>
      <c r="J772" t="str">
        <f>VLOOKUP(A772,[1]Moves!$1:$1048576,21,FALSE)</f>
        <v>North America</v>
      </c>
      <c r="K772" t="s">
        <v>44</v>
      </c>
      <c r="L772" t="s">
        <v>45</v>
      </c>
      <c r="M772" t="s">
        <v>113</v>
      </c>
      <c r="O772" t="s">
        <v>48</v>
      </c>
      <c r="P772">
        <v>139606</v>
      </c>
      <c r="Q772" t="s">
        <v>3867</v>
      </c>
      <c r="R772" t="s">
        <v>115</v>
      </c>
      <c r="S772" t="s">
        <v>70</v>
      </c>
      <c r="T772" t="s">
        <v>44</v>
      </c>
      <c r="U772" t="s">
        <v>45</v>
      </c>
      <c r="V772" t="s">
        <v>58</v>
      </c>
      <c r="X772" t="s">
        <v>133</v>
      </c>
      <c r="Y772" t="s">
        <v>269</v>
      </c>
    </row>
    <row r="773" spans="1:25">
      <c r="A773">
        <v>4681357</v>
      </c>
      <c r="B773" t="s">
        <v>72</v>
      </c>
      <c r="C773" t="s">
        <v>3879</v>
      </c>
      <c r="D773" t="s">
        <v>3880</v>
      </c>
      <c r="E773" t="s">
        <v>3881</v>
      </c>
      <c r="F773" t="s">
        <v>41</v>
      </c>
      <c r="G773">
        <v>16880</v>
      </c>
      <c r="H773" t="s">
        <v>3882</v>
      </c>
      <c r="I773" t="s">
        <v>3883</v>
      </c>
      <c r="J773" t="str">
        <f>VLOOKUP(A773,[1]Moves!$1:$1048576,21,FALSE)</f>
        <v>EMEA</v>
      </c>
      <c r="K773" t="s">
        <v>44</v>
      </c>
      <c r="L773" t="s">
        <v>45</v>
      </c>
      <c r="M773" t="s">
        <v>289</v>
      </c>
      <c r="O773" t="s">
        <v>48</v>
      </c>
      <c r="P773">
        <v>16880</v>
      </c>
      <c r="Q773" t="s">
        <v>3882</v>
      </c>
      <c r="R773" t="s">
        <v>3884</v>
      </c>
      <c r="S773" t="str">
        <f>VLOOKUP(A773,[1]Moves!$1:$1048576,23,FALSE)</f>
        <v>EMEA</v>
      </c>
      <c r="T773" t="s">
        <v>44</v>
      </c>
      <c r="U773" t="s">
        <v>45</v>
      </c>
      <c r="V773" t="s">
        <v>85</v>
      </c>
      <c r="X773" t="s">
        <v>583</v>
      </c>
      <c r="Y773" t="s">
        <v>269</v>
      </c>
    </row>
    <row r="774" spans="1:25">
      <c r="A774">
        <v>4725620</v>
      </c>
      <c r="B774" t="s">
        <v>37</v>
      </c>
      <c r="C774" t="s">
        <v>3885</v>
      </c>
      <c r="D774" t="s">
        <v>2563</v>
      </c>
      <c r="E774" t="s">
        <v>3886</v>
      </c>
      <c r="F774" t="s">
        <v>41</v>
      </c>
      <c r="G774">
        <v>16880</v>
      </c>
      <c r="H774" t="s">
        <v>3882</v>
      </c>
      <c r="I774" t="s">
        <v>3887</v>
      </c>
      <c r="J774" t="str">
        <f>VLOOKUP(A774,[1]Moves!$1:$1048576,21,FALSE)</f>
        <v>EMEA</v>
      </c>
      <c r="K774" t="s">
        <v>44</v>
      </c>
      <c r="L774" t="s">
        <v>45</v>
      </c>
      <c r="M774" t="s">
        <v>85</v>
      </c>
      <c r="O774" t="s">
        <v>48</v>
      </c>
      <c r="P774">
        <v>525124</v>
      </c>
      <c r="Q774" t="s">
        <v>3888</v>
      </c>
      <c r="R774" t="s">
        <v>1219</v>
      </c>
      <c r="S774" t="str">
        <f>VLOOKUP(A774,[1]Moves!$1:$1048576,23,FALSE)</f>
        <v>EMEA</v>
      </c>
      <c r="V774" t="s">
        <v>85</v>
      </c>
      <c r="X774" t="s">
        <v>107</v>
      </c>
      <c r="Y774" t="s">
        <v>269</v>
      </c>
    </row>
    <row r="775" spans="1:25">
      <c r="A775">
        <v>4725626</v>
      </c>
      <c r="B775" t="s">
        <v>37</v>
      </c>
      <c r="C775" t="s">
        <v>3889</v>
      </c>
      <c r="D775" t="s">
        <v>655</v>
      </c>
      <c r="E775" t="s">
        <v>3890</v>
      </c>
      <c r="F775" t="s">
        <v>41</v>
      </c>
      <c r="G775">
        <v>16880</v>
      </c>
      <c r="H775" t="s">
        <v>3882</v>
      </c>
      <c r="I775" t="s">
        <v>1352</v>
      </c>
      <c r="J775" t="str">
        <f>VLOOKUP(A775,[1]Moves!$1:$1048576,21,FALSE)</f>
        <v>EMEA</v>
      </c>
      <c r="K775" t="s">
        <v>44</v>
      </c>
      <c r="L775" t="s">
        <v>45</v>
      </c>
      <c r="M775" t="s">
        <v>58</v>
      </c>
      <c r="O775" t="s">
        <v>48</v>
      </c>
      <c r="P775">
        <v>525125</v>
      </c>
      <c r="Q775" t="s">
        <v>3891</v>
      </c>
      <c r="R775" t="s">
        <v>3892</v>
      </c>
      <c r="S775" t="str">
        <f>VLOOKUP(A775,[1]Moves!$1:$1048576,23,FALSE)</f>
        <v>EMEA</v>
      </c>
      <c r="V775" t="s">
        <v>58</v>
      </c>
      <c r="X775" t="s">
        <v>359</v>
      </c>
      <c r="Y775" t="s">
        <v>133</v>
      </c>
    </row>
    <row r="776" spans="1:25">
      <c r="A776">
        <v>4681342</v>
      </c>
      <c r="B776" t="s">
        <v>37</v>
      </c>
      <c r="C776" t="s">
        <v>3893</v>
      </c>
      <c r="D776" t="s">
        <v>3894</v>
      </c>
      <c r="E776" t="s">
        <v>3895</v>
      </c>
      <c r="F776" t="s">
        <v>41</v>
      </c>
      <c r="G776">
        <v>16880</v>
      </c>
      <c r="H776" t="s">
        <v>3882</v>
      </c>
      <c r="I776" t="s">
        <v>3896</v>
      </c>
      <c r="J776" t="str">
        <f>VLOOKUP(A776,[1]Moves!$1:$1048576,21,FALSE)</f>
        <v>EMEA</v>
      </c>
      <c r="K776" t="s">
        <v>44</v>
      </c>
      <c r="L776" t="s">
        <v>45</v>
      </c>
      <c r="M776" t="s">
        <v>289</v>
      </c>
      <c r="O776" t="s">
        <v>48</v>
      </c>
      <c r="P776">
        <v>5035</v>
      </c>
      <c r="Q776" t="s">
        <v>3897</v>
      </c>
      <c r="R776" t="s">
        <v>1564</v>
      </c>
      <c r="S776" t="str">
        <f>VLOOKUP(A776,[1]Moves!$1:$1048576,23,FALSE)</f>
        <v>EMEA</v>
      </c>
      <c r="V776" t="s">
        <v>85</v>
      </c>
      <c r="X776" t="s">
        <v>389</v>
      </c>
      <c r="Y776" t="s">
        <v>86</v>
      </c>
    </row>
    <row r="777" spans="1:25">
      <c r="A777">
        <v>4676037</v>
      </c>
      <c r="B777" t="s">
        <v>37</v>
      </c>
      <c r="C777" t="s">
        <v>3898</v>
      </c>
      <c r="D777" t="s">
        <v>2396</v>
      </c>
      <c r="E777" s="17" t="s">
        <v>195</v>
      </c>
      <c r="F777" s="16"/>
      <c r="G777">
        <v>8816</v>
      </c>
      <c r="H777" t="s">
        <v>3899</v>
      </c>
      <c r="I777" t="s">
        <v>3900</v>
      </c>
      <c r="J777" t="str">
        <f>VLOOKUP(A777,[1]Moves!$1:$1048576,21,FALSE)</f>
        <v>EMEA</v>
      </c>
      <c r="K777" t="s">
        <v>376</v>
      </c>
      <c r="M777" t="s">
        <v>85</v>
      </c>
      <c r="O777" t="s">
        <v>48</v>
      </c>
      <c r="P777">
        <v>2670</v>
      </c>
      <c r="Q777" t="s">
        <v>897</v>
      </c>
      <c r="R777" t="s">
        <v>3901</v>
      </c>
      <c r="S777" t="str">
        <f>VLOOKUP(A777,[1]Moves!$1:$1048576,23,FALSE)</f>
        <v>EMEA</v>
      </c>
      <c r="T777" t="s">
        <v>44</v>
      </c>
      <c r="U777" t="s">
        <v>61</v>
      </c>
      <c r="V777" t="s">
        <v>157</v>
      </c>
      <c r="W777" t="s">
        <v>139</v>
      </c>
      <c r="X777" t="s">
        <v>850</v>
      </c>
      <c r="Y777" t="s">
        <v>48</v>
      </c>
    </row>
    <row r="778" spans="1:25">
      <c r="A778">
        <v>4719906</v>
      </c>
      <c r="B778" t="s">
        <v>72</v>
      </c>
      <c r="C778" t="s">
        <v>3902</v>
      </c>
      <c r="D778" t="s">
        <v>3903</v>
      </c>
      <c r="E778" t="s">
        <v>3904</v>
      </c>
      <c r="F778" t="s">
        <v>41</v>
      </c>
      <c r="G778">
        <v>150064</v>
      </c>
      <c r="H778" t="s">
        <v>3905</v>
      </c>
      <c r="I778" t="s">
        <v>3906</v>
      </c>
      <c r="J778" t="str">
        <f>VLOOKUP(A778,[1]Moves!$1:$1048576,21,FALSE)</f>
        <v>North America</v>
      </c>
      <c r="K778" t="s">
        <v>44</v>
      </c>
      <c r="L778" t="s">
        <v>45</v>
      </c>
      <c r="M778" t="s">
        <v>58</v>
      </c>
      <c r="N778" t="s">
        <v>139</v>
      </c>
      <c r="O778" t="s">
        <v>48</v>
      </c>
      <c r="P778">
        <v>150064</v>
      </c>
      <c r="Q778" t="s">
        <v>3905</v>
      </c>
      <c r="R778" t="s">
        <v>3907</v>
      </c>
      <c r="S778" t="s">
        <v>70</v>
      </c>
      <c r="T778" t="s">
        <v>44</v>
      </c>
      <c r="U778" t="s">
        <v>45</v>
      </c>
      <c r="V778" t="s">
        <v>167</v>
      </c>
      <c r="X778" t="s">
        <v>2357</v>
      </c>
      <c r="Y778" t="s">
        <v>48</v>
      </c>
    </row>
    <row r="779" spans="1:25">
      <c r="A779">
        <v>4719946</v>
      </c>
      <c r="B779" t="s">
        <v>37</v>
      </c>
      <c r="C779" t="s">
        <v>3908</v>
      </c>
      <c r="D779" t="s">
        <v>3909</v>
      </c>
      <c r="E779" t="s">
        <v>3910</v>
      </c>
      <c r="F779" t="s">
        <v>41</v>
      </c>
      <c r="G779">
        <v>176970</v>
      </c>
      <c r="H779" t="s">
        <v>3336</v>
      </c>
      <c r="I779" t="s">
        <v>921</v>
      </c>
      <c r="J779" t="str">
        <f>VLOOKUP(A779,[1]Moves!$1:$1048576,21,FALSE)</f>
        <v>LATAM</v>
      </c>
      <c r="K779" t="s">
        <v>44</v>
      </c>
      <c r="L779" t="s">
        <v>45</v>
      </c>
      <c r="M779" t="s">
        <v>167</v>
      </c>
      <c r="O779" t="s">
        <v>48</v>
      </c>
      <c r="P779">
        <v>522482</v>
      </c>
      <c r="Q779" t="s">
        <v>3911</v>
      </c>
      <c r="R779" t="s">
        <v>3912</v>
      </c>
      <c r="S779" t="str">
        <f>VLOOKUP(A779,[1]Moves!$1:$1048576,23,FALSE)</f>
        <v>LATAM</v>
      </c>
      <c r="V779" t="s">
        <v>85</v>
      </c>
      <c r="X779" t="s">
        <v>236</v>
      </c>
      <c r="Y779" t="s">
        <v>48</v>
      </c>
    </row>
    <row r="780" spans="1:25">
      <c r="A780">
        <v>4719970</v>
      </c>
      <c r="B780" t="s">
        <v>72</v>
      </c>
      <c r="C780" t="s">
        <v>3913</v>
      </c>
      <c r="D780" t="s">
        <v>3914</v>
      </c>
      <c r="E780" t="s">
        <v>3915</v>
      </c>
      <c r="F780" t="s">
        <v>41</v>
      </c>
      <c r="G780">
        <v>149309</v>
      </c>
      <c r="H780" t="s">
        <v>3916</v>
      </c>
      <c r="I780" t="s">
        <v>3917</v>
      </c>
      <c r="J780" t="str">
        <f>VLOOKUP(A780,[1]Moves!$1:$1048576,21,FALSE)</f>
        <v>North America</v>
      </c>
      <c r="K780" t="s">
        <v>130</v>
      </c>
      <c r="L780" t="s">
        <v>123</v>
      </c>
      <c r="M780" t="s">
        <v>3918</v>
      </c>
      <c r="N780" t="s">
        <v>47</v>
      </c>
      <c r="O780" t="s">
        <v>48</v>
      </c>
      <c r="P780">
        <v>149309</v>
      </c>
      <c r="Q780" t="s">
        <v>3916</v>
      </c>
      <c r="R780" t="s">
        <v>3919</v>
      </c>
      <c r="S780" t="s">
        <v>70</v>
      </c>
      <c r="T780" t="s">
        <v>130</v>
      </c>
      <c r="U780" t="s">
        <v>123</v>
      </c>
      <c r="V780" t="s">
        <v>207</v>
      </c>
      <c r="W780" t="s">
        <v>47</v>
      </c>
      <c r="X780" t="s">
        <v>3920</v>
      </c>
      <c r="Y780" t="s">
        <v>269</v>
      </c>
    </row>
    <row r="781" spans="1:25">
      <c r="A781">
        <v>4719972</v>
      </c>
      <c r="B781" t="s">
        <v>37</v>
      </c>
      <c r="C781" t="s">
        <v>3921</v>
      </c>
      <c r="D781" t="s">
        <v>3019</v>
      </c>
      <c r="E781" t="s">
        <v>3922</v>
      </c>
      <c r="F781" t="s">
        <v>41</v>
      </c>
      <c r="G781">
        <v>149309</v>
      </c>
      <c r="H781" t="s">
        <v>3916</v>
      </c>
      <c r="I781" t="s">
        <v>334</v>
      </c>
      <c r="J781" t="str">
        <f>VLOOKUP(A781,[1]Moves!$1:$1048576,21,FALSE)</f>
        <v>North America</v>
      </c>
      <c r="K781" t="s">
        <v>130</v>
      </c>
      <c r="L781" t="s">
        <v>123</v>
      </c>
      <c r="M781" t="s">
        <v>167</v>
      </c>
      <c r="O781" t="s">
        <v>48</v>
      </c>
      <c r="P781">
        <v>55</v>
      </c>
      <c r="Q781" t="s">
        <v>335</v>
      </c>
      <c r="R781" t="s">
        <v>3923</v>
      </c>
      <c r="S781" t="str">
        <f>VLOOKUP(A781,[1]Moves!$1:$1048576,23,FALSE)</f>
        <v>North America</v>
      </c>
      <c r="T781" t="s">
        <v>288</v>
      </c>
      <c r="V781" t="s">
        <v>85</v>
      </c>
      <c r="X781" t="s">
        <v>418</v>
      </c>
      <c r="Y781" t="s">
        <v>269</v>
      </c>
    </row>
    <row r="782" spans="1:25">
      <c r="A782">
        <v>4719957</v>
      </c>
      <c r="B782" t="s">
        <v>37</v>
      </c>
      <c r="C782" t="s">
        <v>3924</v>
      </c>
      <c r="D782" t="s">
        <v>3925</v>
      </c>
      <c r="E782" t="s">
        <v>3926</v>
      </c>
      <c r="F782" t="s">
        <v>41</v>
      </c>
      <c r="G782">
        <v>177069</v>
      </c>
      <c r="H782" t="s">
        <v>3927</v>
      </c>
      <c r="I782" t="s">
        <v>3928</v>
      </c>
      <c r="J782" t="str">
        <f>VLOOKUP(A782,[1]Moves!$1:$1048576,21,FALSE)</f>
        <v>EMEA</v>
      </c>
      <c r="K782" t="s">
        <v>44</v>
      </c>
      <c r="L782" t="s">
        <v>45</v>
      </c>
      <c r="M782" t="s">
        <v>58</v>
      </c>
      <c r="O782" t="s">
        <v>48</v>
      </c>
      <c r="P782">
        <v>180745</v>
      </c>
      <c r="Q782" t="s">
        <v>3929</v>
      </c>
      <c r="R782" t="s">
        <v>3930</v>
      </c>
      <c r="S782" t="str">
        <f>VLOOKUP(A782,[1]Moves!$1:$1048576,23,FALSE)</f>
        <v>EMEA</v>
      </c>
      <c r="T782" t="s">
        <v>463</v>
      </c>
      <c r="V782" t="s">
        <v>58</v>
      </c>
      <c r="X782" t="s">
        <v>78</v>
      </c>
      <c r="Y782" t="s">
        <v>337</v>
      </c>
    </row>
    <row r="783" spans="1:25">
      <c r="A783">
        <v>4681314</v>
      </c>
      <c r="B783" t="s">
        <v>37</v>
      </c>
      <c r="C783" t="s">
        <v>3931</v>
      </c>
      <c r="D783" t="s">
        <v>3932</v>
      </c>
      <c r="E783" t="s">
        <v>3933</v>
      </c>
      <c r="F783" t="s">
        <v>41</v>
      </c>
      <c r="G783">
        <v>33740</v>
      </c>
      <c r="H783" t="s">
        <v>3934</v>
      </c>
      <c r="I783" t="s">
        <v>3935</v>
      </c>
      <c r="J783" t="str">
        <f>VLOOKUP(A783,[1]Moves!$1:$1048576,21,FALSE)</f>
        <v>North America</v>
      </c>
      <c r="K783" t="s">
        <v>553</v>
      </c>
      <c r="L783" t="s">
        <v>92</v>
      </c>
      <c r="M783" t="s">
        <v>1404</v>
      </c>
      <c r="N783" t="s">
        <v>47</v>
      </c>
      <c r="O783" t="s">
        <v>48</v>
      </c>
      <c r="P783">
        <v>520</v>
      </c>
      <c r="Q783" t="s">
        <v>545</v>
      </c>
      <c r="R783" t="s">
        <v>3936</v>
      </c>
      <c r="S783" t="str">
        <f>VLOOKUP(A783,[1]Moves!$1:$1048576,23,FALSE)</f>
        <v>North America</v>
      </c>
      <c r="T783" t="s">
        <v>44</v>
      </c>
      <c r="U783" t="s">
        <v>61</v>
      </c>
      <c r="V783" t="s">
        <v>85</v>
      </c>
      <c r="X783" t="s">
        <v>116</v>
      </c>
      <c r="Y783" t="s">
        <v>48</v>
      </c>
    </row>
    <row r="784" spans="1:25">
      <c r="A784">
        <v>4681335</v>
      </c>
      <c r="B784" t="s">
        <v>37</v>
      </c>
      <c r="C784" t="s">
        <v>3937</v>
      </c>
      <c r="D784" t="s">
        <v>1554</v>
      </c>
      <c r="E784" t="s">
        <v>3938</v>
      </c>
      <c r="F784" t="s">
        <v>41</v>
      </c>
      <c r="G784">
        <v>33740</v>
      </c>
      <c r="H784" t="s">
        <v>3934</v>
      </c>
      <c r="I784" t="s">
        <v>3939</v>
      </c>
      <c r="J784" t="str">
        <f>VLOOKUP(A784,[1]Moves!$1:$1048576,21,FALSE)</f>
        <v>North America</v>
      </c>
      <c r="K784" t="s">
        <v>553</v>
      </c>
      <c r="L784" t="s">
        <v>92</v>
      </c>
      <c r="M784" t="s">
        <v>85</v>
      </c>
      <c r="N784" t="s">
        <v>47</v>
      </c>
      <c r="O784" t="s">
        <v>48</v>
      </c>
      <c r="P784">
        <v>520</v>
      </c>
      <c r="Q784" t="s">
        <v>545</v>
      </c>
      <c r="R784" t="s">
        <v>3940</v>
      </c>
      <c r="S784" t="str">
        <f>VLOOKUP(A784,[1]Moves!$1:$1048576,23,FALSE)</f>
        <v>North America</v>
      </c>
      <c r="T784" t="s">
        <v>44</v>
      </c>
      <c r="U784" t="s">
        <v>61</v>
      </c>
      <c r="V784" t="s">
        <v>85</v>
      </c>
      <c r="W784" t="s">
        <v>47</v>
      </c>
      <c r="X784" t="s">
        <v>161</v>
      </c>
      <c r="Y784" t="s">
        <v>377</v>
      </c>
    </row>
    <row r="785" spans="1:25">
      <c r="A785">
        <v>4681316</v>
      </c>
      <c r="B785" t="s">
        <v>37</v>
      </c>
      <c r="C785" t="s">
        <v>3941</v>
      </c>
      <c r="D785" t="s">
        <v>356</v>
      </c>
      <c r="E785" t="s">
        <v>3942</v>
      </c>
      <c r="F785" t="s">
        <v>41</v>
      </c>
      <c r="G785">
        <v>33740</v>
      </c>
      <c r="H785" t="s">
        <v>3934</v>
      </c>
      <c r="I785" t="s">
        <v>77</v>
      </c>
      <c r="J785" t="str">
        <f>VLOOKUP(A785,[1]Moves!$1:$1048576,21,FALSE)</f>
        <v>EMEA</v>
      </c>
      <c r="K785" t="s">
        <v>553</v>
      </c>
      <c r="L785" t="s">
        <v>92</v>
      </c>
      <c r="M785" t="s">
        <v>58</v>
      </c>
      <c r="O785" t="s">
        <v>48</v>
      </c>
      <c r="P785">
        <v>13202</v>
      </c>
      <c r="Q785" t="s">
        <v>3943</v>
      </c>
      <c r="R785" t="s">
        <v>77</v>
      </c>
      <c r="S785" t="str">
        <f>VLOOKUP(A785,[1]Moves!$1:$1048576,23,FALSE)</f>
        <v>EMEA</v>
      </c>
      <c r="T785" t="s">
        <v>807</v>
      </c>
      <c r="V785" t="s">
        <v>58</v>
      </c>
      <c r="X785" t="s">
        <v>418</v>
      </c>
      <c r="Y785" t="s">
        <v>48</v>
      </c>
    </row>
    <row r="786" spans="1:25">
      <c r="A786">
        <v>4655819</v>
      </c>
      <c r="B786" t="s">
        <v>37</v>
      </c>
      <c r="C786" t="s">
        <v>3944</v>
      </c>
      <c r="D786" t="s">
        <v>3945</v>
      </c>
      <c r="E786" t="s">
        <v>3946</v>
      </c>
      <c r="F786" t="s">
        <v>55</v>
      </c>
      <c r="G786">
        <v>152234</v>
      </c>
      <c r="H786" t="s">
        <v>3947</v>
      </c>
      <c r="I786" t="s">
        <v>3948</v>
      </c>
      <c r="J786" t="str">
        <f>VLOOKUP(A786,[1]Moves!$1:$1048576,21,FALSE)</f>
        <v>North America</v>
      </c>
      <c r="K786" t="s">
        <v>130</v>
      </c>
      <c r="L786" t="s">
        <v>92</v>
      </c>
      <c r="M786" t="s">
        <v>167</v>
      </c>
      <c r="O786" t="s">
        <v>48</v>
      </c>
      <c r="P786">
        <v>184</v>
      </c>
      <c r="Q786" t="s">
        <v>3949</v>
      </c>
      <c r="R786" t="s">
        <v>336</v>
      </c>
      <c r="S786" t="str">
        <f>VLOOKUP(A786,[1]Moves!$1:$1048576,23,FALSE)</f>
        <v>North America</v>
      </c>
      <c r="V786" t="s">
        <v>167</v>
      </c>
      <c r="X786" t="s">
        <v>268</v>
      </c>
      <c r="Y786" t="s">
        <v>48</v>
      </c>
    </row>
    <row r="787" spans="1:25">
      <c r="A787">
        <v>4699540</v>
      </c>
      <c r="B787" t="s">
        <v>37</v>
      </c>
      <c r="C787" t="s">
        <v>3950</v>
      </c>
      <c r="D787" t="s">
        <v>3951</v>
      </c>
      <c r="E787" t="s">
        <v>3952</v>
      </c>
      <c r="F787" t="s">
        <v>41</v>
      </c>
      <c r="G787">
        <v>139552</v>
      </c>
      <c r="H787" t="s">
        <v>3953</v>
      </c>
      <c r="I787" t="s">
        <v>1358</v>
      </c>
      <c r="J787" t="str">
        <f>VLOOKUP(A787,[1]Moves!$1:$1048576,21,FALSE)</f>
        <v>North America</v>
      </c>
      <c r="K787" t="s">
        <v>44</v>
      </c>
      <c r="L787" t="s">
        <v>45</v>
      </c>
      <c r="M787" t="s">
        <v>58</v>
      </c>
      <c r="O787" t="s">
        <v>48</v>
      </c>
      <c r="P787">
        <v>338577</v>
      </c>
      <c r="Q787" t="s">
        <v>3954</v>
      </c>
      <c r="R787" t="s">
        <v>3955</v>
      </c>
      <c r="S787" t="str">
        <f>VLOOKUP(A787,[1]Moves!$1:$1048576,23,FALSE)</f>
        <v>North America</v>
      </c>
      <c r="V787" t="s">
        <v>85</v>
      </c>
      <c r="X787" t="s">
        <v>772</v>
      </c>
      <c r="Y787" t="s">
        <v>337</v>
      </c>
    </row>
    <row r="788" spans="1:25">
      <c r="A788">
        <v>4724134</v>
      </c>
      <c r="B788" t="s">
        <v>37</v>
      </c>
      <c r="C788" t="s">
        <v>3956</v>
      </c>
      <c r="D788" t="s">
        <v>3957</v>
      </c>
      <c r="E788" s="17" t="s">
        <v>195</v>
      </c>
      <c r="F788" s="16"/>
      <c r="G788">
        <v>368638</v>
      </c>
      <c r="H788" t="s">
        <v>3958</v>
      </c>
      <c r="I788" t="s">
        <v>3959</v>
      </c>
      <c r="J788" t="str">
        <f>VLOOKUP(A788,[1]Moves!$1:$1048576,21,FALSE)</f>
        <v>EMEA</v>
      </c>
      <c r="M788" t="s">
        <v>157</v>
      </c>
      <c r="O788" t="s">
        <v>48</v>
      </c>
      <c r="P788">
        <v>187608</v>
      </c>
      <c r="Q788" t="s">
        <v>3960</v>
      </c>
      <c r="R788" t="s">
        <v>3961</v>
      </c>
      <c r="S788" t="str">
        <f>VLOOKUP(A788,[1]Moves!$1:$1048576,23,FALSE)</f>
        <v>EMEA</v>
      </c>
      <c r="T788" t="s">
        <v>44</v>
      </c>
      <c r="U788" t="s">
        <v>92</v>
      </c>
      <c r="V788" t="s">
        <v>167</v>
      </c>
      <c r="X788" t="s">
        <v>78</v>
      </c>
      <c r="Y788" t="s">
        <v>48</v>
      </c>
    </row>
    <row r="789" spans="1:25">
      <c r="A789">
        <v>4708591</v>
      </c>
      <c r="B789" t="s">
        <v>37</v>
      </c>
      <c r="C789" t="s">
        <v>3962</v>
      </c>
      <c r="D789" t="s">
        <v>3963</v>
      </c>
      <c r="E789" s="17" t="s">
        <v>195</v>
      </c>
      <c r="F789" s="16"/>
      <c r="G789">
        <v>368638</v>
      </c>
      <c r="H789" t="s">
        <v>3958</v>
      </c>
      <c r="I789" t="s">
        <v>3964</v>
      </c>
      <c r="J789" t="str">
        <f>VLOOKUP(A789,[1]Moves!$1:$1048576,21,FALSE)</f>
        <v>EMEA</v>
      </c>
      <c r="M789" t="s">
        <v>58</v>
      </c>
      <c r="O789" t="s">
        <v>48</v>
      </c>
      <c r="P789">
        <v>62361</v>
      </c>
      <c r="Q789" t="s">
        <v>3965</v>
      </c>
      <c r="R789" t="s">
        <v>3966</v>
      </c>
      <c r="S789" t="str">
        <f>VLOOKUP(A789,[1]Moves!$1:$1048576,23,FALSE)</f>
        <v>EMEA</v>
      </c>
      <c r="T789" t="s">
        <v>44</v>
      </c>
      <c r="U789" t="s">
        <v>45</v>
      </c>
      <c r="V789" t="s">
        <v>58</v>
      </c>
      <c r="X789" t="s">
        <v>359</v>
      </c>
      <c r="Y789" t="s">
        <v>48</v>
      </c>
    </row>
    <row r="790" spans="1:25">
      <c r="A790">
        <v>4649415</v>
      </c>
      <c r="B790" t="s">
        <v>37</v>
      </c>
      <c r="C790" t="s">
        <v>3967</v>
      </c>
      <c r="D790" t="s">
        <v>346</v>
      </c>
      <c r="E790" t="s">
        <v>3968</v>
      </c>
      <c r="F790" t="s">
        <v>41</v>
      </c>
      <c r="G790">
        <v>50203</v>
      </c>
      <c r="H790" t="s">
        <v>2754</v>
      </c>
      <c r="I790" t="s">
        <v>3969</v>
      </c>
      <c r="J790" t="s">
        <v>1254</v>
      </c>
      <c r="K790" t="s">
        <v>44</v>
      </c>
      <c r="L790" t="s">
        <v>123</v>
      </c>
      <c r="M790" t="s">
        <v>85</v>
      </c>
      <c r="O790" t="s">
        <v>48</v>
      </c>
      <c r="P790">
        <v>235101</v>
      </c>
      <c r="Q790" t="s">
        <v>3970</v>
      </c>
      <c r="R790" t="s">
        <v>3971</v>
      </c>
      <c r="S790" t="str">
        <f>VLOOKUP(A790,[1]Moves!$1:$1048576,23,FALSE)</f>
        <v>North America</v>
      </c>
      <c r="V790" t="s">
        <v>776</v>
      </c>
      <c r="X790" t="s">
        <v>324</v>
      </c>
      <c r="Y790" t="s">
        <v>48</v>
      </c>
    </row>
    <row r="791" spans="1:25">
      <c r="A791">
        <v>4724107</v>
      </c>
      <c r="B791" t="s">
        <v>37</v>
      </c>
      <c r="C791" t="s">
        <v>3972</v>
      </c>
      <c r="D791" t="s">
        <v>2794</v>
      </c>
      <c r="E791" s="17" t="s">
        <v>195</v>
      </c>
      <c r="F791" s="16"/>
      <c r="G791">
        <v>525015</v>
      </c>
      <c r="H791" t="s">
        <v>3973</v>
      </c>
      <c r="I791" t="s">
        <v>1358</v>
      </c>
      <c r="J791" t="str">
        <f>VLOOKUP(A791,[1]Moves!$1:$1048576,21,FALSE)</f>
        <v>LATAM</v>
      </c>
      <c r="M791" t="s">
        <v>58</v>
      </c>
      <c r="O791" t="s">
        <v>48</v>
      </c>
      <c r="P791">
        <v>140957</v>
      </c>
      <c r="Q791" t="s">
        <v>3974</v>
      </c>
      <c r="R791" t="s">
        <v>1358</v>
      </c>
      <c r="S791" t="s">
        <v>1254</v>
      </c>
      <c r="T791" t="s">
        <v>44</v>
      </c>
      <c r="U791" t="s">
        <v>45</v>
      </c>
      <c r="V791" t="s">
        <v>58</v>
      </c>
      <c r="Y791" t="s">
        <v>48</v>
      </c>
    </row>
    <row r="792" spans="1:25">
      <c r="A792">
        <v>4649423</v>
      </c>
      <c r="B792" t="s">
        <v>37</v>
      </c>
      <c r="C792" t="s">
        <v>1309</v>
      </c>
      <c r="D792" t="s">
        <v>730</v>
      </c>
      <c r="E792" t="s">
        <v>3975</v>
      </c>
      <c r="F792" t="s">
        <v>41</v>
      </c>
      <c r="G792">
        <v>54058</v>
      </c>
      <c r="H792" t="s">
        <v>3976</v>
      </c>
      <c r="I792" t="s">
        <v>3977</v>
      </c>
      <c r="J792" t="str">
        <f>VLOOKUP(A792,[1]Moves!$1:$1048576,21,FALSE)</f>
        <v>North America</v>
      </c>
      <c r="K792" t="s">
        <v>44</v>
      </c>
      <c r="L792" t="s">
        <v>45</v>
      </c>
      <c r="M792" t="s">
        <v>58</v>
      </c>
      <c r="O792" t="s">
        <v>48</v>
      </c>
      <c r="P792">
        <v>45914</v>
      </c>
      <c r="Q792" t="s">
        <v>3978</v>
      </c>
      <c r="R792" t="s">
        <v>3979</v>
      </c>
      <c r="S792" t="str">
        <f>VLOOKUP(A792,[1]Moves!$1:$1048576,23,FALSE)</f>
        <v>North America</v>
      </c>
      <c r="T792" t="s">
        <v>130</v>
      </c>
      <c r="U792" t="s">
        <v>123</v>
      </c>
      <c r="V792" t="s">
        <v>58</v>
      </c>
      <c r="X792" t="s">
        <v>96</v>
      </c>
      <c r="Y792" t="s">
        <v>48</v>
      </c>
    </row>
    <row r="793" spans="1:25">
      <c r="A793">
        <v>4712866</v>
      </c>
      <c r="B793" t="s">
        <v>37</v>
      </c>
      <c r="C793" t="s">
        <v>2685</v>
      </c>
      <c r="D793" t="s">
        <v>3980</v>
      </c>
      <c r="E793" t="s">
        <v>3981</v>
      </c>
      <c r="F793" t="s">
        <v>55</v>
      </c>
      <c r="G793">
        <v>44166</v>
      </c>
      <c r="H793" t="s">
        <v>3982</v>
      </c>
      <c r="I793" t="s">
        <v>3983</v>
      </c>
      <c r="J793" t="str">
        <f>VLOOKUP(A793,[1]Moves!$1:$1048576,21,FALSE)</f>
        <v>APAC</v>
      </c>
      <c r="K793" t="s">
        <v>44</v>
      </c>
      <c r="L793" t="s">
        <v>45</v>
      </c>
      <c r="M793" t="s">
        <v>167</v>
      </c>
      <c r="O793" t="s">
        <v>48</v>
      </c>
      <c r="P793">
        <v>280119</v>
      </c>
      <c r="Q793" t="s">
        <v>3984</v>
      </c>
      <c r="R793" t="s">
        <v>265</v>
      </c>
      <c r="S793" t="str">
        <f>VLOOKUP(A793,[1]Moves!$1:$1048576,23,FALSE)</f>
        <v>APAC</v>
      </c>
      <c r="V793" t="s">
        <v>167</v>
      </c>
      <c r="X793" t="s">
        <v>418</v>
      </c>
      <c r="Y793" t="s">
        <v>48</v>
      </c>
    </row>
    <row r="794" spans="1:25">
      <c r="A794">
        <v>4655831</v>
      </c>
      <c r="B794" t="s">
        <v>37</v>
      </c>
      <c r="C794" t="s">
        <v>3985</v>
      </c>
      <c r="D794" t="s">
        <v>1146</v>
      </c>
      <c r="E794" t="s">
        <v>3986</v>
      </c>
      <c r="F794" t="s">
        <v>41</v>
      </c>
      <c r="G794">
        <v>178440</v>
      </c>
      <c r="H794" t="s">
        <v>3987</v>
      </c>
      <c r="I794" t="s">
        <v>493</v>
      </c>
      <c r="J794" t="str">
        <f>VLOOKUP(A794,[1]Moves!$1:$1048576,21,FALSE)</f>
        <v>North America</v>
      </c>
      <c r="K794" t="s">
        <v>44</v>
      </c>
      <c r="L794" t="s">
        <v>45</v>
      </c>
      <c r="M794" t="s">
        <v>58</v>
      </c>
      <c r="O794" t="s">
        <v>48</v>
      </c>
      <c r="P794">
        <v>42069</v>
      </c>
      <c r="Q794" t="s">
        <v>3988</v>
      </c>
      <c r="R794" t="s">
        <v>77</v>
      </c>
      <c r="S794" t="str">
        <f>VLOOKUP(A794,[1]Moves!$1:$1048576,23,FALSE)</f>
        <v>North America</v>
      </c>
      <c r="T794" t="s">
        <v>44</v>
      </c>
      <c r="U794" t="s">
        <v>45</v>
      </c>
      <c r="V794" t="s">
        <v>58</v>
      </c>
      <c r="X794" t="s">
        <v>693</v>
      </c>
      <c r="Y794" t="s">
        <v>48</v>
      </c>
    </row>
    <row r="795" spans="1:25">
      <c r="A795">
        <v>4662336</v>
      </c>
      <c r="B795" t="s">
        <v>37</v>
      </c>
      <c r="C795" t="s">
        <v>2389</v>
      </c>
      <c r="D795" t="s">
        <v>3989</v>
      </c>
      <c r="E795" s="17" t="s">
        <v>195</v>
      </c>
      <c r="F795" s="16"/>
      <c r="G795">
        <v>328152</v>
      </c>
      <c r="H795" t="s">
        <v>3990</v>
      </c>
      <c r="I795" t="s">
        <v>2771</v>
      </c>
      <c r="J795" t="str">
        <f>VLOOKUP(A795,[1]Moves!$1:$1048576,21,FALSE)</f>
        <v>EMEA</v>
      </c>
      <c r="M795" t="s">
        <v>85</v>
      </c>
      <c r="O795" t="s">
        <v>48</v>
      </c>
      <c r="P795">
        <v>23509</v>
      </c>
      <c r="Q795" t="s">
        <v>1672</v>
      </c>
      <c r="R795" t="s">
        <v>3086</v>
      </c>
      <c r="S795" t="str">
        <f>VLOOKUP(A795,[1]Moves!$1:$1048576,23,FALSE)</f>
        <v>EMEA</v>
      </c>
      <c r="T795" t="s">
        <v>1674</v>
      </c>
      <c r="U795" t="s">
        <v>61</v>
      </c>
      <c r="V795" t="s">
        <v>58</v>
      </c>
      <c r="X795" t="s">
        <v>693</v>
      </c>
      <c r="Y795" t="s">
        <v>48</v>
      </c>
    </row>
    <row r="796" spans="1:25">
      <c r="A796">
        <v>4710492</v>
      </c>
      <c r="B796" t="s">
        <v>37</v>
      </c>
      <c r="C796" t="s">
        <v>3991</v>
      </c>
      <c r="D796" t="s">
        <v>1495</v>
      </c>
      <c r="E796" t="s">
        <v>3992</v>
      </c>
      <c r="F796" t="s">
        <v>41</v>
      </c>
      <c r="G796">
        <v>23608</v>
      </c>
      <c r="H796" t="s">
        <v>3993</v>
      </c>
      <c r="I796" t="s">
        <v>287</v>
      </c>
      <c r="J796" t="str">
        <f>VLOOKUP(A796,[1]Moves!$1:$1048576,21,FALSE)</f>
        <v>North America</v>
      </c>
      <c r="K796" t="s">
        <v>44</v>
      </c>
      <c r="L796" t="s">
        <v>45</v>
      </c>
      <c r="M796" t="s">
        <v>289</v>
      </c>
      <c r="O796" t="s">
        <v>48</v>
      </c>
      <c r="P796">
        <v>7668</v>
      </c>
      <c r="Q796" t="s">
        <v>3994</v>
      </c>
      <c r="R796" t="s">
        <v>3995</v>
      </c>
      <c r="S796" t="s">
        <v>70</v>
      </c>
      <c r="V796" t="s">
        <v>85</v>
      </c>
      <c r="X796" t="s">
        <v>192</v>
      </c>
      <c r="Y796" t="s">
        <v>337</v>
      </c>
    </row>
    <row r="797" spans="1:25">
      <c r="A797">
        <v>4710479</v>
      </c>
      <c r="B797" t="s">
        <v>37</v>
      </c>
      <c r="C797" t="s">
        <v>3996</v>
      </c>
      <c r="D797" t="s">
        <v>3997</v>
      </c>
      <c r="E797" t="s">
        <v>3998</v>
      </c>
      <c r="F797" t="s">
        <v>41</v>
      </c>
      <c r="G797">
        <v>23608</v>
      </c>
      <c r="H797" t="s">
        <v>3993</v>
      </c>
      <c r="I797" t="s">
        <v>3999</v>
      </c>
      <c r="J797" t="str">
        <f>VLOOKUP(A797,[1]Moves!$1:$1048576,21,FALSE)</f>
        <v>North America</v>
      </c>
      <c r="K797" t="s">
        <v>44</v>
      </c>
      <c r="L797" t="s">
        <v>45</v>
      </c>
      <c r="M797" t="s">
        <v>289</v>
      </c>
      <c r="O797" t="s">
        <v>48</v>
      </c>
      <c r="P797">
        <v>9483</v>
      </c>
      <c r="Q797" t="s">
        <v>4000</v>
      </c>
      <c r="R797" t="s">
        <v>4001</v>
      </c>
      <c r="S797" t="str">
        <f>VLOOKUP(A797,[1]Moves!$1:$1048576,23,FALSE)</f>
        <v>North America</v>
      </c>
      <c r="V797" t="s">
        <v>289</v>
      </c>
      <c r="X797" t="s">
        <v>886</v>
      </c>
      <c r="Y797" t="s">
        <v>48</v>
      </c>
    </row>
    <row r="798" spans="1:25">
      <c r="A798">
        <v>4649417</v>
      </c>
      <c r="B798" t="s">
        <v>37</v>
      </c>
      <c r="C798" t="s">
        <v>4002</v>
      </c>
      <c r="D798" t="s">
        <v>4003</v>
      </c>
      <c r="E798" t="s">
        <v>4004</v>
      </c>
      <c r="F798" t="s">
        <v>55</v>
      </c>
      <c r="G798">
        <v>141667</v>
      </c>
      <c r="H798" t="s">
        <v>4005</v>
      </c>
      <c r="I798" t="s">
        <v>824</v>
      </c>
      <c r="J798" t="str">
        <f>VLOOKUP(A798,[1]Moves!$1:$1048576,21,FALSE)</f>
        <v>EMEA</v>
      </c>
      <c r="K798" t="s">
        <v>44</v>
      </c>
      <c r="L798" t="s">
        <v>45</v>
      </c>
      <c r="M798" t="s">
        <v>58</v>
      </c>
      <c r="O798" t="s">
        <v>48</v>
      </c>
      <c r="P798">
        <v>-1</v>
      </c>
      <c r="Q798" t="s">
        <v>4006</v>
      </c>
      <c r="R798" t="s">
        <v>1219</v>
      </c>
      <c r="S798" t="str">
        <f>VLOOKUP(A798,[1]Moves!$1:$1048576,23,FALSE)</f>
        <v>EMEA</v>
      </c>
      <c r="V798" t="s">
        <v>85</v>
      </c>
      <c r="X798" t="s">
        <v>1864</v>
      </c>
      <c r="Y798" t="s">
        <v>133</v>
      </c>
    </row>
    <row r="799" spans="1:25">
      <c r="A799">
        <v>4687369</v>
      </c>
      <c r="B799" t="s">
        <v>37</v>
      </c>
      <c r="C799" t="s">
        <v>4007</v>
      </c>
      <c r="D799" t="s">
        <v>4008</v>
      </c>
      <c r="E799" s="17" t="s">
        <v>195</v>
      </c>
      <c r="F799" s="16"/>
      <c r="G799">
        <v>523333</v>
      </c>
      <c r="H799" t="s">
        <v>4009</v>
      </c>
      <c r="I799" t="s">
        <v>4010</v>
      </c>
      <c r="J799" t="str">
        <f>VLOOKUP(A799,[1]Moves!$1:$1048576,21,FALSE)</f>
        <v>EMEA</v>
      </c>
      <c r="M799" t="s">
        <v>85</v>
      </c>
      <c r="O799" t="s">
        <v>48</v>
      </c>
      <c r="P799">
        <v>107040</v>
      </c>
      <c r="Q799" t="s">
        <v>3099</v>
      </c>
      <c r="R799" t="s">
        <v>4011</v>
      </c>
      <c r="S799" t="str">
        <f>VLOOKUP(A799,[1]Moves!$1:$1048576,23,FALSE)</f>
        <v>EMEA</v>
      </c>
      <c r="T799" t="s">
        <v>44</v>
      </c>
      <c r="U799" t="s">
        <v>61</v>
      </c>
      <c r="V799" t="s">
        <v>85</v>
      </c>
      <c r="X799" t="s">
        <v>583</v>
      </c>
      <c r="Y799" t="s">
        <v>48</v>
      </c>
    </row>
    <row r="800" spans="1:25">
      <c r="A800">
        <v>4708597</v>
      </c>
      <c r="B800" t="s">
        <v>37</v>
      </c>
      <c r="C800" t="s">
        <v>4012</v>
      </c>
      <c r="D800" t="s">
        <v>1962</v>
      </c>
      <c r="E800" t="s">
        <v>4013</v>
      </c>
      <c r="F800" s="17" t="s">
        <v>41</v>
      </c>
      <c r="G800">
        <v>524049</v>
      </c>
      <c r="H800" t="s">
        <v>4014</v>
      </c>
      <c r="I800" t="s">
        <v>4015</v>
      </c>
      <c r="J800" t="str">
        <f>VLOOKUP(A800,[1]Moves!$1:$1048576,21,FALSE)</f>
        <v>EMEA</v>
      </c>
      <c r="K800" t="s">
        <v>44</v>
      </c>
      <c r="L800" t="s">
        <v>45</v>
      </c>
      <c r="M800" t="s">
        <v>776</v>
      </c>
      <c r="O800" t="s">
        <v>48</v>
      </c>
      <c r="P800">
        <v>59847</v>
      </c>
      <c r="Q800" t="s">
        <v>4016</v>
      </c>
      <c r="R800" t="s">
        <v>4017</v>
      </c>
      <c r="S800" t="str">
        <f>VLOOKUP(A800,[1]Moves!$1:$1048576,23,FALSE)</f>
        <v>EMEA</v>
      </c>
      <c r="T800" t="s">
        <v>44</v>
      </c>
      <c r="U800" t="s">
        <v>92</v>
      </c>
      <c r="V800" t="s">
        <v>776</v>
      </c>
      <c r="W800" t="s">
        <v>139</v>
      </c>
      <c r="X800" t="s">
        <v>236</v>
      </c>
      <c r="Y800" t="s">
        <v>48</v>
      </c>
    </row>
    <row r="801" spans="1:25">
      <c r="A801">
        <v>4704697</v>
      </c>
      <c r="B801" t="s">
        <v>37</v>
      </c>
      <c r="C801" t="s">
        <v>4018</v>
      </c>
      <c r="D801" t="s">
        <v>4019</v>
      </c>
      <c r="E801" t="s">
        <v>4020</v>
      </c>
      <c r="F801" t="s">
        <v>55</v>
      </c>
      <c r="G801">
        <v>46252</v>
      </c>
      <c r="H801" t="s">
        <v>2765</v>
      </c>
      <c r="I801" t="s">
        <v>516</v>
      </c>
      <c r="J801" t="str">
        <f>VLOOKUP(A801,[1]Moves!$1:$1048576,21,FALSE)</f>
        <v>EMEA</v>
      </c>
      <c r="K801" t="s">
        <v>44</v>
      </c>
      <c r="L801" t="s">
        <v>92</v>
      </c>
      <c r="M801" t="s">
        <v>113</v>
      </c>
      <c r="O801" t="s">
        <v>48</v>
      </c>
      <c r="P801">
        <v>286335</v>
      </c>
      <c r="Q801" t="s">
        <v>2026</v>
      </c>
      <c r="R801" t="s">
        <v>4021</v>
      </c>
      <c r="S801" t="s">
        <v>244</v>
      </c>
      <c r="T801" t="s">
        <v>553</v>
      </c>
      <c r="U801" t="s">
        <v>61</v>
      </c>
      <c r="V801" t="s">
        <v>167</v>
      </c>
      <c r="X801" t="s">
        <v>1121</v>
      </c>
      <c r="Y801" t="s">
        <v>269</v>
      </c>
    </row>
    <row r="802" spans="1:25">
      <c r="A802">
        <v>4708635</v>
      </c>
      <c r="B802" t="s">
        <v>37</v>
      </c>
      <c r="C802" t="s">
        <v>4022</v>
      </c>
      <c r="D802" t="s">
        <v>3114</v>
      </c>
      <c r="E802" s="17" t="s">
        <v>195</v>
      </c>
      <c r="F802" s="16"/>
      <c r="G802">
        <v>415395</v>
      </c>
      <c r="H802" t="s">
        <v>4023</v>
      </c>
      <c r="I802" t="s">
        <v>3497</v>
      </c>
      <c r="J802" t="str">
        <f>VLOOKUP(A802,[1]Moves!$1:$1048576,21,FALSE)</f>
        <v>North America</v>
      </c>
      <c r="M802" t="s">
        <v>85</v>
      </c>
      <c r="O802" t="s">
        <v>48</v>
      </c>
      <c r="P802">
        <v>73113</v>
      </c>
      <c r="Q802" t="s">
        <v>4024</v>
      </c>
      <c r="R802" t="s">
        <v>4025</v>
      </c>
      <c r="S802" t="str">
        <f>VLOOKUP(A802,[1]Moves!$1:$1048576,23,FALSE)</f>
        <v>North America</v>
      </c>
      <c r="T802" t="s">
        <v>44</v>
      </c>
      <c r="U802" t="s">
        <v>45</v>
      </c>
      <c r="V802" t="s">
        <v>85</v>
      </c>
      <c r="X802" t="s">
        <v>583</v>
      </c>
      <c r="Y802" t="s">
        <v>48</v>
      </c>
    </row>
    <row r="803" spans="1:25">
      <c r="A803">
        <v>4724155</v>
      </c>
      <c r="B803" t="s">
        <v>37</v>
      </c>
      <c r="C803" t="s">
        <v>4026</v>
      </c>
      <c r="D803" t="s">
        <v>53</v>
      </c>
      <c r="E803" s="17" t="s">
        <v>195</v>
      </c>
      <c r="F803" s="16"/>
      <c r="G803">
        <v>200170</v>
      </c>
      <c r="H803" t="s">
        <v>4027</v>
      </c>
      <c r="I803" t="s">
        <v>4028</v>
      </c>
      <c r="J803" t="str">
        <f>VLOOKUP(A803,[1]Moves!$1:$1048576,21,FALSE)</f>
        <v>North America</v>
      </c>
      <c r="M803" t="s">
        <v>167</v>
      </c>
      <c r="O803" t="s">
        <v>48</v>
      </c>
      <c r="P803">
        <v>145700</v>
      </c>
      <c r="Q803" t="s">
        <v>4029</v>
      </c>
      <c r="R803" t="s">
        <v>3939</v>
      </c>
      <c r="S803" t="s">
        <v>70</v>
      </c>
      <c r="T803" t="s">
        <v>44</v>
      </c>
      <c r="U803" t="s">
        <v>45</v>
      </c>
      <c r="V803" t="s">
        <v>85</v>
      </c>
      <c r="W803" t="s">
        <v>47</v>
      </c>
      <c r="X803" t="s">
        <v>4030</v>
      </c>
      <c r="Y803" t="s">
        <v>48</v>
      </c>
    </row>
    <row r="804" spans="1:25">
      <c r="A804">
        <v>4724182</v>
      </c>
      <c r="B804" t="s">
        <v>37</v>
      </c>
      <c r="C804" t="s">
        <v>4031</v>
      </c>
      <c r="D804" t="s">
        <v>3932</v>
      </c>
      <c r="E804" s="17" t="s">
        <v>195</v>
      </c>
      <c r="F804" s="16"/>
      <c r="G804">
        <v>383256</v>
      </c>
      <c r="H804" t="s">
        <v>4032</v>
      </c>
      <c r="I804" t="s">
        <v>460</v>
      </c>
      <c r="J804" t="str">
        <f>VLOOKUP(A804,[1]Moves!$1:$1048576,21,FALSE)</f>
        <v>APAC</v>
      </c>
      <c r="M804" t="s">
        <v>226</v>
      </c>
      <c r="O804" t="s">
        <v>48</v>
      </c>
      <c r="P804">
        <v>120958</v>
      </c>
      <c r="Q804" t="s">
        <v>3787</v>
      </c>
      <c r="R804" t="s">
        <v>460</v>
      </c>
      <c r="S804" t="s">
        <v>306</v>
      </c>
      <c r="T804" t="s">
        <v>44</v>
      </c>
      <c r="U804" t="s">
        <v>45</v>
      </c>
      <c r="V804" t="s">
        <v>226</v>
      </c>
      <c r="X804" t="s">
        <v>418</v>
      </c>
      <c r="Y804" t="s">
        <v>48</v>
      </c>
    </row>
    <row r="805" spans="1:25">
      <c r="A805">
        <v>4725643</v>
      </c>
      <c r="B805" t="s">
        <v>37</v>
      </c>
      <c r="C805" t="s">
        <v>4033</v>
      </c>
      <c r="D805" t="s">
        <v>3515</v>
      </c>
      <c r="E805" t="s">
        <v>4034</v>
      </c>
      <c r="F805" t="s">
        <v>65</v>
      </c>
      <c r="G805">
        <v>16680</v>
      </c>
      <c r="H805" t="s">
        <v>4035</v>
      </c>
      <c r="I805" t="s">
        <v>4036</v>
      </c>
      <c r="J805" t="str">
        <f>VLOOKUP(A805,[1]Moves!$1:$1048576,21,FALSE)</f>
        <v>EMEA</v>
      </c>
      <c r="K805" t="s">
        <v>44</v>
      </c>
      <c r="L805" t="s">
        <v>45</v>
      </c>
      <c r="M805" t="s">
        <v>85</v>
      </c>
      <c r="O805" t="s">
        <v>48</v>
      </c>
      <c r="P805">
        <v>35642</v>
      </c>
      <c r="Q805" t="s">
        <v>4037</v>
      </c>
      <c r="R805" t="s">
        <v>4038</v>
      </c>
      <c r="S805" t="str">
        <f>VLOOKUP(A805,[1]Moves!$1:$1048576,23,FALSE)</f>
        <v>EMEA</v>
      </c>
      <c r="V805" t="s">
        <v>85</v>
      </c>
      <c r="X805" t="s">
        <v>86</v>
      </c>
      <c r="Y805" t="s">
        <v>48</v>
      </c>
    </row>
    <row r="806" spans="1:25">
      <c r="A806">
        <v>4681320</v>
      </c>
      <c r="B806" t="s">
        <v>37</v>
      </c>
      <c r="C806" t="s">
        <v>4039</v>
      </c>
      <c r="D806" t="s">
        <v>4040</v>
      </c>
      <c r="E806" t="s">
        <v>4041</v>
      </c>
      <c r="F806" t="s">
        <v>41</v>
      </c>
      <c r="G806">
        <v>16680</v>
      </c>
      <c r="H806" t="s">
        <v>4042</v>
      </c>
      <c r="I806" t="s">
        <v>4043</v>
      </c>
      <c r="J806" t="str">
        <f>VLOOKUP(A806,[1]Moves!$1:$1048576,21,FALSE)</f>
        <v>EMEA</v>
      </c>
      <c r="K806" t="s">
        <v>44</v>
      </c>
      <c r="L806" t="s">
        <v>45</v>
      </c>
      <c r="M806" t="s">
        <v>85</v>
      </c>
      <c r="O806" t="s">
        <v>48</v>
      </c>
      <c r="P806">
        <v>634</v>
      </c>
      <c r="Q806" t="s">
        <v>4044</v>
      </c>
      <c r="R806" t="s">
        <v>4045</v>
      </c>
      <c r="S806" t="str">
        <f>VLOOKUP(A806,[1]Moves!$1:$1048576,23,FALSE)</f>
        <v>EMEA</v>
      </c>
      <c r="T806" t="s">
        <v>364</v>
      </c>
      <c r="V806" t="s">
        <v>85</v>
      </c>
      <c r="X806" t="s">
        <v>701</v>
      </c>
      <c r="Y806" t="s">
        <v>418</v>
      </c>
    </row>
    <row r="807" spans="1:25">
      <c r="A807">
        <v>4655783</v>
      </c>
      <c r="B807" t="s">
        <v>37</v>
      </c>
      <c r="C807" t="s">
        <v>3382</v>
      </c>
      <c r="D807" t="s">
        <v>4046</v>
      </c>
      <c r="E807" t="s">
        <v>4047</v>
      </c>
      <c r="F807" t="s">
        <v>41</v>
      </c>
      <c r="G807">
        <v>179385</v>
      </c>
      <c r="H807" t="s">
        <v>4048</v>
      </c>
      <c r="I807" t="s">
        <v>4049</v>
      </c>
      <c r="J807" t="str">
        <f>VLOOKUP(A807,[1]Moves!$1:$1048576,21,FALSE)</f>
        <v>EMEA</v>
      </c>
      <c r="K807" t="s">
        <v>44</v>
      </c>
      <c r="L807" t="s">
        <v>45</v>
      </c>
      <c r="M807" t="s">
        <v>226</v>
      </c>
      <c r="O807" t="s">
        <v>48</v>
      </c>
      <c r="P807">
        <v>211615</v>
      </c>
      <c r="Q807" t="s">
        <v>4050</v>
      </c>
      <c r="R807" t="s">
        <v>4051</v>
      </c>
      <c r="S807" t="s">
        <v>244</v>
      </c>
      <c r="V807" t="s">
        <v>167</v>
      </c>
      <c r="X807" t="s">
        <v>850</v>
      </c>
      <c r="Y807" t="s">
        <v>48</v>
      </c>
    </row>
    <row r="808" spans="1:25">
      <c r="A808">
        <v>4691935</v>
      </c>
      <c r="B808" t="s">
        <v>37</v>
      </c>
      <c r="C808" t="s">
        <v>1694</v>
      </c>
      <c r="D808" t="s">
        <v>1455</v>
      </c>
      <c r="E808" t="s">
        <v>4052</v>
      </c>
      <c r="F808" t="s">
        <v>41</v>
      </c>
      <c r="G808">
        <v>511</v>
      </c>
      <c r="H808" t="s">
        <v>4053</v>
      </c>
      <c r="I808" t="s">
        <v>183</v>
      </c>
      <c r="J808" t="str">
        <f>VLOOKUP(A808,[1]Moves!$1:$1048576,21,FALSE)</f>
        <v>North America</v>
      </c>
      <c r="K808" t="s">
        <v>44</v>
      </c>
      <c r="L808" t="s">
        <v>92</v>
      </c>
      <c r="M808" t="s">
        <v>85</v>
      </c>
      <c r="O808" t="s">
        <v>48</v>
      </c>
      <c r="P808">
        <v>139655</v>
      </c>
      <c r="Q808" t="s">
        <v>4054</v>
      </c>
      <c r="R808" t="s">
        <v>183</v>
      </c>
      <c r="S808" t="str">
        <f>VLOOKUP(A808,[1]Moves!$1:$1048576,23,FALSE)</f>
        <v>North America</v>
      </c>
      <c r="T808" t="s">
        <v>376</v>
      </c>
      <c r="V808" t="s">
        <v>85</v>
      </c>
      <c r="X808" t="s">
        <v>133</v>
      </c>
      <c r="Y808" t="s">
        <v>48</v>
      </c>
    </row>
    <row r="809" spans="1:25">
      <c r="A809">
        <v>4691983</v>
      </c>
      <c r="B809" t="s">
        <v>37</v>
      </c>
      <c r="C809" t="s">
        <v>4055</v>
      </c>
      <c r="D809" t="s">
        <v>820</v>
      </c>
      <c r="E809" t="s">
        <v>4056</v>
      </c>
      <c r="F809" t="s">
        <v>41</v>
      </c>
      <c r="G809">
        <v>101054</v>
      </c>
      <c r="H809" t="s">
        <v>4057</v>
      </c>
      <c r="I809" t="s">
        <v>4058</v>
      </c>
      <c r="J809" t="str">
        <f>VLOOKUP(A809,[1]Moves!$1:$1048576,21,FALSE)</f>
        <v>North America</v>
      </c>
      <c r="K809" t="s">
        <v>130</v>
      </c>
      <c r="L809" t="s">
        <v>123</v>
      </c>
      <c r="M809" t="s">
        <v>58</v>
      </c>
      <c r="O809" t="s">
        <v>48</v>
      </c>
      <c r="P809">
        <v>14164</v>
      </c>
      <c r="Q809" t="s">
        <v>4059</v>
      </c>
      <c r="R809" t="s">
        <v>4060</v>
      </c>
      <c r="S809" t="str">
        <f>VLOOKUP(A809,[1]Moves!$1:$1048576,23,FALSE)</f>
        <v>North America</v>
      </c>
      <c r="V809" t="s">
        <v>58</v>
      </c>
      <c r="W809" t="s">
        <v>139</v>
      </c>
      <c r="X809" t="s">
        <v>886</v>
      </c>
      <c r="Y809" t="s">
        <v>48</v>
      </c>
    </row>
    <row r="810" spans="1:25">
      <c r="A810">
        <v>4708574</v>
      </c>
      <c r="B810" t="s">
        <v>37</v>
      </c>
      <c r="C810" t="s">
        <v>4061</v>
      </c>
      <c r="D810" t="s">
        <v>4062</v>
      </c>
      <c r="E810" t="s">
        <v>4063</v>
      </c>
      <c r="F810" t="s">
        <v>41</v>
      </c>
      <c r="G810">
        <v>101054</v>
      </c>
      <c r="H810" t="s">
        <v>4057</v>
      </c>
      <c r="I810" t="s">
        <v>4064</v>
      </c>
      <c r="J810" t="str">
        <f>VLOOKUP(A810,[1]Moves!$1:$1048576,21,FALSE)</f>
        <v>North America</v>
      </c>
      <c r="K810" t="s">
        <v>130</v>
      </c>
      <c r="L810" t="s">
        <v>123</v>
      </c>
      <c r="M810" t="s">
        <v>167</v>
      </c>
      <c r="O810" t="s">
        <v>48</v>
      </c>
      <c r="P810">
        <v>-1</v>
      </c>
      <c r="Q810" t="s">
        <v>4065</v>
      </c>
      <c r="R810" t="s">
        <v>4066</v>
      </c>
      <c r="S810" t="s">
        <v>70</v>
      </c>
      <c r="V810" t="s">
        <v>167</v>
      </c>
      <c r="X810" t="s">
        <v>78</v>
      </c>
      <c r="Y810" t="s">
        <v>48</v>
      </c>
    </row>
    <row r="811" spans="1:25">
      <c r="A811">
        <v>4662275</v>
      </c>
      <c r="B811" t="s">
        <v>37</v>
      </c>
      <c r="C811" t="s">
        <v>4067</v>
      </c>
      <c r="D811" t="s">
        <v>4068</v>
      </c>
      <c r="E811" s="17" t="s">
        <v>195</v>
      </c>
      <c r="F811" s="16"/>
      <c r="G811">
        <v>291299</v>
      </c>
      <c r="H811" t="s">
        <v>4069</v>
      </c>
      <c r="I811" t="s">
        <v>2769</v>
      </c>
      <c r="J811" t="str">
        <f>VLOOKUP(A811,[1]Moves!$1:$1048576,21,FALSE)</f>
        <v>North America</v>
      </c>
      <c r="M811" t="s">
        <v>85</v>
      </c>
      <c r="O811" t="s">
        <v>48</v>
      </c>
      <c r="P811">
        <v>22352</v>
      </c>
      <c r="Q811" t="s">
        <v>198</v>
      </c>
      <c r="R811" t="s">
        <v>4070</v>
      </c>
      <c r="S811" t="str">
        <f>VLOOKUP(A811,[1]Moves!$1:$1048576,23,FALSE)</f>
        <v>North America</v>
      </c>
      <c r="T811" t="s">
        <v>130</v>
      </c>
      <c r="U811" t="s">
        <v>92</v>
      </c>
      <c r="V811" t="s">
        <v>85</v>
      </c>
      <c r="X811" t="s">
        <v>228</v>
      </c>
      <c r="Y811" t="s">
        <v>48</v>
      </c>
    </row>
    <row r="812" spans="1:25">
      <c r="A812">
        <v>4649366</v>
      </c>
      <c r="B812" t="s">
        <v>72</v>
      </c>
      <c r="C812" t="s">
        <v>4071</v>
      </c>
      <c r="D812" t="s">
        <v>1554</v>
      </c>
      <c r="E812" t="s">
        <v>4072</v>
      </c>
      <c r="F812" t="s">
        <v>41</v>
      </c>
      <c r="G812">
        <v>65095</v>
      </c>
      <c r="H812" t="s">
        <v>4073</v>
      </c>
      <c r="I812" t="s">
        <v>4074</v>
      </c>
      <c r="J812" t="str">
        <f>VLOOKUP(A812,[1]Moves!$1:$1048576,21,FALSE)</f>
        <v>EMEA</v>
      </c>
      <c r="K812" t="s">
        <v>44</v>
      </c>
      <c r="L812" t="s">
        <v>45</v>
      </c>
      <c r="M812" t="s">
        <v>58</v>
      </c>
      <c r="O812" t="s">
        <v>48</v>
      </c>
      <c r="P812">
        <v>65095</v>
      </c>
      <c r="Q812" t="s">
        <v>4073</v>
      </c>
      <c r="R812" t="s">
        <v>57</v>
      </c>
      <c r="S812" t="str">
        <f>VLOOKUP(A812,[1]Moves!$1:$1048576,23,FALSE)</f>
        <v>EMEA</v>
      </c>
      <c r="T812" t="s">
        <v>44</v>
      </c>
      <c r="U812" t="s">
        <v>45</v>
      </c>
      <c r="V812" t="s">
        <v>58</v>
      </c>
      <c r="X812" t="s">
        <v>693</v>
      </c>
      <c r="Y812" t="s">
        <v>48</v>
      </c>
    </row>
    <row r="813" spans="1:25">
      <c r="A813">
        <v>4706428</v>
      </c>
      <c r="B813" t="s">
        <v>72</v>
      </c>
      <c r="C813" t="s">
        <v>4075</v>
      </c>
      <c r="D813" t="s">
        <v>331</v>
      </c>
      <c r="E813" t="s">
        <v>4076</v>
      </c>
      <c r="F813" t="s">
        <v>41</v>
      </c>
      <c r="G813">
        <v>56826</v>
      </c>
      <c r="H813" t="s">
        <v>4077</v>
      </c>
      <c r="I813" t="s">
        <v>4078</v>
      </c>
      <c r="J813" t="str">
        <f>VLOOKUP(A813,[1]Moves!$1:$1048576,21,FALSE)</f>
        <v>North America</v>
      </c>
      <c r="K813" t="s">
        <v>44</v>
      </c>
      <c r="L813" t="s">
        <v>45</v>
      </c>
      <c r="M813" t="s">
        <v>85</v>
      </c>
      <c r="N813" t="s">
        <v>139</v>
      </c>
      <c r="O813" t="s">
        <v>48</v>
      </c>
      <c r="P813">
        <v>56826</v>
      </c>
      <c r="Q813" t="s">
        <v>4077</v>
      </c>
      <c r="R813" t="s">
        <v>43</v>
      </c>
      <c r="S813" t="str">
        <f>VLOOKUP(A813,[1]Moves!$1:$1048576,23,FALSE)</f>
        <v>North America</v>
      </c>
      <c r="T813" t="s">
        <v>44</v>
      </c>
      <c r="U813" t="s">
        <v>45</v>
      </c>
      <c r="V813" t="s">
        <v>46</v>
      </c>
      <c r="W813" t="s">
        <v>47</v>
      </c>
      <c r="X813" t="s">
        <v>124</v>
      </c>
      <c r="Y813" t="s">
        <v>48</v>
      </c>
    </row>
    <row r="814" spans="1:25">
      <c r="A814">
        <v>4649413</v>
      </c>
      <c r="B814" t="s">
        <v>37</v>
      </c>
      <c r="C814" t="s">
        <v>3608</v>
      </c>
      <c r="D814" t="s">
        <v>1571</v>
      </c>
      <c r="E814" t="s">
        <v>4079</v>
      </c>
      <c r="F814" t="s">
        <v>41</v>
      </c>
      <c r="G814">
        <v>56826</v>
      </c>
      <c r="H814" t="s">
        <v>4077</v>
      </c>
      <c r="I814" t="s">
        <v>424</v>
      </c>
      <c r="J814" t="str">
        <f>VLOOKUP(A814,[1]Moves!$1:$1048576,21,FALSE)</f>
        <v>North America</v>
      </c>
      <c r="K814" t="s">
        <v>44</v>
      </c>
      <c r="L814" t="s">
        <v>45</v>
      </c>
      <c r="M814" t="s">
        <v>58</v>
      </c>
      <c r="O814" t="s">
        <v>48</v>
      </c>
      <c r="P814">
        <v>23</v>
      </c>
      <c r="Q814" t="s">
        <v>494</v>
      </c>
      <c r="R814" t="s">
        <v>1970</v>
      </c>
      <c r="S814" t="str">
        <f>VLOOKUP(A814,[1]Moves!$1:$1048576,23,FALSE)</f>
        <v>North America</v>
      </c>
      <c r="T814" t="s">
        <v>288</v>
      </c>
      <c r="V814" t="s">
        <v>58</v>
      </c>
      <c r="X814" t="s">
        <v>133</v>
      </c>
      <c r="Y814" t="s">
        <v>48</v>
      </c>
    </row>
    <row r="815" spans="1:25">
      <c r="A815">
        <v>4676068</v>
      </c>
      <c r="B815" t="s">
        <v>37</v>
      </c>
      <c r="C815" t="s">
        <v>4080</v>
      </c>
      <c r="D815" t="s">
        <v>135</v>
      </c>
      <c r="E815" t="s">
        <v>4081</v>
      </c>
      <c r="F815" t="s">
        <v>41</v>
      </c>
      <c r="G815">
        <v>21323</v>
      </c>
      <c r="H815" t="s">
        <v>2215</v>
      </c>
      <c r="I815" t="s">
        <v>132</v>
      </c>
      <c r="J815" t="str">
        <f>VLOOKUP(A815,[1]Moves!$1:$1048576,21,FALSE)</f>
        <v>North America</v>
      </c>
      <c r="K815" t="s">
        <v>44</v>
      </c>
      <c r="L815" t="s">
        <v>45</v>
      </c>
      <c r="M815" t="s">
        <v>58</v>
      </c>
      <c r="O815" t="s">
        <v>48</v>
      </c>
      <c r="P815">
        <v>75244</v>
      </c>
      <c r="Q815" t="s">
        <v>4082</v>
      </c>
      <c r="R815" t="s">
        <v>1277</v>
      </c>
      <c r="S815" t="str">
        <f>VLOOKUP(A815,[1]Moves!$1:$1048576,23,FALSE)</f>
        <v>North America</v>
      </c>
      <c r="T815" t="s">
        <v>807</v>
      </c>
      <c r="V815" t="s">
        <v>58</v>
      </c>
      <c r="X815" t="s">
        <v>133</v>
      </c>
      <c r="Y815" t="s">
        <v>269</v>
      </c>
    </row>
    <row r="816" spans="1:25">
      <c r="A816">
        <v>4706437</v>
      </c>
      <c r="B816" t="s">
        <v>37</v>
      </c>
      <c r="C816" t="s">
        <v>4083</v>
      </c>
      <c r="D816" t="s">
        <v>2174</v>
      </c>
      <c r="E816" t="s">
        <v>4084</v>
      </c>
      <c r="F816" t="s">
        <v>55</v>
      </c>
      <c r="G816">
        <v>53774</v>
      </c>
      <c r="H816" t="s">
        <v>3192</v>
      </c>
      <c r="I816" t="s">
        <v>587</v>
      </c>
      <c r="J816" t="str">
        <f>VLOOKUP(A816,[1]Moves!$1:$1048576,21,FALSE)</f>
        <v>North America</v>
      </c>
      <c r="K816" t="s">
        <v>44</v>
      </c>
      <c r="L816" t="s">
        <v>123</v>
      </c>
      <c r="M816" t="s">
        <v>85</v>
      </c>
      <c r="N816" t="s">
        <v>139</v>
      </c>
      <c r="O816" t="s">
        <v>48</v>
      </c>
      <c r="P816">
        <v>228</v>
      </c>
      <c r="Q816" t="s">
        <v>4085</v>
      </c>
      <c r="R816" t="s">
        <v>4086</v>
      </c>
      <c r="S816" t="str">
        <f>VLOOKUP(A816,[1]Moves!$1:$1048576,23,FALSE)</f>
        <v>North America</v>
      </c>
      <c r="V816" t="s">
        <v>776</v>
      </c>
      <c r="X816" t="s">
        <v>107</v>
      </c>
      <c r="Y816" t="s">
        <v>48</v>
      </c>
    </row>
    <row r="817" spans="1:25">
      <c r="A817">
        <v>4649377</v>
      </c>
      <c r="B817" t="s">
        <v>37</v>
      </c>
      <c r="C817" t="s">
        <v>4087</v>
      </c>
      <c r="D817" t="s">
        <v>53</v>
      </c>
      <c r="E817" t="s">
        <v>4088</v>
      </c>
      <c r="F817" t="s">
        <v>55</v>
      </c>
      <c r="G817">
        <v>53774</v>
      </c>
      <c r="H817" t="s">
        <v>3192</v>
      </c>
      <c r="I817" t="s">
        <v>183</v>
      </c>
      <c r="J817" t="str">
        <f>VLOOKUP(A817,[1]Moves!$1:$1048576,21,FALSE)</f>
        <v>EMEA</v>
      </c>
      <c r="K817" t="s">
        <v>44</v>
      </c>
      <c r="L817" t="s">
        <v>123</v>
      </c>
      <c r="M817" t="s">
        <v>85</v>
      </c>
      <c r="O817" t="s">
        <v>48</v>
      </c>
      <c r="P817">
        <v>12846</v>
      </c>
      <c r="Q817" t="s">
        <v>4089</v>
      </c>
      <c r="R817" t="s">
        <v>2121</v>
      </c>
      <c r="S817" t="str">
        <f>VLOOKUP(A817,[1]Moves!$1:$1048576,23,FALSE)</f>
        <v>EMEA</v>
      </c>
      <c r="V817" t="s">
        <v>85</v>
      </c>
      <c r="X817" t="s">
        <v>324</v>
      </c>
      <c r="Y817" t="s">
        <v>124</v>
      </c>
    </row>
    <row r="818" spans="1:25">
      <c r="A818">
        <v>4706385</v>
      </c>
      <c r="B818" t="s">
        <v>37</v>
      </c>
      <c r="C818" t="s">
        <v>4090</v>
      </c>
      <c r="D818" t="s">
        <v>4091</v>
      </c>
      <c r="E818" t="s">
        <v>4092</v>
      </c>
      <c r="F818" t="s">
        <v>55</v>
      </c>
      <c r="G818">
        <v>53774</v>
      </c>
      <c r="H818" t="s">
        <v>3192</v>
      </c>
      <c r="I818" t="s">
        <v>2109</v>
      </c>
      <c r="J818" t="str">
        <f>VLOOKUP(A818,[1]Moves!$1:$1048576,21,FALSE)</f>
        <v>North America</v>
      </c>
      <c r="K818" t="s">
        <v>44</v>
      </c>
      <c r="L818" t="s">
        <v>123</v>
      </c>
      <c r="M818" t="s">
        <v>85</v>
      </c>
      <c r="O818" t="s">
        <v>48</v>
      </c>
      <c r="P818">
        <v>262322</v>
      </c>
      <c r="Q818" t="s">
        <v>4093</v>
      </c>
      <c r="R818" t="s">
        <v>4094</v>
      </c>
      <c r="S818" t="str">
        <f>VLOOKUP(A818,[1]Moves!$1:$1048576,23,FALSE)</f>
        <v>North America</v>
      </c>
      <c r="V818" t="s">
        <v>1404</v>
      </c>
      <c r="W818" t="s">
        <v>47</v>
      </c>
      <c r="X818" t="s">
        <v>236</v>
      </c>
      <c r="Y818" t="s">
        <v>389</v>
      </c>
    </row>
    <row r="819" spans="1:25">
      <c r="A819">
        <v>4649372</v>
      </c>
      <c r="B819" t="s">
        <v>37</v>
      </c>
      <c r="C819" t="s">
        <v>83</v>
      </c>
      <c r="D819" t="s">
        <v>83</v>
      </c>
      <c r="E819" t="s">
        <v>83</v>
      </c>
      <c r="F819" s="16"/>
      <c r="G819">
        <v>53774</v>
      </c>
      <c r="H819" t="s">
        <v>3192</v>
      </c>
      <c r="I819" t="s">
        <v>4095</v>
      </c>
      <c r="J819" t="str">
        <f>VLOOKUP(A819,[1]Moves!$1:$1048576,21,FALSE)</f>
        <v>North America</v>
      </c>
      <c r="K819" t="s">
        <v>44</v>
      </c>
      <c r="L819" t="s">
        <v>123</v>
      </c>
      <c r="M819" t="s">
        <v>85</v>
      </c>
      <c r="O819" t="s">
        <v>48</v>
      </c>
      <c r="P819">
        <v>248526</v>
      </c>
      <c r="Q819" t="s">
        <v>4096</v>
      </c>
      <c r="R819" t="s">
        <v>4097</v>
      </c>
      <c r="S819" t="s">
        <v>387</v>
      </c>
      <c r="V819" t="s">
        <v>58</v>
      </c>
      <c r="X819" t="s">
        <v>583</v>
      </c>
      <c r="Y819" t="s">
        <v>269</v>
      </c>
    </row>
    <row r="820" spans="1:25">
      <c r="A820">
        <v>4687391</v>
      </c>
      <c r="B820" t="s">
        <v>37</v>
      </c>
      <c r="C820" t="s">
        <v>426</v>
      </c>
      <c r="D820" t="s">
        <v>1123</v>
      </c>
      <c r="E820" s="17" t="s">
        <v>195</v>
      </c>
      <c r="F820" s="16"/>
      <c r="G820">
        <v>7672</v>
      </c>
      <c r="H820" t="s">
        <v>4098</v>
      </c>
      <c r="I820" t="s">
        <v>4099</v>
      </c>
      <c r="J820" t="str">
        <f>VLOOKUP(A820,[1]Moves!$1:$1048576,21,FALSE)</f>
        <v>North America</v>
      </c>
      <c r="K820" t="s">
        <v>771</v>
      </c>
      <c r="M820" t="s">
        <v>85</v>
      </c>
      <c r="O820" t="s">
        <v>48</v>
      </c>
      <c r="P820">
        <v>150046</v>
      </c>
      <c r="Q820" t="s">
        <v>4100</v>
      </c>
      <c r="R820" t="s">
        <v>4101</v>
      </c>
      <c r="S820" t="str">
        <f>VLOOKUP(A820,[1]Moves!$1:$1048576,23,FALSE)</f>
        <v>North America</v>
      </c>
      <c r="T820" t="s">
        <v>44</v>
      </c>
      <c r="U820" t="s">
        <v>92</v>
      </c>
      <c r="V820" t="s">
        <v>85</v>
      </c>
      <c r="X820" t="s">
        <v>2812</v>
      </c>
      <c r="Y820" t="s">
        <v>48</v>
      </c>
    </row>
    <row r="821" spans="1:25">
      <c r="A821">
        <v>4724222</v>
      </c>
      <c r="B821" t="s">
        <v>37</v>
      </c>
      <c r="C821" t="s">
        <v>484</v>
      </c>
      <c r="D821" t="s">
        <v>1866</v>
      </c>
      <c r="E821" s="17" t="s">
        <v>195</v>
      </c>
      <c r="F821" s="16"/>
      <c r="G821">
        <v>18270</v>
      </c>
      <c r="H821" t="s">
        <v>4102</v>
      </c>
      <c r="I821" t="s">
        <v>4103</v>
      </c>
      <c r="J821" t="str">
        <f>VLOOKUP(A821,[1]Moves!$1:$1048576,21,FALSE)</f>
        <v>North America</v>
      </c>
      <c r="M821" t="s">
        <v>776</v>
      </c>
      <c r="O821" t="s">
        <v>48</v>
      </c>
      <c r="P821">
        <v>125743</v>
      </c>
      <c r="Q821" t="s">
        <v>3298</v>
      </c>
      <c r="R821" t="s">
        <v>4104</v>
      </c>
      <c r="S821" t="str">
        <f>VLOOKUP(A821,[1]Moves!$1:$1048576,23,FALSE)</f>
        <v>North America</v>
      </c>
      <c r="T821" t="s">
        <v>44</v>
      </c>
      <c r="U821" t="s">
        <v>92</v>
      </c>
      <c r="V821" t="s">
        <v>289</v>
      </c>
      <c r="X821" t="s">
        <v>701</v>
      </c>
      <c r="Y821" t="s">
        <v>48</v>
      </c>
    </row>
    <row r="822" spans="1:25">
      <c r="A822">
        <v>4691945</v>
      </c>
      <c r="B822" t="s">
        <v>37</v>
      </c>
      <c r="C822" t="s">
        <v>4105</v>
      </c>
      <c r="D822" t="s">
        <v>716</v>
      </c>
      <c r="E822" t="s">
        <v>4106</v>
      </c>
      <c r="F822" t="s">
        <v>41</v>
      </c>
      <c r="G822">
        <v>7426</v>
      </c>
      <c r="H822" t="s">
        <v>2900</v>
      </c>
      <c r="I822" t="s">
        <v>4107</v>
      </c>
      <c r="J822" t="str">
        <f>VLOOKUP(A822,[1]Moves!$1:$1048576,21,FALSE)</f>
        <v>EMEA</v>
      </c>
      <c r="K822" t="s">
        <v>44</v>
      </c>
      <c r="L822" t="s">
        <v>45</v>
      </c>
      <c r="M822" t="s">
        <v>307</v>
      </c>
      <c r="O822" t="s">
        <v>48</v>
      </c>
      <c r="P822">
        <v>22921</v>
      </c>
      <c r="Q822" t="s">
        <v>4108</v>
      </c>
      <c r="R822" t="s">
        <v>4109</v>
      </c>
      <c r="S822" t="str">
        <f>VLOOKUP(A822,[1]Moves!$1:$1048576,23,FALSE)</f>
        <v>EMEA</v>
      </c>
      <c r="T822" t="s">
        <v>395</v>
      </c>
      <c r="V822" t="s">
        <v>511</v>
      </c>
      <c r="X822" t="s">
        <v>78</v>
      </c>
      <c r="Y822" t="s">
        <v>269</v>
      </c>
    </row>
    <row r="823" spans="1:25">
      <c r="A823">
        <v>4708630</v>
      </c>
      <c r="B823" t="s">
        <v>37</v>
      </c>
      <c r="C823" t="s">
        <v>1790</v>
      </c>
      <c r="D823" t="s">
        <v>4110</v>
      </c>
      <c r="E823" s="17" t="s">
        <v>195</v>
      </c>
      <c r="F823" s="16"/>
      <c r="G823">
        <v>7193</v>
      </c>
      <c r="H823" t="s">
        <v>588</v>
      </c>
      <c r="I823" t="s">
        <v>4111</v>
      </c>
      <c r="J823" t="str">
        <f>VLOOKUP(A823,[1]Moves!$1:$1048576,21,FALSE)</f>
        <v>North America</v>
      </c>
      <c r="K823" t="s">
        <v>395</v>
      </c>
      <c r="M823" t="s">
        <v>58</v>
      </c>
      <c r="O823" t="s">
        <v>48</v>
      </c>
      <c r="P823">
        <v>41935</v>
      </c>
      <c r="Q823" t="s">
        <v>4112</v>
      </c>
      <c r="R823" t="s">
        <v>57</v>
      </c>
      <c r="S823" t="str">
        <f>VLOOKUP(A823,[1]Moves!$1:$1048576,23,FALSE)</f>
        <v>North America</v>
      </c>
      <c r="T823" t="s">
        <v>44</v>
      </c>
      <c r="U823" t="s">
        <v>92</v>
      </c>
      <c r="V823" t="s">
        <v>58</v>
      </c>
      <c r="X823" t="s">
        <v>418</v>
      </c>
      <c r="Y823" t="s">
        <v>48</v>
      </c>
    </row>
    <row r="824" spans="1:25">
      <c r="A824">
        <v>4719937</v>
      </c>
      <c r="B824" t="s">
        <v>37</v>
      </c>
      <c r="C824" t="s">
        <v>4113</v>
      </c>
      <c r="D824" t="s">
        <v>4114</v>
      </c>
      <c r="E824" t="s">
        <v>4115</v>
      </c>
      <c r="F824" t="s">
        <v>55</v>
      </c>
      <c r="G824">
        <v>179909</v>
      </c>
      <c r="H824" t="s">
        <v>4116</v>
      </c>
      <c r="I824" t="s">
        <v>4117</v>
      </c>
      <c r="J824" t="str">
        <f>VLOOKUP(A824,[1]Moves!$1:$1048576,21,FALSE)</f>
        <v>EMEA</v>
      </c>
      <c r="K824" t="s">
        <v>44</v>
      </c>
      <c r="L824" t="s">
        <v>45</v>
      </c>
      <c r="M824" t="s">
        <v>58</v>
      </c>
      <c r="O824" t="s">
        <v>48</v>
      </c>
      <c r="P824">
        <v>67834</v>
      </c>
      <c r="Q824" t="s">
        <v>4118</v>
      </c>
      <c r="R824" t="s">
        <v>4119</v>
      </c>
      <c r="S824" t="str">
        <f>VLOOKUP(A824,[1]Moves!$1:$1048576,23,FALSE)</f>
        <v>EMEA</v>
      </c>
      <c r="V824" t="s">
        <v>641</v>
      </c>
      <c r="W824" t="s">
        <v>47</v>
      </c>
      <c r="X824" t="s">
        <v>554</v>
      </c>
      <c r="Y824" t="s">
        <v>48</v>
      </c>
    </row>
    <row r="825" spans="1:25">
      <c r="A825">
        <v>4719984</v>
      </c>
      <c r="B825" t="s">
        <v>37</v>
      </c>
      <c r="C825" t="s">
        <v>4120</v>
      </c>
      <c r="D825" t="s">
        <v>655</v>
      </c>
      <c r="E825" t="s">
        <v>4121</v>
      </c>
      <c r="F825" t="s">
        <v>41</v>
      </c>
      <c r="G825">
        <v>180066</v>
      </c>
      <c r="H825" t="s">
        <v>4122</v>
      </c>
      <c r="I825" t="s">
        <v>4123</v>
      </c>
      <c r="J825" t="str">
        <f>VLOOKUP(A825,[1]Moves!$1:$1048576,21,FALSE)</f>
        <v>North America</v>
      </c>
      <c r="K825" t="s">
        <v>44</v>
      </c>
      <c r="L825" t="s">
        <v>45</v>
      </c>
      <c r="M825" t="s">
        <v>85</v>
      </c>
      <c r="N825" t="s">
        <v>47</v>
      </c>
      <c r="O825" t="s">
        <v>48</v>
      </c>
    </row>
    <row r="826" spans="1:25">
      <c r="A826">
        <v>4725645</v>
      </c>
      <c r="B826" t="s">
        <v>37</v>
      </c>
      <c r="C826" t="s">
        <v>4124</v>
      </c>
      <c r="D826" t="s">
        <v>1209</v>
      </c>
      <c r="E826" t="s">
        <v>4125</v>
      </c>
      <c r="F826" t="s">
        <v>41</v>
      </c>
      <c r="G826">
        <v>18563</v>
      </c>
      <c r="H826" t="s">
        <v>4126</v>
      </c>
      <c r="I826" t="s">
        <v>77</v>
      </c>
      <c r="J826" t="str">
        <f>VLOOKUP(A826,[1]Moves!$1:$1048576,21,FALSE)</f>
        <v>North America</v>
      </c>
      <c r="K826" t="s">
        <v>44</v>
      </c>
      <c r="L826" t="s">
        <v>123</v>
      </c>
      <c r="M826" t="s">
        <v>58</v>
      </c>
      <c r="O826" t="s">
        <v>48</v>
      </c>
      <c r="P826">
        <v>21606</v>
      </c>
      <c r="Q826" t="s">
        <v>4127</v>
      </c>
      <c r="R826" t="s">
        <v>537</v>
      </c>
      <c r="S826" t="str">
        <f>VLOOKUP(A826,[1]Moves!$1:$1048576,23,FALSE)</f>
        <v>North America</v>
      </c>
      <c r="V826" t="s">
        <v>289</v>
      </c>
      <c r="X826" t="s">
        <v>192</v>
      </c>
      <c r="Y826" t="s">
        <v>269</v>
      </c>
    </row>
    <row r="827" spans="1:25">
      <c r="A827">
        <v>4708649</v>
      </c>
      <c r="B827" t="s">
        <v>37</v>
      </c>
      <c r="C827" t="s">
        <v>1238</v>
      </c>
      <c r="D827" t="s">
        <v>899</v>
      </c>
      <c r="E827" s="17" t="s">
        <v>195</v>
      </c>
      <c r="F827" s="16"/>
      <c r="G827">
        <v>564</v>
      </c>
      <c r="H827" t="s">
        <v>4128</v>
      </c>
      <c r="I827" t="s">
        <v>4129</v>
      </c>
      <c r="J827" t="str">
        <f>VLOOKUP(A827,[1]Moves!$1:$1048576,21,FALSE)</f>
        <v>North America</v>
      </c>
      <c r="M827" t="s">
        <v>776</v>
      </c>
      <c r="O827" t="s">
        <v>48</v>
      </c>
      <c r="P827">
        <v>25356</v>
      </c>
      <c r="Q827" t="s">
        <v>4130</v>
      </c>
      <c r="R827" t="s">
        <v>4131</v>
      </c>
      <c r="S827" t="str">
        <f>VLOOKUP(A827,[1]Moves!$1:$1048576,23,FALSE)</f>
        <v>North America</v>
      </c>
      <c r="T827" t="s">
        <v>44</v>
      </c>
      <c r="U827" t="s">
        <v>92</v>
      </c>
      <c r="V827" t="s">
        <v>776</v>
      </c>
      <c r="X827" t="s">
        <v>389</v>
      </c>
      <c r="Y827" t="s">
        <v>48</v>
      </c>
    </row>
    <row r="828" spans="1:25">
      <c r="A828">
        <v>4687367</v>
      </c>
      <c r="B828" t="s">
        <v>37</v>
      </c>
      <c r="C828" t="s">
        <v>4132</v>
      </c>
      <c r="D828" t="s">
        <v>4133</v>
      </c>
      <c r="E828" t="s">
        <v>4134</v>
      </c>
      <c r="F828" t="s">
        <v>41</v>
      </c>
      <c r="G828">
        <v>18601</v>
      </c>
      <c r="H828" t="s">
        <v>4135</v>
      </c>
      <c r="I828" t="s">
        <v>77</v>
      </c>
      <c r="J828" t="str">
        <f>VLOOKUP(A828,[1]Moves!$1:$1048576,21,FALSE)</f>
        <v>North America</v>
      </c>
      <c r="K828" t="s">
        <v>44</v>
      </c>
      <c r="L828" t="s">
        <v>92</v>
      </c>
      <c r="M828" t="s">
        <v>58</v>
      </c>
      <c r="O828" t="s">
        <v>48</v>
      </c>
      <c r="P828">
        <v>2</v>
      </c>
      <c r="Q828" t="s">
        <v>1101</v>
      </c>
      <c r="R828" t="s">
        <v>4136</v>
      </c>
      <c r="S828" t="str">
        <f>VLOOKUP(A828,[1]Moves!$1:$1048576,23,FALSE)</f>
        <v>North America</v>
      </c>
      <c r="T828" t="s">
        <v>296</v>
      </c>
      <c r="V828" t="s">
        <v>113</v>
      </c>
      <c r="X828" t="s">
        <v>133</v>
      </c>
      <c r="Y828" t="s">
        <v>48</v>
      </c>
    </row>
    <row r="829" spans="1:25">
      <c r="A829">
        <v>4655803</v>
      </c>
      <c r="B829" t="s">
        <v>72</v>
      </c>
      <c r="C829" t="s">
        <v>4137</v>
      </c>
      <c r="D829" t="s">
        <v>4138</v>
      </c>
      <c r="E829" t="s">
        <v>4139</v>
      </c>
      <c r="F829" t="s">
        <v>41</v>
      </c>
      <c r="G829">
        <v>150738</v>
      </c>
      <c r="H829" t="s">
        <v>4140</v>
      </c>
      <c r="I829" t="s">
        <v>4141</v>
      </c>
      <c r="J829" t="str">
        <f>VLOOKUP(A829,[1]Moves!$1:$1048576,21,FALSE)</f>
        <v>North America</v>
      </c>
      <c r="K829" t="s">
        <v>44</v>
      </c>
      <c r="L829" t="s">
        <v>45</v>
      </c>
      <c r="M829" t="s">
        <v>4142</v>
      </c>
      <c r="N829" t="s">
        <v>47</v>
      </c>
      <c r="O829" t="s">
        <v>48</v>
      </c>
      <c r="P829">
        <v>150738</v>
      </c>
      <c r="Q829" t="s">
        <v>4140</v>
      </c>
      <c r="R829" t="s">
        <v>4143</v>
      </c>
      <c r="S829" t="str">
        <f>VLOOKUP(A829,[1]Moves!$1:$1048576,23,FALSE)</f>
        <v>North America</v>
      </c>
      <c r="T829" t="s">
        <v>44</v>
      </c>
      <c r="U829" t="s">
        <v>45</v>
      </c>
      <c r="V829" t="s">
        <v>85</v>
      </c>
      <c r="X829" t="s">
        <v>4144</v>
      </c>
      <c r="Y829" t="s">
        <v>48</v>
      </c>
    </row>
    <row r="830" spans="1:25">
      <c r="A830">
        <v>4649385</v>
      </c>
      <c r="B830" t="s">
        <v>37</v>
      </c>
      <c r="C830" t="s">
        <v>4145</v>
      </c>
      <c r="D830" t="s">
        <v>4146</v>
      </c>
      <c r="E830" t="s">
        <v>4147</v>
      </c>
      <c r="F830" t="s">
        <v>41</v>
      </c>
      <c r="G830">
        <v>59703</v>
      </c>
      <c r="H830" t="s">
        <v>4148</v>
      </c>
      <c r="I830" t="s">
        <v>4149</v>
      </c>
      <c r="J830" t="str">
        <f>VLOOKUP(A830,[1]Moves!$1:$1048576,21,FALSE)</f>
        <v>EMEA</v>
      </c>
      <c r="K830" t="s">
        <v>44</v>
      </c>
      <c r="L830" t="s">
        <v>45</v>
      </c>
      <c r="M830" t="s">
        <v>189</v>
      </c>
      <c r="N830" t="s">
        <v>47</v>
      </c>
      <c r="O830" t="s">
        <v>48</v>
      </c>
      <c r="P830">
        <v>-1</v>
      </c>
      <c r="Q830" t="s">
        <v>4150</v>
      </c>
      <c r="R830" t="s">
        <v>4151</v>
      </c>
      <c r="S830" t="str">
        <f>VLOOKUP(A830,[1]Moves!$1:$1048576,23,FALSE)</f>
        <v>North America</v>
      </c>
      <c r="V830" t="s">
        <v>85</v>
      </c>
      <c r="X830" t="s">
        <v>86</v>
      </c>
      <c r="Y830" t="s">
        <v>268</v>
      </c>
    </row>
    <row r="831" spans="1:25">
      <c r="A831">
        <v>4712860</v>
      </c>
      <c r="B831" t="s">
        <v>37</v>
      </c>
      <c r="C831" t="s">
        <v>2187</v>
      </c>
      <c r="D831" t="s">
        <v>655</v>
      </c>
      <c r="E831" t="s">
        <v>4152</v>
      </c>
      <c r="F831" t="s">
        <v>41</v>
      </c>
      <c r="G831">
        <v>90</v>
      </c>
      <c r="H831" t="s">
        <v>4153</v>
      </c>
      <c r="I831" t="s">
        <v>1997</v>
      </c>
      <c r="J831" t="str">
        <f>VLOOKUP(A831,[1]Moves!$1:$1048576,21,FALSE)</f>
        <v>EMEA</v>
      </c>
      <c r="K831" t="s">
        <v>553</v>
      </c>
      <c r="L831" t="s">
        <v>123</v>
      </c>
      <c r="M831" t="s">
        <v>167</v>
      </c>
      <c r="O831" t="s">
        <v>48</v>
      </c>
      <c r="P831">
        <v>275</v>
      </c>
      <c r="Q831" t="s">
        <v>634</v>
      </c>
      <c r="R831" t="s">
        <v>3384</v>
      </c>
      <c r="S831" t="str">
        <f>VLOOKUP(A831,[1]Moves!$1:$1048576,23,FALSE)</f>
        <v>North America</v>
      </c>
      <c r="T831" t="s">
        <v>288</v>
      </c>
      <c r="V831" t="s">
        <v>85</v>
      </c>
      <c r="X831" t="s">
        <v>813</v>
      </c>
      <c r="Y831" t="s">
        <v>48</v>
      </c>
    </row>
    <row r="832" spans="1:25">
      <c r="A832">
        <v>4706462</v>
      </c>
      <c r="B832" t="s">
        <v>37</v>
      </c>
      <c r="C832" t="s">
        <v>4154</v>
      </c>
      <c r="D832" t="s">
        <v>4155</v>
      </c>
      <c r="E832" s="17" t="s">
        <v>195</v>
      </c>
      <c r="F832" s="16"/>
      <c r="G832">
        <v>12191</v>
      </c>
      <c r="H832" t="s">
        <v>4156</v>
      </c>
      <c r="I832" t="s">
        <v>4157</v>
      </c>
      <c r="J832" t="str">
        <f>VLOOKUP(A832,[1]Moves!$1:$1048576,21,FALSE)</f>
        <v>North America</v>
      </c>
      <c r="M832" t="s">
        <v>113</v>
      </c>
      <c r="O832" t="s">
        <v>48</v>
      </c>
      <c r="P832">
        <v>19315</v>
      </c>
      <c r="Q832" t="s">
        <v>372</v>
      </c>
      <c r="R832" t="s">
        <v>4158</v>
      </c>
      <c r="S832" t="s">
        <v>70</v>
      </c>
      <c r="T832" t="s">
        <v>44</v>
      </c>
      <c r="U832" t="s">
        <v>61</v>
      </c>
      <c r="V832" t="s">
        <v>58</v>
      </c>
      <c r="X832" t="s">
        <v>269</v>
      </c>
      <c r="Y832" t="s">
        <v>48</v>
      </c>
    </row>
    <row r="833" spans="1:25">
      <c r="A833">
        <v>4719969</v>
      </c>
      <c r="B833" t="s">
        <v>37</v>
      </c>
      <c r="C833" t="s">
        <v>4159</v>
      </c>
      <c r="D833" t="s">
        <v>4160</v>
      </c>
      <c r="E833" t="s">
        <v>4161</v>
      </c>
      <c r="F833" t="s">
        <v>41</v>
      </c>
      <c r="G833">
        <v>180692</v>
      </c>
      <c r="H833" t="s">
        <v>4162</v>
      </c>
      <c r="I833" t="s">
        <v>4163</v>
      </c>
      <c r="J833" t="s">
        <v>1254</v>
      </c>
      <c r="K833" t="s">
        <v>44</v>
      </c>
      <c r="L833" t="s">
        <v>45</v>
      </c>
      <c r="M833" t="s">
        <v>58</v>
      </c>
      <c r="N833" t="s">
        <v>47</v>
      </c>
      <c r="O833" t="s">
        <v>48</v>
      </c>
      <c r="P833">
        <v>167230</v>
      </c>
      <c r="Q833" t="s">
        <v>4164</v>
      </c>
      <c r="R833" t="s">
        <v>101</v>
      </c>
      <c r="S833" t="s">
        <v>1254</v>
      </c>
      <c r="V833" t="s">
        <v>58</v>
      </c>
      <c r="X833" t="s">
        <v>882</v>
      </c>
      <c r="Y833" t="s">
        <v>48</v>
      </c>
    </row>
    <row r="834" spans="1:25">
      <c r="A834">
        <v>4706398</v>
      </c>
      <c r="B834" t="s">
        <v>37</v>
      </c>
      <c r="C834" t="s">
        <v>4165</v>
      </c>
      <c r="D834" t="s">
        <v>4166</v>
      </c>
      <c r="E834" t="s">
        <v>4167</v>
      </c>
      <c r="F834" t="s">
        <v>41</v>
      </c>
      <c r="G834">
        <v>67155</v>
      </c>
      <c r="H834" t="s">
        <v>4168</v>
      </c>
      <c r="I834" t="s">
        <v>1978</v>
      </c>
      <c r="J834" t="str">
        <f>VLOOKUP(A834,[1]Moves!$1:$1048576,21,FALSE)</f>
        <v>EMEA</v>
      </c>
      <c r="K834" t="s">
        <v>44</v>
      </c>
      <c r="L834" t="s">
        <v>61</v>
      </c>
      <c r="M834" t="s">
        <v>58</v>
      </c>
      <c r="O834" t="s">
        <v>48</v>
      </c>
      <c r="P834">
        <v>433</v>
      </c>
      <c r="Q834" t="s">
        <v>2461</v>
      </c>
      <c r="R834" t="s">
        <v>4169</v>
      </c>
      <c r="S834" t="s">
        <v>244</v>
      </c>
      <c r="V834" t="s">
        <v>58</v>
      </c>
      <c r="X834" t="s">
        <v>368</v>
      </c>
      <c r="Y834" t="s">
        <v>377</v>
      </c>
    </row>
    <row r="835" spans="1:25">
      <c r="A835">
        <v>4719864</v>
      </c>
      <c r="B835" t="s">
        <v>37</v>
      </c>
      <c r="C835" t="s">
        <v>4170</v>
      </c>
      <c r="D835" t="s">
        <v>962</v>
      </c>
      <c r="E835" t="s">
        <v>4171</v>
      </c>
      <c r="F835" t="s">
        <v>41</v>
      </c>
      <c r="G835">
        <v>149631</v>
      </c>
      <c r="H835" t="s">
        <v>4172</v>
      </c>
      <c r="I835" t="s">
        <v>4173</v>
      </c>
      <c r="J835" t="str">
        <f>VLOOKUP(A835,[1]Moves!$1:$1048576,21,FALSE)</f>
        <v>North America</v>
      </c>
      <c r="K835" t="s">
        <v>44</v>
      </c>
      <c r="L835" t="s">
        <v>45</v>
      </c>
      <c r="M835" t="s">
        <v>226</v>
      </c>
      <c r="N835" t="s">
        <v>139</v>
      </c>
      <c r="O835" t="s">
        <v>48</v>
      </c>
      <c r="P835">
        <v>380178</v>
      </c>
      <c r="Q835" t="s">
        <v>4174</v>
      </c>
      <c r="R835" t="s">
        <v>4175</v>
      </c>
      <c r="S835" t="str">
        <f>VLOOKUP(A835,[1]Moves!$1:$1048576,23,FALSE)</f>
        <v>North America</v>
      </c>
      <c r="V835" t="s">
        <v>58</v>
      </c>
      <c r="W835" t="s">
        <v>139</v>
      </c>
      <c r="X835" t="s">
        <v>78</v>
      </c>
      <c r="Y835" t="s">
        <v>48</v>
      </c>
    </row>
    <row r="836" spans="1:25">
      <c r="A836">
        <v>4655799</v>
      </c>
      <c r="B836" t="s">
        <v>37</v>
      </c>
      <c r="C836" t="s">
        <v>4176</v>
      </c>
      <c r="D836" t="s">
        <v>3296</v>
      </c>
      <c r="E836" t="s">
        <v>4177</v>
      </c>
      <c r="F836" t="s">
        <v>41</v>
      </c>
      <c r="G836">
        <v>149631</v>
      </c>
      <c r="H836" t="s">
        <v>4172</v>
      </c>
      <c r="I836" t="s">
        <v>4178</v>
      </c>
      <c r="J836" t="str">
        <f>VLOOKUP(A836,[1]Moves!$1:$1048576,21,FALSE)</f>
        <v>North America</v>
      </c>
      <c r="K836" t="s">
        <v>44</v>
      </c>
      <c r="L836" t="s">
        <v>45</v>
      </c>
      <c r="M836" t="s">
        <v>85</v>
      </c>
      <c r="N836" t="s">
        <v>139</v>
      </c>
      <c r="O836" t="s">
        <v>48</v>
      </c>
      <c r="P836">
        <v>19105</v>
      </c>
      <c r="Q836" t="s">
        <v>4179</v>
      </c>
      <c r="R836" t="s">
        <v>4180</v>
      </c>
      <c r="S836" t="str">
        <f>VLOOKUP(A836,[1]Moves!$1:$1048576,23,FALSE)</f>
        <v>North America</v>
      </c>
      <c r="T836" t="s">
        <v>364</v>
      </c>
      <c r="V836" t="s">
        <v>85</v>
      </c>
      <c r="W836" t="s">
        <v>139</v>
      </c>
      <c r="X836" t="s">
        <v>246</v>
      </c>
      <c r="Y836" t="s">
        <v>48</v>
      </c>
    </row>
    <row r="837" spans="1:25">
      <c r="A837">
        <v>4655802</v>
      </c>
      <c r="B837" t="s">
        <v>37</v>
      </c>
      <c r="C837" t="s">
        <v>4181</v>
      </c>
      <c r="D837" t="s">
        <v>4182</v>
      </c>
      <c r="E837" t="s">
        <v>4183</v>
      </c>
      <c r="F837" t="s">
        <v>41</v>
      </c>
      <c r="G837">
        <v>149631</v>
      </c>
      <c r="H837" t="s">
        <v>4172</v>
      </c>
      <c r="I837" t="s">
        <v>4184</v>
      </c>
      <c r="J837" t="str">
        <f>VLOOKUP(A837,[1]Moves!$1:$1048576,21,FALSE)</f>
        <v>North America</v>
      </c>
      <c r="K837" t="s">
        <v>44</v>
      </c>
      <c r="L837" t="s">
        <v>45</v>
      </c>
      <c r="M837" t="s">
        <v>58</v>
      </c>
      <c r="O837" t="s">
        <v>48</v>
      </c>
      <c r="P837">
        <v>109987</v>
      </c>
      <c r="Q837" t="s">
        <v>4185</v>
      </c>
      <c r="R837" t="s">
        <v>1564</v>
      </c>
      <c r="S837" t="str">
        <f>VLOOKUP(A837,[1]Moves!$1:$1048576,23,FALSE)</f>
        <v>North America</v>
      </c>
      <c r="V837" t="s">
        <v>85</v>
      </c>
      <c r="X837" t="s">
        <v>477</v>
      </c>
      <c r="Y837" t="s">
        <v>269</v>
      </c>
    </row>
    <row r="838" spans="1:25">
      <c r="A838">
        <v>4719871</v>
      </c>
      <c r="B838" t="s">
        <v>72</v>
      </c>
      <c r="C838" t="s">
        <v>4186</v>
      </c>
      <c r="D838" t="s">
        <v>53</v>
      </c>
      <c r="E838" t="s">
        <v>4187</v>
      </c>
      <c r="F838" t="s">
        <v>41</v>
      </c>
      <c r="G838">
        <v>149631</v>
      </c>
      <c r="H838" t="s">
        <v>4172</v>
      </c>
      <c r="I838" t="s">
        <v>1352</v>
      </c>
      <c r="J838" t="str">
        <f>VLOOKUP(A838,[1]Moves!$1:$1048576,21,FALSE)</f>
        <v>North America</v>
      </c>
      <c r="K838" t="s">
        <v>44</v>
      </c>
      <c r="L838" t="s">
        <v>45</v>
      </c>
      <c r="M838" t="s">
        <v>58</v>
      </c>
      <c r="O838" t="s">
        <v>48</v>
      </c>
      <c r="P838">
        <v>149631</v>
      </c>
      <c r="Q838" t="s">
        <v>4172</v>
      </c>
      <c r="R838" t="s">
        <v>2216</v>
      </c>
      <c r="S838" t="str">
        <f>VLOOKUP(A838,[1]Moves!$1:$1048576,23,FALSE)</f>
        <v>North America</v>
      </c>
      <c r="T838" t="s">
        <v>44</v>
      </c>
      <c r="U838" t="s">
        <v>45</v>
      </c>
      <c r="V838" t="s">
        <v>113</v>
      </c>
      <c r="X838" t="s">
        <v>562</v>
      </c>
      <c r="Y838" t="s">
        <v>48</v>
      </c>
    </row>
    <row r="839" spans="1:25">
      <c r="A839">
        <v>4719886</v>
      </c>
      <c r="B839" t="s">
        <v>37</v>
      </c>
      <c r="C839" t="s">
        <v>4188</v>
      </c>
      <c r="D839" t="s">
        <v>791</v>
      </c>
      <c r="E839" t="s">
        <v>4189</v>
      </c>
      <c r="F839" t="s">
        <v>41</v>
      </c>
      <c r="G839">
        <v>151409</v>
      </c>
      <c r="H839" t="s">
        <v>4190</v>
      </c>
      <c r="I839" t="s">
        <v>4191</v>
      </c>
      <c r="J839" t="s">
        <v>1254</v>
      </c>
      <c r="K839" t="s">
        <v>44</v>
      </c>
      <c r="L839" t="s">
        <v>45</v>
      </c>
      <c r="M839" t="s">
        <v>85</v>
      </c>
      <c r="O839" t="s">
        <v>48</v>
      </c>
      <c r="P839">
        <v>16</v>
      </c>
      <c r="Q839" t="s">
        <v>4192</v>
      </c>
      <c r="R839" t="s">
        <v>3384</v>
      </c>
      <c r="S839" t="s">
        <v>1254</v>
      </c>
      <c r="T839" t="s">
        <v>288</v>
      </c>
      <c r="V839" t="s">
        <v>85</v>
      </c>
      <c r="X839" t="s">
        <v>324</v>
      </c>
      <c r="Y839" t="s">
        <v>268</v>
      </c>
    </row>
    <row r="840" spans="1:25">
      <c r="A840">
        <v>4724093</v>
      </c>
      <c r="B840" t="s">
        <v>37</v>
      </c>
      <c r="C840" t="s">
        <v>4193</v>
      </c>
      <c r="D840" t="s">
        <v>577</v>
      </c>
      <c r="E840" s="17" t="s">
        <v>195</v>
      </c>
      <c r="F840" s="16"/>
      <c r="G840">
        <v>7269</v>
      </c>
      <c r="H840" t="s">
        <v>4194</v>
      </c>
      <c r="I840" t="s">
        <v>4195</v>
      </c>
      <c r="J840" t="str">
        <f>VLOOKUP(A840,[1]Moves!$1:$1048576,21,FALSE)</f>
        <v>EMEA</v>
      </c>
      <c r="K840" t="s">
        <v>580</v>
      </c>
      <c r="M840" t="s">
        <v>226</v>
      </c>
      <c r="O840" t="s">
        <v>48</v>
      </c>
      <c r="P840">
        <v>61048</v>
      </c>
      <c r="Q840" t="s">
        <v>4196</v>
      </c>
      <c r="R840" t="s">
        <v>4197</v>
      </c>
      <c r="S840" t="str">
        <f>VLOOKUP(A840,[1]Moves!$1:$1048576,23,FALSE)</f>
        <v>EMEA</v>
      </c>
      <c r="T840" t="s">
        <v>44</v>
      </c>
      <c r="U840" t="s">
        <v>45</v>
      </c>
      <c r="V840" t="s">
        <v>226</v>
      </c>
      <c r="X840" t="s">
        <v>850</v>
      </c>
      <c r="Y840" t="s">
        <v>48</v>
      </c>
    </row>
    <row r="841" spans="1:25">
      <c r="A841">
        <v>4687358</v>
      </c>
      <c r="B841" t="s">
        <v>37</v>
      </c>
      <c r="C841" t="s">
        <v>654</v>
      </c>
      <c r="D841" t="s">
        <v>1678</v>
      </c>
      <c r="E841" s="17" t="s">
        <v>195</v>
      </c>
      <c r="F841" s="16"/>
      <c r="G841">
        <v>6035</v>
      </c>
      <c r="H841" t="s">
        <v>4198</v>
      </c>
      <c r="I841" t="s">
        <v>4199</v>
      </c>
      <c r="J841" t="str">
        <f>VLOOKUP(A841,[1]Moves!$1:$1048576,21,FALSE)</f>
        <v>North America</v>
      </c>
      <c r="M841" t="s">
        <v>58</v>
      </c>
      <c r="O841" t="s">
        <v>48</v>
      </c>
      <c r="P841">
        <v>87</v>
      </c>
      <c r="Q841" t="s">
        <v>2208</v>
      </c>
      <c r="R841" t="s">
        <v>4200</v>
      </c>
      <c r="S841" t="str">
        <f>VLOOKUP(A841,[1]Moves!$1:$1048576,23,FALSE)</f>
        <v>North America</v>
      </c>
      <c r="T841" t="s">
        <v>44</v>
      </c>
      <c r="U841" t="s">
        <v>61</v>
      </c>
      <c r="V841" t="s">
        <v>58</v>
      </c>
      <c r="W841" t="s">
        <v>139</v>
      </c>
      <c r="X841" t="s">
        <v>782</v>
      </c>
      <c r="Y841" t="s">
        <v>48</v>
      </c>
    </row>
    <row r="842" spans="1:25">
      <c r="A842">
        <v>4724128</v>
      </c>
      <c r="B842" t="s">
        <v>37</v>
      </c>
      <c r="C842" t="s">
        <v>4201</v>
      </c>
      <c r="D842" t="s">
        <v>4202</v>
      </c>
      <c r="E842" s="17" t="s">
        <v>195</v>
      </c>
      <c r="F842" s="16"/>
      <c r="G842">
        <v>7365</v>
      </c>
      <c r="H842" t="s">
        <v>4203</v>
      </c>
      <c r="I842" t="s">
        <v>4204</v>
      </c>
      <c r="J842" t="str">
        <f>VLOOKUP(A842,[1]Moves!$1:$1048576,21,FALSE)</f>
        <v>North America</v>
      </c>
      <c r="K842" t="s">
        <v>807</v>
      </c>
      <c r="M842" t="s">
        <v>58</v>
      </c>
      <c r="O842" t="s">
        <v>48</v>
      </c>
      <c r="P842">
        <v>153896</v>
      </c>
      <c r="Q842" t="s">
        <v>4205</v>
      </c>
      <c r="R842" t="s">
        <v>4206</v>
      </c>
      <c r="S842" t="s">
        <v>70</v>
      </c>
      <c r="T842" t="s">
        <v>44</v>
      </c>
      <c r="U842" t="s">
        <v>45</v>
      </c>
      <c r="V842" t="s">
        <v>167</v>
      </c>
      <c r="X842" t="s">
        <v>583</v>
      </c>
      <c r="Y842" t="s">
        <v>48</v>
      </c>
    </row>
    <row r="843" spans="1:25">
      <c r="A843">
        <v>4712812</v>
      </c>
      <c r="B843" t="s">
        <v>72</v>
      </c>
      <c r="C843" t="s">
        <v>4207</v>
      </c>
      <c r="D843" t="s">
        <v>4208</v>
      </c>
      <c r="E843" t="s">
        <v>4209</v>
      </c>
      <c r="F843" t="s">
        <v>41</v>
      </c>
      <c r="G843">
        <v>40808</v>
      </c>
      <c r="H843" t="s">
        <v>4210</v>
      </c>
      <c r="I843" t="s">
        <v>4211</v>
      </c>
      <c r="J843" t="str">
        <f>VLOOKUP(A843,[1]Moves!$1:$1048576,21,FALSE)</f>
        <v>APAC</v>
      </c>
      <c r="K843" t="s">
        <v>44</v>
      </c>
      <c r="L843" t="s">
        <v>61</v>
      </c>
      <c r="M843" t="s">
        <v>113</v>
      </c>
      <c r="O843" t="s">
        <v>48</v>
      </c>
      <c r="P843">
        <v>40808</v>
      </c>
      <c r="Q843" t="s">
        <v>4210</v>
      </c>
      <c r="R843" t="s">
        <v>4212</v>
      </c>
      <c r="S843" t="str">
        <f>VLOOKUP(A843,[1]Moves!$1:$1048576,23,FALSE)</f>
        <v>APAC</v>
      </c>
      <c r="T843" t="s">
        <v>44</v>
      </c>
      <c r="U843" t="s">
        <v>61</v>
      </c>
      <c r="V843" t="s">
        <v>85</v>
      </c>
      <c r="X843" t="s">
        <v>433</v>
      </c>
      <c r="Y843" t="s">
        <v>48</v>
      </c>
    </row>
    <row r="844" spans="1:25">
      <c r="A844">
        <v>4699533</v>
      </c>
      <c r="B844" t="s">
        <v>37</v>
      </c>
      <c r="C844" t="s">
        <v>2389</v>
      </c>
      <c r="D844" t="s">
        <v>4213</v>
      </c>
      <c r="E844" t="s">
        <v>4214</v>
      </c>
      <c r="F844" t="s">
        <v>41</v>
      </c>
      <c r="G844">
        <v>139275</v>
      </c>
      <c r="H844" t="s">
        <v>4215</v>
      </c>
      <c r="I844" t="s">
        <v>287</v>
      </c>
      <c r="J844" t="s">
        <v>306</v>
      </c>
      <c r="K844" t="s">
        <v>44</v>
      </c>
      <c r="L844" t="s">
        <v>45</v>
      </c>
      <c r="M844" t="s">
        <v>289</v>
      </c>
      <c r="O844" t="s">
        <v>48</v>
      </c>
      <c r="P844">
        <v>441494</v>
      </c>
      <c r="Q844" t="s">
        <v>4216</v>
      </c>
      <c r="R844" t="s">
        <v>4217</v>
      </c>
      <c r="S844" t="s">
        <v>306</v>
      </c>
      <c r="V844" t="s">
        <v>58</v>
      </c>
      <c r="X844" t="s">
        <v>701</v>
      </c>
      <c r="Y844" t="s">
        <v>78</v>
      </c>
    </row>
    <row r="845" spans="1:25">
      <c r="A845">
        <v>4719956</v>
      </c>
      <c r="B845" t="s">
        <v>37</v>
      </c>
      <c r="C845" t="s">
        <v>644</v>
      </c>
      <c r="D845" t="s">
        <v>4218</v>
      </c>
      <c r="E845" t="s">
        <v>4219</v>
      </c>
      <c r="F845" t="s">
        <v>55</v>
      </c>
      <c r="G845">
        <v>6813</v>
      </c>
      <c r="H845" t="s">
        <v>1126</v>
      </c>
      <c r="I845" t="s">
        <v>4220</v>
      </c>
      <c r="J845" t="str">
        <f>VLOOKUP(A845,[1]Moves!$1:$1048576,21,FALSE)</f>
        <v>North America</v>
      </c>
      <c r="K845" t="s">
        <v>149</v>
      </c>
      <c r="L845" t="s">
        <v>61</v>
      </c>
      <c r="M845" t="s">
        <v>85</v>
      </c>
      <c r="N845" t="s">
        <v>139</v>
      </c>
      <c r="O845" t="s">
        <v>48</v>
      </c>
      <c r="P845">
        <v>23</v>
      </c>
      <c r="Q845" t="s">
        <v>494</v>
      </c>
      <c r="R845" t="s">
        <v>4221</v>
      </c>
      <c r="S845" t="str">
        <f>VLOOKUP(A845,[1]Moves!$1:$1048576,23,FALSE)</f>
        <v>North America</v>
      </c>
      <c r="T845" t="s">
        <v>288</v>
      </c>
      <c r="V845" t="s">
        <v>85</v>
      </c>
      <c r="W845" t="s">
        <v>139</v>
      </c>
      <c r="X845" t="s">
        <v>772</v>
      </c>
      <c r="Y845" t="s">
        <v>48</v>
      </c>
    </row>
    <row r="846" spans="1:25">
      <c r="A846">
        <v>4715297</v>
      </c>
      <c r="B846" t="s">
        <v>37</v>
      </c>
      <c r="C846" t="s">
        <v>4222</v>
      </c>
      <c r="D846" t="s">
        <v>4223</v>
      </c>
      <c r="E846" t="s">
        <v>4224</v>
      </c>
      <c r="F846" t="s">
        <v>41</v>
      </c>
      <c r="G846">
        <v>6813</v>
      </c>
      <c r="H846" t="s">
        <v>1126</v>
      </c>
      <c r="I846" t="s">
        <v>4225</v>
      </c>
      <c r="J846" t="str">
        <f>VLOOKUP(A846,[1]Moves!$1:$1048576,21,FALSE)</f>
        <v>North America</v>
      </c>
      <c r="K846" t="s">
        <v>149</v>
      </c>
      <c r="L846" t="s">
        <v>61</v>
      </c>
      <c r="M846" t="s">
        <v>58</v>
      </c>
      <c r="O846" t="s">
        <v>48</v>
      </c>
      <c r="P846">
        <v>259342</v>
      </c>
      <c r="Q846" t="s">
        <v>4226</v>
      </c>
      <c r="R846" t="s">
        <v>67</v>
      </c>
      <c r="S846" t="s">
        <v>70</v>
      </c>
      <c r="V846" t="s">
        <v>58</v>
      </c>
      <c r="X846" t="s">
        <v>477</v>
      </c>
      <c r="Y846" t="s">
        <v>236</v>
      </c>
    </row>
    <row r="847" spans="1:25">
      <c r="A847">
        <v>4667277</v>
      </c>
      <c r="B847" t="s">
        <v>37</v>
      </c>
      <c r="C847" t="s">
        <v>747</v>
      </c>
      <c r="D847" t="s">
        <v>1450</v>
      </c>
      <c r="E847" t="s">
        <v>4227</v>
      </c>
      <c r="F847" t="s">
        <v>55</v>
      </c>
      <c r="G847">
        <v>6813</v>
      </c>
      <c r="H847" t="s">
        <v>1126</v>
      </c>
      <c r="I847" t="s">
        <v>4228</v>
      </c>
      <c r="J847" t="str">
        <f>VLOOKUP(A847,[1]Moves!$1:$1048576,21,FALSE)</f>
        <v>North America</v>
      </c>
      <c r="K847" t="s">
        <v>149</v>
      </c>
      <c r="L847" t="s">
        <v>61</v>
      </c>
      <c r="M847" t="s">
        <v>85</v>
      </c>
      <c r="O847" t="s">
        <v>48</v>
      </c>
      <c r="P847">
        <v>215111</v>
      </c>
      <c r="Q847" t="s">
        <v>4229</v>
      </c>
      <c r="R847" t="s">
        <v>3939</v>
      </c>
      <c r="S847" t="s">
        <v>70</v>
      </c>
      <c r="V847" t="s">
        <v>85</v>
      </c>
      <c r="W847" t="s">
        <v>47</v>
      </c>
      <c r="X847" t="s">
        <v>310</v>
      </c>
      <c r="Y847" t="s">
        <v>86</v>
      </c>
    </row>
    <row r="848" spans="1:25">
      <c r="A848">
        <v>4667294</v>
      </c>
      <c r="B848" t="s">
        <v>37</v>
      </c>
      <c r="C848" t="s">
        <v>4230</v>
      </c>
      <c r="D848" t="s">
        <v>4231</v>
      </c>
      <c r="E848" t="s">
        <v>4232</v>
      </c>
      <c r="F848" t="s">
        <v>41</v>
      </c>
      <c r="G848">
        <v>6813</v>
      </c>
      <c r="H848" t="s">
        <v>1126</v>
      </c>
      <c r="I848" t="s">
        <v>4228</v>
      </c>
      <c r="J848" t="str">
        <f>VLOOKUP(A848,[1]Moves!$1:$1048576,21,FALSE)</f>
        <v>North America</v>
      </c>
      <c r="K848" t="s">
        <v>149</v>
      </c>
      <c r="L848" t="s">
        <v>61</v>
      </c>
      <c r="M848" t="s">
        <v>85</v>
      </c>
      <c r="O848" t="s">
        <v>48</v>
      </c>
      <c r="P848">
        <v>194290</v>
      </c>
      <c r="Q848" t="s">
        <v>4233</v>
      </c>
      <c r="R848" t="s">
        <v>67</v>
      </c>
      <c r="S848" t="str">
        <f>VLOOKUP(A848,[1]Moves!$1:$1048576,23,FALSE)</f>
        <v>EMEA</v>
      </c>
      <c r="V848" t="s">
        <v>58</v>
      </c>
      <c r="X848" t="s">
        <v>425</v>
      </c>
      <c r="Y848" t="s">
        <v>282</v>
      </c>
    </row>
    <row r="849" spans="1:25">
      <c r="A849">
        <v>4715302</v>
      </c>
      <c r="B849" t="s">
        <v>37</v>
      </c>
      <c r="C849" t="s">
        <v>4234</v>
      </c>
      <c r="D849" t="s">
        <v>4235</v>
      </c>
      <c r="E849" t="s">
        <v>4236</v>
      </c>
      <c r="F849" t="s">
        <v>41</v>
      </c>
      <c r="G849">
        <v>6813</v>
      </c>
      <c r="H849" t="s">
        <v>1126</v>
      </c>
      <c r="I849" t="s">
        <v>4228</v>
      </c>
      <c r="J849" t="str">
        <f>VLOOKUP(A849,[1]Moves!$1:$1048576,21,FALSE)</f>
        <v>North America</v>
      </c>
      <c r="K849" t="s">
        <v>149</v>
      </c>
      <c r="L849" t="s">
        <v>61</v>
      </c>
      <c r="M849" t="s">
        <v>85</v>
      </c>
      <c r="O849" t="s">
        <v>48</v>
      </c>
    </row>
    <row r="850" spans="1:25">
      <c r="A850">
        <v>4715306</v>
      </c>
      <c r="B850" t="s">
        <v>37</v>
      </c>
      <c r="C850" t="s">
        <v>4237</v>
      </c>
      <c r="D850" t="s">
        <v>730</v>
      </c>
      <c r="E850" t="s">
        <v>4238</v>
      </c>
      <c r="F850" t="s">
        <v>41</v>
      </c>
      <c r="G850">
        <v>6813</v>
      </c>
      <c r="H850" t="s">
        <v>1126</v>
      </c>
      <c r="I850" t="s">
        <v>77</v>
      </c>
      <c r="J850" t="str">
        <f>VLOOKUP(A850,[1]Moves!$1:$1048576,21,FALSE)</f>
        <v>North America</v>
      </c>
      <c r="K850" t="s">
        <v>149</v>
      </c>
      <c r="L850" t="s">
        <v>61</v>
      </c>
      <c r="M850" t="s">
        <v>58</v>
      </c>
      <c r="O850" t="s">
        <v>48</v>
      </c>
      <c r="P850">
        <v>142232</v>
      </c>
      <c r="Q850" t="s">
        <v>4239</v>
      </c>
      <c r="R850" t="s">
        <v>183</v>
      </c>
      <c r="S850" t="s">
        <v>70</v>
      </c>
      <c r="T850" t="s">
        <v>376</v>
      </c>
      <c r="V850" t="s">
        <v>85</v>
      </c>
      <c r="X850" t="s">
        <v>78</v>
      </c>
      <c r="Y850" t="s">
        <v>48</v>
      </c>
    </row>
    <row r="851" spans="1:25">
      <c r="A851">
        <v>4715316</v>
      </c>
      <c r="B851" t="s">
        <v>37</v>
      </c>
      <c r="C851" t="s">
        <v>4240</v>
      </c>
      <c r="D851" t="s">
        <v>312</v>
      </c>
      <c r="E851" t="s">
        <v>4241</v>
      </c>
      <c r="F851" t="s">
        <v>41</v>
      </c>
      <c r="G851">
        <v>6813</v>
      </c>
      <c r="H851" t="s">
        <v>1126</v>
      </c>
      <c r="I851" t="s">
        <v>77</v>
      </c>
      <c r="J851" t="str">
        <f>VLOOKUP(A851,[1]Moves!$1:$1048576,21,FALSE)</f>
        <v>North America</v>
      </c>
      <c r="K851" t="s">
        <v>149</v>
      </c>
      <c r="L851" t="s">
        <v>61</v>
      </c>
      <c r="M851" t="s">
        <v>58</v>
      </c>
      <c r="O851" t="s">
        <v>48</v>
      </c>
      <c r="P851">
        <v>36768</v>
      </c>
      <c r="Q851" t="s">
        <v>4242</v>
      </c>
      <c r="R851" t="s">
        <v>77</v>
      </c>
      <c r="S851" t="str">
        <f>VLOOKUP(A851,[1]Moves!$1:$1048576,23,FALSE)</f>
        <v>North America</v>
      </c>
      <c r="T851" t="s">
        <v>44</v>
      </c>
      <c r="U851" t="s">
        <v>61</v>
      </c>
      <c r="V851" t="s">
        <v>58</v>
      </c>
      <c r="X851" t="s">
        <v>819</v>
      </c>
      <c r="Y851" t="s">
        <v>269</v>
      </c>
    </row>
    <row r="852" spans="1:25">
      <c r="A852">
        <v>4715345</v>
      </c>
      <c r="B852" t="s">
        <v>37</v>
      </c>
      <c r="C852" t="s">
        <v>4243</v>
      </c>
      <c r="D852" t="s">
        <v>506</v>
      </c>
      <c r="E852" t="s">
        <v>4244</v>
      </c>
      <c r="F852" t="s">
        <v>41</v>
      </c>
      <c r="G852">
        <v>6813</v>
      </c>
      <c r="H852" t="s">
        <v>1126</v>
      </c>
      <c r="I852" t="s">
        <v>77</v>
      </c>
      <c r="J852" t="str">
        <f>VLOOKUP(A852,[1]Moves!$1:$1048576,21,FALSE)</f>
        <v>North America</v>
      </c>
      <c r="K852" t="s">
        <v>149</v>
      </c>
      <c r="L852" t="s">
        <v>61</v>
      </c>
      <c r="M852" t="s">
        <v>58</v>
      </c>
      <c r="O852" t="s">
        <v>48</v>
      </c>
      <c r="P852">
        <v>49450</v>
      </c>
      <c r="Q852" t="s">
        <v>4245</v>
      </c>
      <c r="R852" t="s">
        <v>2416</v>
      </c>
      <c r="S852" t="str">
        <f>VLOOKUP(A852,[1]Moves!$1:$1048576,23,FALSE)</f>
        <v>North America</v>
      </c>
      <c r="T852" t="s">
        <v>395</v>
      </c>
      <c r="V852" t="s">
        <v>58</v>
      </c>
      <c r="X852" t="s">
        <v>886</v>
      </c>
      <c r="Y852" t="s">
        <v>48</v>
      </c>
    </row>
    <row r="853" spans="1:25">
      <c r="A853">
        <v>4667332</v>
      </c>
      <c r="B853" t="s">
        <v>37</v>
      </c>
      <c r="C853" t="s">
        <v>4246</v>
      </c>
      <c r="D853" t="s">
        <v>382</v>
      </c>
      <c r="E853" t="s">
        <v>4247</v>
      </c>
      <c r="F853" t="s">
        <v>41</v>
      </c>
      <c r="G853">
        <v>6813</v>
      </c>
      <c r="H853" t="s">
        <v>1126</v>
      </c>
      <c r="I853" t="s">
        <v>183</v>
      </c>
      <c r="J853" t="str">
        <f>VLOOKUP(A853,[1]Moves!$1:$1048576,21,FALSE)</f>
        <v>North America</v>
      </c>
      <c r="K853" t="s">
        <v>149</v>
      </c>
      <c r="L853" t="s">
        <v>61</v>
      </c>
      <c r="M853" t="s">
        <v>85</v>
      </c>
      <c r="O853" t="s">
        <v>48</v>
      </c>
      <c r="P853">
        <v>55</v>
      </c>
      <c r="Q853" t="s">
        <v>335</v>
      </c>
      <c r="R853" t="s">
        <v>84</v>
      </c>
      <c r="S853" t="str">
        <f>VLOOKUP(A853,[1]Moves!$1:$1048576,23,FALSE)</f>
        <v>North America</v>
      </c>
      <c r="T853" t="s">
        <v>288</v>
      </c>
      <c r="V853" t="s">
        <v>85</v>
      </c>
      <c r="X853" t="s">
        <v>337</v>
      </c>
      <c r="Y853" t="s">
        <v>48</v>
      </c>
    </row>
    <row r="854" spans="1:25">
      <c r="A854">
        <v>4667311</v>
      </c>
      <c r="B854" t="s">
        <v>37</v>
      </c>
      <c r="C854" t="s">
        <v>4248</v>
      </c>
      <c r="D854" t="s">
        <v>4249</v>
      </c>
      <c r="E854" t="s">
        <v>4250</v>
      </c>
      <c r="F854" t="s">
        <v>55</v>
      </c>
      <c r="G854">
        <v>6813</v>
      </c>
      <c r="H854" t="s">
        <v>1126</v>
      </c>
      <c r="I854" t="s">
        <v>4251</v>
      </c>
      <c r="J854" t="str">
        <f>VLOOKUP(A854,[1]Moves!$1:$1048576,21,FALSE)</f>
        <v>North America</v>
      </c>
      <c r="K854" t="s">
        <v>149</v>
      </c>
      <c r="L854" t="s">
        <v>61</v>
      </c>
      <c r="M854" t="s">
        <v>58</v>
      </c>
      <c r="O854" t="s">
        <v>48</v>
      </c>
      <c r="P854">
        <v>522855</v>
      </c>
      <c r="Q854" t="s">
        <v>4252</v>
      </c>
      <c r="R854" t="s">
        <v>4253</v>
      </c>
      <c r="S854" t="s">
        <v>70</v>
      </c>
      <c r="V854" t="s">
        <v>85</v>
      </c>
      <c r="X854" t="s">
        <v>324</v>
      </c>
      <c r="Y854" t="s">
        <v>377</v>
      </c>
    </row>
    <row r="855" spans="1:25">
      <c r="A855">
        <v>4719966</v>
      </c>
      <c r="B855" t="s">
        <v>37</v>
      </c>
      <c r="C855" t="s">
        <v>4254</v>
      </c>
      <c r="D855" t="s">
        <v>4255</v>
      </c>
      <c r="E855" t="s">
        <v>4256</v>
      </c>
      <c r="F855" t="s">
        <v>41</v>
      </c>
      <c r="G855">
        <v>6813</v>
      </c>
      <c r="H855" t="s">
        <v>1126</v>
      </c>
      <c r="I855" t="s">
        <v>4257</v>
      </c>
      <c r="J855" t="str">
        <f>VLOOKUP(A855,[1]Moves!$1:$1048576,21,FALSE)</f>
        <v>North America</v>
      </c>
      <c r="K855" t="s">
        <v>149</v>
      </c>
      <c r="L855" t="s">
        <v>61</v>
      </c>
      <c r="M855" t="s">
        <v>776</v>
      </c>
      <c r="O855" t="s">
        <v>48</v>
      </c>
      <c r="P855">
        <v>713</v>
      </c>
      <c r="Q855" t="s">
        <v>4258</v>
      </c>
      <c r="R855" t="s">
        <v>4259</v>
      </c>
      <c r="S855" t="s">
        <v>70</v>
      </c>
      <c r="T855" t="s">
        <v>807</v>
      </c>
      <c r="V855" t="s">
        <v>289</v>
      </c>
      <c r="X855" t="s">
        <v>324</v>
      </c>
      <c r="Y855" t="s">
        <v>48</v>
      </c>
    </row>
    <row r="856" spans="1:25">
      <c r="A856">
        <v>4667299</v>
      </c>
      <c r="B856" t="s">
        <v>37</v>
      </c>
      <c r="C856" t="s">
        <v>4260</v>
      </c>
      <c r="D856" t="s">
        <v>836</v>
      </c>
      <c r="E856" t="s">
        <v>4261</v>
      </c>
      <c r="F856" t="s">
        <v>41</v>
      </c>
      <c r="G856">
        <v>6813</v>
      </c>
      <c r="H856" t="s">
        <v>1126</v>
      </c>
      <c r="I856" t="s">
        <v>4262</v>
      </c>
      <c r="J856" t="str">
        <f>VLOOKUP(A856,[1]Moves!$1:$1048576,21,FALSE)</f>
        <v>North America</v>
      </c>
      <c r="K856" t="s">
        <v>149</v>
      </c>
      <c r="L856" t="s">
        <v>61</v>
      </c>
      <c r="M856" t="s">
        <v>167</v>
      </c>
      <c r="O856" t="s">
        <v>48</v>
      </c>
      <c r="P856">
        <v>275</v>
      </c>
      <c r="Q856" t="s">
        <v>634</v>
      </c>
      <c r="R856" t="s">
        <v>4263</v>
      </c>
      <c r="S856" t="str">
        <f>VLOOKUP(A856,[1]Moves!$1:$1048576,23,FALSE)</f>
        <v>North America</v>
      </c>
      <c r="T856" t="s">
        <v>288</v>
      </c>
      <c r="V856" t="s">
        <v>85</v>
      </c>
      <c r="X856" t="s">
        <v>583</v>
      </c>
      <c r="Y856" t="s">
        <v>48</v>
      </c>
    </row>
    <row r="857" spans="1:25">
      <c r="A857">
        <v>4667314</v>
      </c>
      <c r="B857" t="s">
        <v>37</v>
      </c>
      <c r="C857" t="s">
        <v>4264</v>
      </c>
      <c r="D857" t="s">
        <v>2907</v>
      </c>
      <c r="E857" t="s">
        <v>4265</v>
      </c>
      <c r="F857" t="s">
        <v>41</v>
      </c>
      <c r="G857">
        <v>6813</v>
      </c>
      <c r="H857" t="s">
        <v>1126</v>
      </c>
      <c r="I857" t="s">
        <v>4266</v>
      </c>
      <c r="J857" t="str">
        <f>VLOOKUP(A857,[1]Moves!$1:$1048576,21,FALSE)</f>
        <v>North America</v>
      </c>
      <c r="K857" t="s">
        <v>149</v>
      </c>
      <c r="L857" t="s">
        <v>61</v>
      </c>
      <c r="M857" t="s">
        <v>58</v>
      </c>
      <c r="O857" t="s">
        <v>48</v>
      </c>
      <c r="P857">
        <v>1545</v>
      </c>
      <c r="Q857" t="s">
        <v>691</v>
      </c>
      <c r="R857" t="s">
        <v>4267</v>
      </c>
      <c r="S857" t="str">
        <f>VLOOKUP(A857,[1]Moves!$1:$1048576,23,FALSE)</f>
        <v>North America</v>
      </c>
      <c r="T857" t="s">
        <v>288</v>
      </c>
      <c r="V857" t="s">
        <v>58</v>
      </c>
      <c r="X857" t="s">
        <v>1077</v>
      </c>
      <c r="Y857" t="s">
        <v>269</v>
      </c>
    </row>
    <row r="858" spans="1:25">
      <c r="A858">
        <v>4719876</v>
      </c>
      <c r="B858" t="s">
        <v>72</v>
      </c>
      <c r="C858" t="s">
        <v>4268</v>
      </c>
      <c r="D858" t="s">
        <v>4269</v>
      </c>
      <c r="E858" t="s">
        <v>4270</v>
      </c>
      <c r="F858" t="s">
        <v>41</v>
      </c>
      <c r="G858">
        <v>6813</v>
      </c>
      <c r="H858" t="s">
        <v>1126</v>
      </c>
      <c r="I858" t="s">
        <v>4271</v>
      </c>
      <c r="J858" t="str">
        <f>VLOOKUP(A858,[1]Moves!$1:$1048576,21,FALSE)</f>
        <v>North America</v>
      </c>
      <c r="K858" t="s">
        <v>149</v>
      </c>
      <c r="L858" t="s">
        <v>61</v>
      </c>
      <c r="M858" t="s">
        <v>307</v>
      </c>
      <c r="O858" t="s">
        <v>48</v>
      </c>
      <c r="P858">
        <v>6813</v>
      </c>
      <c r="Q858" t="s">
        <v>1126</v>
      </c>
      <c r="R858" t="s">
        <v>4271</v>
      </c>
      <c r="S858" t="s">
        <v>70</v>
      </c>
      <c r="T858" t="s">
        <v>149</v>
      </c>
      <c r="U858" t="s">
        <v>61</v>
      </c>
      <c r="V858" t="s">
        <v>307</v>
      </c>
      <c r="X858" t="s">
        <v>404</v>
      </c>
      <c r="Y858" t="s">
        <v>86</v>
      </c>
    </row>
    <row r="859" spans="1:25">
      <c r="A859">
        <v>4715308</v>
      </c>
      <c r="B859" t="s">
        <v>37</v>
      </c>
      <c r="C859" t="s">
        <v>2165</v>
      </c>
      <c r="D859" t="s">
        <v>4272</v>
      </c>
      <c r="E859" t="s">
        <v>4273</v>
      </c>
      <c r="F859" t="s">
        <v>41</v>
      </c>
      <c r="G859">
        <v>6813</v>
      </c>
      <c r="H859" t="s">
        <v>1126</v>
      </c>
      <c r="I859" t="s">
        <v>4274</v>
      </c>
      <c r="J859" t="str">
        <f>VLOOKUP(A859,[1]Moves!$1:$1048576,21,FALSE)</f>
        <v>North America</v>
      </c>
      <c r="K859" t="s">
        <v>149</v>
      </c>
      <c r="L859" t="s">
        <v>61</v>
      </c>
      <c r="M859" t="s">
        <v>58</v>
      </c>
      <c r="O859" t="s">
        <v>48</v>
      </c>
      <c r="P859">
        <v>144</v>
      </c>
      <c r="Q859" t="s">
        <v>394</v>
      </c>
      <c r="R859" t="s">
        <v>4275</v>
      </c>
      <c r="S859" t="str">
        <f>VLOOKUP(A859,[1]Moves!$1:$1048576,23,FALSE)</f>
        <v>North America</v>
      </c>
      <c r="T859" t="s">
        <v>395</v>
      </c>
      <c r="V859" t="s">
        <v>289</v>
      </c>
      <c r="X859" t="s">
        <v>228</v>
      </c>
      <c r="Y859" t="s">
        <v>48</v>
      </c>
    </row>
    <row r="860" spans="1:25">
      <c r="A860">
        <v>4719852</v>
      </c>
      <c r="B860" t="s">
        <v>72</v>
      </c>
      <c r="C860" t="s">
        <v>4276</v>
      </c>
      <c r="D860" t="s">
        <v>331</v>
      </c>
      <c r="E860" t="s">
        <v>4277</v>
      </c>
      <c r="F860" t="s">
        <v>41</v>
      </c>
      <c r="G860">
        <v>6813</v>
      </c>
      <c r="H860" t="s">
        <v>1126</v>
      </c>
      <c r="I860" t="s">
        <v>4278</v>
      </c>
      <c r="J860" t="str">
        <f>VLOOKUP(A860,[1]Moves!$1:$1048576,21,FALSE)</f>
        <v>North America</v>
      </c>
      <c r="K860" t="s">
        <v>149</v>
      </c>
      <c r="L860" t="s">
        <v>61</v>
      </c>
      <c r="M860" t="s">
        <v>85</v>
      </c>
      <c r="O860" t="s">
        <v>48</v>
      </c>
      <c r="P860">
        <v>1027</v>
      </c>
      <c r="Q860" t="s">
        <v>1126</v>
      </c>
      <c r="R860" t="s">
        <v>77</v>
      </c>
      <c r="S860" t="s">
        <v>70</v>
      </c>
      <c r="T860" t="s">
        <v>149</v>
      </c>
      <c r="U860" t="s">
        <v>61</v>
      </c>
      <c r="V860" t="s">
        <v>58</v>
      </c>
      <c r="X860" t="s">
        <v>789</v>
      </c>
      <c r="Y860" t="s">
        <v>48</v>
      </c>
    </row>
    <row r="861" spans="1:25">
      <c r="A861">
        <v>4719916</v>
      </c>
      <c r="B861" t="s">
        <v>72</v>
      </c>
      <c r="C861" t="s">
        <v>4279</v>
      </c>
      <c r="D861" t="s">
        <v>876</v>
      </c>
      <c r="E861" t="s">
        <v>4280</v>
      </c>
      <c r="F861" t="s">
        <v>41</v>
      </c>
      <c r="G861">
        <v>6813</v>
      </c>
      <c r="H861" t="s">
        <v>1126</v>
      </c>
      <c r="I861" t="s">
        <v>4281</v>
      </c>
      <c r="J861" t="str">
        <f>VLOOKUP(A861,[1]Moves!$1:$1048576,21,FALSE)</f>
        <v>North America</v>
      </c>
      <c r="K861" t="s">
        <v>149</v>
      </c>
      <c r="L861" t="s">
        <v>61</v>
      </c>
      <c r="M861" t="s">
        <v>167</v>
      </c>
      <c r="O861" t="s">
        <v>48</v>
      </c>
      <c r="P861">
        <v>6813</v>
      </c>
      <c r="Q861" t="s">
        <v>1126</v>
      </c>
      <c r="R861" t="s">
        <v>4282</v>
      </c>
      <c r="S861" t="str">
        <f>VLOOKUP(A861,[1]Moves!$1:$1048576,23,FALSE)</f>
        <v>North America</v>
      </c>
      <c r="T861" t="s">
        <v>149</v>
      </c>
      <c r="U861" t="s">
        <v>61</v>
      </c>
      <c r="V861" t="s">
        <v>113</v>
      </c>
      <c r="X861" t="s">
        <v>116</v>
      </c>
      <c r="Y861" t="s">
        <v>48</v>
      </c>
    </row>
    <row r="862" spans="1:25">
      <c r="A862">
        <v>4719901</v>
      </c>
      <c r="B862" t="s">
        <v>72</v>
      </c>
      <c r="C862" t="s">
        <v>3807</v>
      </c>
      <c r="D862" t="s">
        <v>4283</v>
      </c>
      <c r="E862" t="s">
        <v>4284</v>
      </c>
      <c r="F862" t="s">
        <v>41</v>
      </c>
      <c r="G862">
        <v>6813</v>
      </c>
      <c r="H862" t="s">
        <v>1126</v>
      </c>
      <c r="I862" t="s">
        <v>4285</v>
      </c>
      <c r="J862" t="str">
        <f>VLOOKUP(A862,[1]Moves!$1:$1048576,21,FALSE)</f>
        <v>EMEA</v>
      </c>
      <c r="K862" t="s">
        <v>149</v>
      </c>
      <c r="L862" t="s">
        <v>61</v>
      </c>
      <c r="M862" t="s">
        <v>167</v>
      </c>
      <c r="O862" t="s">
        <v>48</v>
      </c>
      <c r="P862">
        <v>6813</v>
      </c>
      <c r="Q862" t="s">
        <v>1126</v>
      </c>
      <c r="R862" t="s">
        <v>4286</v>
      </c>
      <c r="S862" t="str">
        <f>VLOOKUP(A862,[1]Moves!$1:$1048576,23,FALSE)</f>
        <v>APAC</v>
      </c>
      <c r="T862" t="s">
        <v>149</v>
      </c>
      <c r="U862" t="s">
        <v>61</v>
      </c>
      <c r="V862" t="s">
        <v>226</v>
      </c>
      <c r="X862" t="s">
        <v>1230</v>
      </c>
      <c r="Y862" t="s">
        <v>133</v>
      </c>
    </row>
    <row r="863" spans="1:25">
      <c r="A863">
        <v>4719883</v>
      </c>
      <c r="B863" t="s">
        <v>37</v>
      </c>
      <c r="C863" t="s">
        <v>4287</v>
      </c>
      <c r="D863" t="s">
        <v>4288</v>
      </c>
      <c r="E863" t="s">
        <v>4289</v>
      </c>
      <c r="F863" t="s">
        <v>41</v>
      </c>
      <c r="G863">
        <v>6813</v>
      </c>
      <c r="H863" t="s">
        <v>1126</v>
      </c>
      <c r="I863" t="s">
        <v>4290</v>
      </c>
      <c r="J863" t="s">
        <v>244</v>
      </c>
      <c r="K863" t="s">
        <v>149</v>
      </c>
      <c r="L863" t="s">
        <v>61</v>
      </c>
      <c r="M863" t="s">
        <v>167</v>
      </c>
      <c r="O863" t="s">
        <v>48</v>
      </c>
      <c r="P863">
        <v>21</v>
      </c>
      <c r="Q863" t="s">
        <v>4291</v>
      </c>
      <c r="R863" t="s">
        <v>4292</v>
      </c>
      <c r="S863" t="str">
        <f>VLOOKUP(A863,[1]Moves!$1:$1048576,23,FALSE)</f>
        <v>EMEA</v>
      </c>
      <c r="V863" t="s">
        <v>113</v>
      </c>
      <c r="X863" t="s">
        <v>261</v>
      </c>
      <c r="Y863" t="s">
        <v>48</v>
      </c>
    </row>
    <row r="864" spans="1:25">
      <c r="A864">
        <v>4667309</v>
      </c>
      <c r="B864" t="s">
        <v>37</v>
      </c>
      <c r="C864" t="s">
        <v>3178</v>
      </c>
      <c r="D864" t="s">
        <v>4293</v>
      </c>
      <c r="E864" t="s">
        <v>4294</v>
      </c>
      <c r="F864" t="s">
        <v>41</v>
      </c>
      <c r="G864">
        <v>6813</v>
      </c>
      <c r="H864" t="s">
        <v>1126</v>
      </c>
      <c r="I864" t="s">
        <v>67</v>
      </c>
      <c r="J864" t="str">
        <f>VLOOKUP(A864,[1]Moves!$1:$1048576,21,FALSE)</f>
        <v>EMEA</v>
      </c>
      <c r="K864" t="s">
        <v>149</v>
      </c>
      <c r="L864" t="s">
        <v>61</v>
      </c>
      <c r="M864" t="s">
        <v>58</v>
      </c>
      <c r="O864" t="s">
        <v>48</v>
      </c>
      <c r="P864">
        <v>1245</v>
      </c>
      <c r="Q864" t="s">
        <v>1045</v>
      </c>
      <c r="R864" t="s">
        <v>67</v>
      </c>
      <c r="S864" t="str">
        <f>VLOOKUP(A864,[1]Moves!$1:$1048576,23,FALSE)</f>
        <v>EMEA</v>
      </c>
      <c r="T864" t="s">
        <v>44</v>
      </c>
      <c r="U864" t="s">
        <v>61</v>
      </c>
      <c r="V864" t="s">
        <v>58</v>
      </c>
      <c r="X864" t="s">
        <v>324</v>
      </c>
      <c r="Y864" t="s">
        <v>48</v>
      </c>
    </row>
    <row r="865" spans="1:25">
      <c r="A865">
        <v>4719947</v>
      </c>
      <c r="B865" t="s">
        <v>37</v>
      </c>
      <c r="C865" t="s">
        <v>4295</v>
      </c>
      <c r="D865" t="s">
        <v>4296</v>
      </c>
      <c r="E865" t="s">
        <v>4297</v>
      </c>
      <c r="F865" t="s">
        <v>41</v>
      </c>
      <c r="G865">
        <v>6813</v>
      </c>
      <c r="H865" t="s">
        <v>1126</v>
      </c>
      <c r="I865" t="s">
        <v>824</v>
      </c>
      <c r="J865" t="str">
        <f>VLOOKUP(A865,[1]Moves!$1:$1048576,21,FALSE)</f>
        <v>North America</v>
      </c>
      <c r="K865" t="s">
        <v>149</v>
      </c>
      <c r="L865" t="s">
        <v>61</v>
      </c>
      <c r="M865" t="s">
        <v>58</v>
      </c>
      <c r="O865" t="s">
        <v>48</v>
      </c>
      <c r="P865">
        <v>58083</v>
      </c>
      <c r="Q865" t="s">
        <v>3324</v>
      </c>
      <c r="R865" t="s">
        <v>138</v>
      </c>
      <c r="S865" t="str">
        <f>VLOOKUP(A865,[1]Moves!$1:$1048576,23,FALSE)</f>
        <v>North America</v>
      </c>
      <c r="T865" t="s">
        <v>44</v>
      </c>
      <c r="U865" t="s">
        <v>123</v>
      </c>
      <c r="V865" t="s">
        <v>85</v>
      </c>
      <c r="W865" t="s">
        <v>139</v>
      </c>
      <c r="X865" t="s">
        <v>192</v>
      </c>
      <c r="Y865" t="s">
        <v>269</v>
      </c>
    </row>
    <row r="866" spans="1:25">
      <c r="A866">
        <v>4719929</v>
      </c>
      <c r="B866" t="s">
        <v>37</v>
      </c>
      <c r="C866" t="s">
        <v>4298</v>
      </c>
      <c r="D866" t="s">
        <v>4299</v>
      </c>
      <c r="E866" t="s">
        <v>4300</v>
      </c>
      <c r="F866" t="s">
        <v>41</v>
      </c>
      <c r="G866">
        <v>6813</v>
      </c>
      <c r="H866" t="s">
        <v>1126</v>
      </c>
      <c r="I866" t="s">
        <v>4301</v>
      </c>
      <c r="J866" t="str">
        <f>VLOOKUP(A866,[1]Moves!$1:$1048576,21,FALSE)</f>
        <v>North America</v>
      </c>
      <c r="K866" t="s">
        <v>149</v>
      </c>
      <c r="L866" t="s">
        <v>61</v>
      </c>
      <c r="M866" t="s">
        <v>85</v>
      </c>
      <c r="O866" t="s">
        <v>48</v>
      </c>
      <c r="P866">
        <v>257</v>
      </c>
      <c r="Q866" t="s">
        <v>4302</v>
      </c>
      <c r="R866" t="s">
        <v>587</v>
      </c>
      <c r="S866" t="s">
        <v>70</v>
      </c>
      <c r="V866" t="s">
        <v>85</v>
      </c>
      <c r="W866" t="s">
        <v>139</v>
      </c>
      <c r="X866" t="s">
        <v>1860</v>
      </c>
      <c r="Y866" t="s">
        <v>48</v>
      </c>
    </row>
    <row r="867" spans="1:25">
      <c r="A867">
        <v>4667274</v>
      </c>
      <c r="B867" t="s">
        <v>37</v>
      </c>
      <c r="C867" t="s">
        <v>4303</v>
      </c>
      <c r="D867" t="s">
        <v>4304</v>
      </c>
      <c r="E867" t="s">
        <v>4305</v>
      </c>
      <c r="F867" t="s">
        <v>41</v>
      </c>
      <c r="G867">
        <v>6813</v>
      </c>
      <c r="H867" t="s">
        <v>1126</v>
      </c>
      <c r="I867" t="s">
        <v>2771</v>
      </c>
      <c r="J867" t="str">
        <f>VLOOKUP(A867,[1]Moves!$1:$1048576,21,FALSE)</f>
        <v>EMEA</v>
      </c>
      <c r="K867" t="s">
        <v>149</v>
      </c>
      <c r="L867" t="s">
        <v>61</v>
      </c>
      <c r="M867" t="s">
        <v>85</v>
      </c>
      <c r="O867" t="s">
        <v>48</v>
      </c>
      <c r="P867">
        <v>1545</v>
      </c>
      <c r="Q867" t="s">
        <v>691</v>
      </c>
      <c r="R867" t="s">
        <v>4306</v>
      </c>
      <c r="S867" t="str">
        <f>VLOOKUP(A867,[1]Moves!$1:$1048576,23,FALSE)</f>
        <v>EMEA</v>
      </c>
      <c r="T867" t="s">
        <v>288</v>
      </c>
      <c r="V867" t="s">
        <v>85</v>
      </c>
      <c r="X867" t="s">
        <v>208</v>
      </c>
      <c r="Y867" t="s">
        <v>48</v>
      </c>
    </row>
    <row r="868" spans="1:25">
      <c r="A868">
        <v>4704734</v>
      </c>
      <c r="B868" t="s">
        <v>37</v>
      </c>
      <c r="C868" t="s">
        <v>4307</v>
      </c>
      <c r="D868" t="s">
        <v>4308</v>
      </c>
      <c r="E868" t="s">
        <v>4309</v>
      </c>
      <c r="F868" t="s">
        <v>41</v>
      </c>
      <c r="G868">
        <v>45914</v>
      </c>
      <c r="H868" t="s">
        <v>3978</v>
      </c>
      <c r="I868" t="s">
        <v>483</v>
      </c>
      <c r="J868" t="str">
        <f>VLOOKUP(A868,[1]Moves!$1:$1048576,21,FALSE)</f>
        <v>North America</v>
      </c>
      <c r="K868" t="s">
        <v>130</v>
      </c>
      <c r="L868" t="s">
        <v>123</v>
      </c>
      <c r="M868" t="s">
        <v>167</v>
      </c>
      <c r="O868" t="s">
        <v>48</v>
      </c>
      <c r="P868">
        <v>411863</v>
      </c>
      <c r="Q868" t="s">
        <v>4310</v>
      </c>
      <c r="R868" t="s">
        <v>4311</v>
      </c>
      <c r="S868" t="str">
        <f>VLOOKUP(A868,[1]Moves!$1:$1048576,23,FALSE)</f>
        <v>North America</v>
      </c>
      <c r="V868" t="s">
        <v>167</v>
      </c>
      <c r="X868" t="s">
        <v>78</v>
      </c>
      <c r="Y868" t="s">
        <v>86</v>
      </c>
    </row>
    <row r="869" spans="1:25">
      <c r="A869">
        <v>4719858</v>
      </c>
      <c r="B869" t="s">
        <v>37</v>
      </c>
      <c r="C869" t="s">
        <v>4312</v>
      </c>
      <c r="D869" t="s">
        <v>2309</v>
      </c>
      <c r="E869" t="s">
        <v>4313</v>
      </c>
      <c r="F869" t="s">
        <v>41</v>
      </c>
      <c r="G869">
        <v>181163</v>
      </c>
      <c r="H869" t="s">
        <v>4314</v>
      </c>
      <c r="I869" t="s">
        <v>4315</v>
      </c>
      <c r="J869" t="str">
        <f>VLOOKUP(A869,[1]Moves!$1:$1048576,21,FALSE)</f>
        <v>APAC</v>
      </c>
      <c r="K869" t="s">
        <v>44</v>
      </c>
      <c r="L869" t="s">
        <v>45</v>
      </c>
      <c r="M869" t="s">
        <v>167</v>
      </c>
      <c r="O869" t="s">
        <v>48</v>
      </c>
      <c r="P869">
        <v>524900</v>
      </c>
      <c r="Q869" t="s">
        <v>4316</v>
      </c>
      <c r="R869" t="s">
        <v>4317</v>
      </c>
      <c r="S869" t="str">
        <f>VLOOKUP(A869,[1]Moves!$1:$1048576,23,FALSE)</f>
        <v>APAC</v>
      </c>
      <c r="V869" t="s">
        <v>167</v>
      </c>
      <c r="X869" t="s">
        <v>2357</v>
      </c>
      <c r="Y869" t="s">
        <v>48</v>
      </c>
    </row>
    <row r="870" spans="1:25">
      <c r="A870">
        <v>4712870</v>
      </c>
      <c r="B870" t="s">
        <v>37</v>
      </c>
      <c r="C870" t="s">
        <v>4318</v>
      </c>
      <c r="D870" t="s">
        <v>1668</v>
      </c>
      <c r="E870" t="s">
        <v>4319</v>
      </c>
      <c r="F870" t="s">
        <v>41</v>
      </c>
      <c r="G870">
        <v>1025</v>
      </c>
      <c r="H870" t="s">
        <v>4320</v>
      </c>
      <c r="I870" t="s">
        <v>1141</v>
      </c>
      <c r="J870" t="str">
        <f>VLOOKUP(A870,[1]Moves!$1:$1048576,21,FALSE)</f>
        <v>EMEA</v>
      </c>
      <c r="K870" t="s">
        <v>44</v>
      </c>
      <c r="L870" t="s">
        <v>45</v>
      </c>
      <c r="M870" t="s">
        <v>289</v>
      </c>
      <c r="O870" t="s">
        <v>48</v>
      </c>
      <c r="P870">
        <v>201010</v>
      </c>
      <c r="Q870" t="s">
        <v>4321</v>
      </c>
      <c r="R870" t="s">
        <v>4322</v>
      </c>
      <c r="S870" t="str">
        <f>VLOOKUP(A870,[1]Moves!$1:$1048576,23,FALSE)</f>
        <v>EMEA</v>
      </c>
      <c r="V870" t="s">
        <v>289</v>
      </c>
      <c r="X870" t="s">
        <v>324</v>
      </c>
      <c r="Y870" t="s">
        <v>48</v>
      </c>
    </row>
    <row r="871" spans="1:25">
      <c r="A871">
        <v>4712914</v>
      </c>
      <c r="B871" t="s">
        <v>37</v>
      </c>
      <c r="C871" t="s">
        <v>4323</v>
      </c>
      <c r="D871" t="s">
        <v>4324</v>
      </c>
      <c r="E871" t="s">
        <v>4325</v>
      </c>
      <c r="F871" t="s">
        <v>41</v>
      </c>
      <c r="G871">
        <v>1025</v>
      </c>
      <c r="H871" t="s">
        <v>4320</v>
      </c>
      <c r="I871" t="s">
        <v>287</v>
      </c>
      <c r="J871" t="str">
        <f>VLOOKUP(A871,[1]Moves!$1:$1048576,21,FALSE)</f>
        <v>EMEA</v>
      </c>
      <c r="K871" t="s">
        <v>44</v>
      </c>
      <c r="L871" t="s">
        <v>45</v>
      </c>
      <c r="M871" t="s">
        <v>289</v>
      </c>
      <c r="O871" t="s">
        <v>48</v>
      </c>
      <c r="P871">
        <v>-1</v>
      </c>
      <c r="Q871" t="s">
        <v>4326</v>
      </c>
      <c r="R871" t="s">
        <v>287</v>
      </c>
      <c r="S871" t="str">
        <f>VLOOKUP(A871,[1]Moves!$1:$1048576,23,FALSE)</f>
        <v>EMEA</v>
      </c>
      <c r="V871" t="s">
        <v>289</v>
      </c>
      <c r="X871" t="s">
        <v>236</v>
      </c>
      <c r="Y871" t="s">
        <v>48</v>
      </c>
    </row>
    <row r="872" spans="1:25">
      <c r="A872">
        <v>4708629</v>
      </c>
      <c r="B872" t="s">
        <v>37</v>
      </c>
      <c r="C872" t="s">
        <v>4327</v>
      </c>
      <c r="D872" t="s">
        <v>4328</v>
      </c>
      <c r="E872" t="s">
        <v>4329</v>
      </c>
      <c r="F872" t="s">
        <v>55</v>
      </c>
      <c r="G872">
        <v>92881</v>
      </c>
      <c r="H872" t="s">
        <v>4330</v>
      </c>
      <c r="I872" t="s">
        <v>4331</v>
      </c>
      <c r="J872" t="str">
        <f>VLOOKUP(A872,[1]Moves!$1:$1048576,21,FALSE)</f>
        <v>EMEA</v>
      </c>
      <c r="K872" t="s">
        <v>44</v>
      </c>
      <c r="L872" t="s">
        <v>45</v>
      </c>
      <c r="M872" t="s">
        <v>58</v>
      </c>
      <c r="O872" t="s">
        <v>48</v>
      </c>
      <c r="P872">
        <v>524075</v>
      </c>
      <c r="Q872" t="s">
        <v>4332</v>
      </c>
      <c r="R872" t="s">
        <v>998</v>
      </c>
      <c r="S872" t="str">
        <f>VLOOKUP(A872,[1]Moves!$1:$1048576,23,FALSE)</f>
        <v>EMEA</v>
      </c>
      <c r="V872" t="s">
        <v>226</v>
      </c>
      <c r="X872" t="s">
        <v>78</v>
      </c>
      <c r="Y872" t="s">
        <v>177</v>
      </c>
    </row>
    <row r="873" spans="1:25">
      <c r="A873">
        <v>4719859</v>
      </c>
      <c r="B873" t="s">
        <v>72</v>
      </c>
      <c r="C873" t="s">
        <v>4333</v>
      </c>
      <c r="D873" t="s">
        <v>1239</v>
      </c>
      <c r="E873" t="s">
        <v>4334</v>
      </c>
      <c r="F873" t="s">
        <v>41</v>
      </c>
      <c r="G873">
        <v>181279</v>
      </c>
      <c r="H873" t="s">
        <v>4335</v>
      </c>
      <c r="I873" t="s">
        <v>587</v>
      </c>
      <c r="J873" t="str">
        <f>VLOOKUP(A873,[1]Moves!$1:$1048576,21,FALSE)</f>
        <v>North America</v>
      </c>
      <c r="K873" t="s">
        <v>44</v>
      </c>
      <c r="L873" t="s">
        <v>45</v>
      </c>
      <c r="M873" t="s">
        <v>85</v>
      </c>
      <c r="N873" t="s">
        <v>139</v>
      </c>
      <c r="O873" t="s">
        <v>48</v>
      </c>
      <c r="P873">
        <v>181279</v>
      </c>
      <c r="Q873" t="s">
        <v>4335</v>
      </c>
      <c r="R873" t="s">
        <v>424</v>
      </c>
      <c r="S873" t="str">
        <f>VLOOKUP(A873,[1]Moves!$1:$1048576,23,FALSE)</f>
        <v>North America</v>
      </c>
      <c r="T873" t="s">
        <v>44</v>
      </c>
      <c r="U873" t="s">
        <v>45</v>
      </c>
      <c r="V873" t="s">
        <v>58</v>
      </c>
      <c r="X873" t="s">
        <v>324</v>
      </c>
      <c r="Y873" t="s">
        <v>48</v>
      </c>
    </row>
    <row r="874" spans="1:25">
      <c r="A874">
        <v>4655788</v>
      </c>
      <c r="B874" t="s">
        <v>37</v>
      </c>
      <c r="C874" t="s">
        <v>4336</v>
      </c>
      <c r="D874" t="s">
        <v>4337</v>
      </c>
      <c r="E874" t="s">
        <v>4338</v>
      </c>
      <c r="F874" t="s">
        <v>55</v>
      </c>
      <c r="G874">
        <v>181300</v>
      </c>
      <c r="H874" t="s">
        <v>4339</v>
      </c>
      <c r="I874" t="s">
        <v>77</v>
      </c>
      <c r="J874" t="s">
        <v>1254</v>
      </c>
      <c r="K874" t="s">
        <v>44</v>
      </c>
      <c r="L874" t="s">
        <v>45</v>
      </c>
      <c r="M874" t="s">
        <v>58</v>
      </c>
      <c r="O874" t="s">
        <v>48</v>
      </c>
      <c r="P874">
        <v>-1</v>
      </c>
      <c r="Q874" t="s">
        <v>4340</v>
      </c>
      <c r="R874" t="s">
        <v>4341</v>
      </c>
      <c r="S874" t="str">
        <f>VLOOKUP(A874,[1]Moves!$1:$1048576,23,FALSE)</f>
        <v>North America</v>
      </c>
      <c r="V874" t="s">
        <v>58</v>
      </c>
      <c r="X874" t="s">
        <v>116</v>
      </c>
      <c r="Y874" t="s">
        <v>48</v>
      </c>
    </row>
    <row r="875" spans="1:25">
      <c r="A875">
        <v>4725585</v>
      </c>
      <c r="B875" t="s">
        <v>37</v>
      </c>
      <c r="C875" t="s">
        <v>4342</v>
      </c>
      <c r="D875" t="s">
        <v>2953</v>
      </c>
      <c r="E875" t="s">
        <v>4343</v>
      </c>
      <c r="F875" t="s">
        <v>41</v>
      </c>
      <c r="G875">
        <v>18420</v>
      </c>
      <c r="H875" t="s">
        <v>4344</v>
      </c>
      <c r="I875" t="s">
        <v>43</v>
      </c>
      <c r="J875" t="str">
        <f>VLOOKUP(A875,[1]Moves!$1:$1048576,21,FALSE)</f>
        <v>APAC</v>
      </c>
      <c r="K875" t="s">
        <v>44</v>
      </c>
      <c r="L875" t="s">
        <v>45</v>
      </c>
      <c r="M875" t="s">
        <v>46</v>
      </c>
      <c r="N875" t="s">
        <v>47</v>
      </c>
      <c r="O875" t="s">
        <v>48</v>
      </c>
      <c r="P875">
        <v>1027</v>
      </c>
      <c r="Q875" t="s">
        <v>3792</v>
      </c>
      <c r="R875" t="s">
        <v>4345</v>
      </c>
      <c r="S875" t="s">
        <v>306</v>
      </c>
      <c r="V875" t="s">
        <v>157</v>
      </c>
      <c r="W875" t="s">
        <v>47</v>
      </c>
      <c r="X875" t="s">
        <v>4346</v>
      </c>
      <c r="Y875" t="s">
        <v>48</v>
      </c>
    </row>
    <row r="876" spans="1:25">
      <c r="A876">
        <v>4725579</v>
      </c>
      <c r="B876" t="s">
        <v>37</v>
      </c>
      <c r="C876" t="s">
        <v>4347</v>
      </c>
      <c r="D876" t="s">
        <v>4348</v>
      </c>
      <c r="E876" t="s">
        <v>4349</v>
      </c>
      <c r="F876" t="s">
        <v>41</v>
      </c>
      <c r="G876">
        <v>18420</v>
      </c>
      <c r="H876" t="s">
        <v>4344</v>
      </c>
      <c r="I876" t="s">
        <v>77</v>
      </c>
      <c r="J876" t="str">
        <f>VLOOKUP(A876,[1]Moves!$1:$1048576,21,FALSE)</f>
        <v>APAC</v>
      </c>
      <c r="K876" t="s">
        <v>44</v>
      </c>
      <c r="L876" t="s">
        <v>45</v>
      </c>
      <c r="M876" t="s">
        <v>58</v>
      </c>
      <c r="O876" t="s">
        <v>48</v>
      </c>
      <c r="P876">
        <v>7024</v>
      </c>
      <c r="Q876" t="s">
        <v>4350</v>
      </c>
      <c r="R876" t="s">
        <v>4351</v>
      </c>
      <c r="S876" t="str">
        <f>VLOOKUP(A876,[1]Moves!$1:$1048576,23,FALSE)</f>
        <v>APAC</v>
      </c>
      <c r="T876" t="s">
        <v>395</v>
      </c>
      <c r="V876" t="s">
        <v>58</v>
      </c>
      <c r="X876" t="s">
        <v>62</v>
      </c>
      <c r="Y876" t="s">
        <v>48</v>
      </c>
    </row>
    <row r="877" spans="1:25">
      <c r="A877">
        <v>4719860</v>
      </c>
      <c r="B877" t="s">
        <v>72</v>
      </c>
      <c r="C877" t="s">
        <v>1694</v>
      </c>
      <c r="D877" t="s">
        <v>1455</v>
      </c>
      <c r="E877" t="s">
        <v>4352</v>
      </c>
      <c r="F877" t="s">
        <v>41</v>
      </c>
      <c r="G877">
        <v>181807</v>
      </c>
      <c r="H877" t="s">
        <v>4353</v>
      </c>
      <c r="I877" t="s">
        <v>4354</v>
      </c>
      <c r="J877" t="str">
        <f>VLOOKUP(A877,[1]Moves!$1:$1048576,21,FALSE)</f>
        <v>APAC</v>
      </c>
      <c r="K877" t="s">
        <v>44</v>
      </c>
      <c r="L877" t="s">
        <v>45</v>
      </c>
      <c r="M877" t="s">
        <v>157</v>
      </c>
      <c r="O877" t="s">
        <v>48</v>
      </c>
      <c r="P877">
        <v>3176</v>
      </c>
      <c r="Q877" t="s">
        <v>4353</v>
      </c>
      <c r="R877" t="s">
        <v>4355</v>
      </c>
      <c r="S877" t="str">
        <f>VLOOKUP(A877,[1]Moves!$1:$1048576,23,FALSE)</f>
        <v>APAC</v>
      </c>
      <c r="T877" t="s">
        <v>44</v>
      </c>
      <c r="U877" t="s">
        <v>45</v>
      </c>
      <c r="V877" t="s">
        <v>157</v>
      </c>
      <c r="X877" t="s">
        <v>133</v>
      </c>
      <c r="Y877" t="s">
        <v>269</v>
      </c>
    </row>
    <row r="878" spans="1:25">
      <c r="A878">
        <v>4710477</v>
      </c>
      <c r="B878" t="s">
        <v>72</v>
      </c>
      <c r="C878" t="s">
        <v>2165</v>
      </c>
      <c r="D878" t="s">
        <v>2345</v>
      </c>
      <c r="E878" t="s">
        <v>4356</v>
      </c>
      <c r="F878" t="s">
        <v>41</v>
      </c>
      <c r="G878">
        <v>23039</v>
      </c>
      <c r="H878" t="s">
        <v>4357</v>
      </c>
      <c r="I878" t="s">
        <v>824</v>
      </c>
      <c r="J878" t="str">
        <f>VLOOKUP(A878,[1]Moves!$1:$1048576,21,FALSE)</f>
        <v>North America</v>
      </c>
      <c r="K878" t="s">
        <v>44</v>
      </c>
      <c r="L878" t="s">
        <v>45</v>
      </c>
      <c r="M878" t="s">
        <v>58</v>
      </c>
      <c r="O878" t="s">
        <v>48</v>
      </c>
      <c r="P878">
        <v>23039</v>
      </c>
      <c r="Q878" t="s">
        <v>4357</v>
      </c>
      <c r="R878" t="s">
        <v>824</v>
      </c>
      <c r="S878" t="str">
        <f>VLOOKUP(A878,[1]Moves!$1:$1048576,23,FALSE)</f>
        <v>North America</v>
      </c>
      <c r="T878" t="s">
        <v>44</v>
      </c>
      <c r="U878" t="s">
        <v>45</v>
      </c>
      <c r="V878" t="s">
        <v>58</v>
      </c>
      <c r="X878" t="s">
        <v>377</v>
      </c>
      <c r="Y878" t="s">
        <v>86</v>
      </c>
    </row>
    <row r="879" spans="1:25">
      <c r="A879">
        <v>4724184</v>
      </c>
      <c r="B879" t="s">
        <v>37</v>
      </c>
      <c r="C879" t="s">
        <v>4358</v>
      </c>
      <c r="D879" t="s">
        <v>3914</v>
      </c>
      <c r="E879" s="17" t="s">
        <v>195</v>
      </c>
      <c r="F879" s="16"/>
      <c r="G879">
        <v>2299</v>
      </c>
      <c r="H879" t="s">
        <v>4359</v>
      </c>
      <c r="I879" t="s">
        <v>4360</v>
      </c>
      <c r="J879" t="str">
        <f>VLOOKUP(A879,[1]Moves!$1:$1048576,21,FALSE)</f>
        <v>EMEA</v>
      </c>
      <c r="M879" t="s">
        <v>226</v>
      </c>
      <c r="O879" t="s">
        <v>48</v>
      </c>
      <c r="P879">
        <v>121786</v>
      </c>
      <c r="Q879" t="s">
        <v>4361</v>
      </c>
      <c r="R879" t="s">
        <v>225</v>
      </c>
      <c r="S879" t="s">
        <v>244</v>
      </c>
      <c r="T879" t="s">
        <v>44</v>
      </c>
      <c r="U879" t="s">
        <v>45</v>
      </c>
      <c r="V879" t="s">
        <v>226</v>
      </c>
      <c r="X879" t="s">
        <v>389</v>
      </c>
      <c r="Y879" t="s">
        <v>48</v>
      </c>
    </row>
    <row r="880" spans="1:25">
      <c r="A880">
        <v>4676096</v>
      </c>
      <c r="B880" t="s">
        <v>72</v>
      </c>
      <c r="C880" t="s">
        <v>4362</v>
      </c>
      <c r="D880" t="s">
        <v>3708</v>
      </c>
      <c r="E880" t="s">
        <v>4363</v>
      </c>
      <c r="F880" t="s">
        <v>55</v>
      </c>
      <c r="G880">
        <v>23183</v>
      </c>
      <c r="H880" t="s">
        <v>4364</v>
      </c>
      <c r="I880" t="s">
        <v>4365</v>
      </c>
      <c r="J880" t="str">
        <f>VLOOKUP(A880,[1]Moves!$1:$1048576,21,FALSE)</f>
        <v>EMEA</v>
      </c>
      <c r="K880" t="s">
        <v>44</v>
      </c>
      <c r="L880" t="s">
        <v>45</v>
      </c>
      <c r="M880" t="s">
        <v>1529</v>
      </c>
      <c r="O880" t="s">
        <v>48</v>
      </c>
      <c r="P880">
        <v>23183</v>
      </c>
      <c r="Q880" t="s">
        <v>4364</v>
      </c>
      <c r="R880" t="s">
        <v>775</v>
      </c>
      <c r="S880" t="str">
        <f>VLOOKUP(A880,[1]Moves!$1:$1048576,23,FALSE)</f>
        <v>EMEA</v>
      </c>
      <c r="T880" t="s">
        <v>44</v>
      </c>
      <c r="U880" t="s">
        <v>45</v>
      </c>
      <c r="V880" t="s">
        <v>776</v>
      </c>
      <c r="X880" t="s">
        <v>359</v>
      </c>
      <c r="Y880" t="s">
        <v>48</v>
      </c>
    </row>
    <row r="881" spans="1:25">
      <c r="A881">
        <v>4724112</v>
      </c>
      <c r="B881" t="s">
        <v>37</v>
      </c>
      <c r="C881" t="s">
        <v>584</v>
      </c>
      <c r="D881" t="s">
        <v>3422</v>
      </c>
      <c r="E881" t="s">
        <v>4366</v>
      </c>
      <c r="F881" t="s">
        <v>41</v>
      </c>
      <c r="G881">
        <v>182019</v>
      </c>
      <c r="H881" t="s">
        <v>4367</v>
      </c>
      <c r="I881" t="s">
        <v>4368</v>
      </c>
      <c r="J881" t="str">
        <f>VLOOKUP(A881,[1]Moves!$1:$1048576,21,FALSE)</f>
        <v>EMEA</v>
      </c>
      <c r="K881" t="s">
        <v>44</v>
      </c>
      <c r="L881" t="s">
        <v>45</v>
      </c>
      <c r="M881" t="s">
        <v>367</v>
      </c>
      <c r="N881" t="s">
        <v>47</v>
      </c>
      <c r="O881" t="s">
        <v>48</v>
      </c>
      <c r="P881">
        <v>27966</v>
      </c>
      <c r="Q881" t="s">
        <v>4369</v>
      </c>
      <c r="R881" t="s">
        <v>4370</v>
      </c>
      <c r="S881" t="str">
        <f>VLOOKUP(A881,[1]Moves!$1:$1048576,23,FALSE)</f>
        <v>EMEA</v>
      </c>
      <c r="V881" t="s">
        <v>85</v>
      </c>
      <c r="X881" t="s">
        <v>1121</v>
      </c>
      <c r="Y881" t="s">
        <v>1814</v>
      </c>
    </row>
    <row r="882" spans="1:25">
      <c r="A882">
        <v>4719853</v>
      </c>
      <c r="B882" t="s">
        <v>72</v>
      </c>
      <c r="C882" t="s">
        <v>4371</v>
      </c>
      <c r="D882" t="s">
        <v>3232</v>
      </c>
      <c r="E882" t="s">
        <v>4372</v>
      </c>
      <c r="F882" t="s">
        <v>41</v>
      </c>
      <c r="G882">
        <v>182019</v>
      </c>
      <c r="H882" t="s">
        <v>4367</v>
      </c>
      <c r="I882" t="s">
        <v>4373</v>
      </c>
      <c r="J882" t="str">
        <f>VLOOKUP(A882,[1]Moves!$1:$1048576,21,FALSE)</f>
        <v>EMEA</v>
      </c>
      <c r="K882" t="s">
        <v>44</v>
      </c>
      <c r="L882" t="s">
        <v>45</v>
      </c>
      <c r="M882" t="s">
        <v>85</v>
      </c>
      <c r="N882" t="s">
        <v>139</v>
      </c>
      <c r="O882" t="s">
        <v>48</v>
      </c>
      <c r="P882">
        <v>182019</v>
      </c>
      <c r="Q882" t="s">
        <v>4367</v>
      </c>
      <c r="R882" t="s">
        <v>4374</v>
      </c>
      <c r="S882" t="s">
        <v>244</v>
      </c>
      <c r="T882" t="s">
        <v>44</v>
      </c>
      <c r="U882" t="s">
        <v>45</v>
      </c>
      <c r="V882" t="s">
        <v>641</v>
      </c>
      <c r="W882" t="s">
        <v>47</v>
      </c>
      <c r="X882" t="s">
        <v>78</v>
      </c>
      <c r="Y882" t="s">
        <v>48</v>
      </c>
    </row>
    <row r="883" spans="1:25">
      <c r="A883">
        <v>4655798</v>
      </c>
      <c r="B883" t="s">
        <v>37</v>
      </c>
      <c r="C883" t="s">
        <v>4375</v>
      </c>
      <c r="D883" t="s">
        <v>4376</v>
      </c>
      <c r="E883" t="s">
        <v>4377</v>
      </c>
      <c r="F883" t="s">
        <v>41</v>
      </c>
      <c r="G883">
        <v>182019</v>
      </c>
      <c r="H883" t="s">
        <v>4367</v>
      </c>
      <c r="I883" t="s">
        <v>4378</v>
      </c>
      <c r="J883" t="str">
        <f>VLOOKUP(A883,[1]Moves!$1:$1048576,21,FALSE)</f>
        <v>EMEA</v>
      </c>
      <c r="K883" t="s">
        <v>44</v>
      </c>
      <c r="L883" t="s">
        <v>45</v>
      </c>
      <c r="M883" t="s">
        <v>85</v>
      </c>
      <c r="O883" t="s">
        <v>48</v>
      </c>
      <c r="P883">
        <v>36910</v>
      </c>
      <c r="Q883" t="s">
        <v>4379</v>
      </c>
      <c r="R883" t="s">
        <v>4380</v>
      </c>
      <c r="S883" t="str">
        <f>VLOOKUP(A883,[1]Moves!$1:$1048576,23,FALSE)</f>
        <v>EMEA</v>
      </c>
      <c r="V883" t="s">
        <v>85</v>
      </c>
      <c r="X883" t="s">
        <v>310</v>
      </c>
      <c r="Y883" t="s">
        <v>269</v>
      </c>
    </row>
    <row r="884" spans="1:25">
      <c r="A884">
        <v>4719866</v>
      </c>
      <c r="B884" t="s">
        <v>37</v>
      </c>
      <c r="C884" t="s">
        <v>4381</v>
      </c>
      <c r="D884" t="s">
        <v>668</v>
      </c>
      <c r="E884" t="s">
        <v>4382</v>
      </c>
      <c r="F884" t="s">
        <v>41</v>
      </c>
      <c r="G884">
        <v>182019</v>
      </c>
      <c r="H884" t="s">
        <v>4367</v>
      </c>
      <c r="I884" t="s">
        <v>4383</v>
      </c>
      <c r="J884" t="str">
        <f>VLOOKUP(A884,[1]Moves!$1:$1048576,21,FALSE)</f>
        <v>EMEA</v>
      </c>
      <c r="K884" t="s">
        <v>44</v>
      </c>
      <c r="L884" t="s">
        <v>45</v>
      </c>
      <c r="M884" t="s">
        <v>289</v>
      </c>
      <c r="O884" t="s">
        <v>48</v>
      </c>
      <c r="P884">
        <v>524904</v>
      </c>
      <c r="Q884" t="s">
        <v>4384</v>
      </c>
      <c r="R884" t="s">
        <v>4385</v>
      </c>
      <c r="S884" t="s">
        <v>244</v>
      </c>
      <c r="V884" t="s">
        <v>85</v>
      </c>
      <c r="X884" t="s">
        <v>405</v>
      </c>
      <c r="Y884" t="s">
        <v>48</v>
      </c>
    </row>
    <row r="885" spans="1:25">
      <c r="A885">
        <v>4655793</v>
      </c>
      <c r="B885" t="s">
        <v>37</v>
      </c>
      <c r="C885" t="s">
        <v>4386</v>
      </c>
      <c r="D885" t="s">
        <v>1495</v>
      </c>
      <c r="E885" t="s">
        <v>4387</v>
      </c>
      <c r="F885" t="s">
        <v>41</v>
      </c>
      <c r="G885">
        <v>182019</v>
      </c>
      <c r="H885" t="s">
        <v>4367</v>
      </c>
      <c r="I885" t="s">
        <v>305</v>
      </c>
      <c r="J885" t="str">
        <f>VLOOKUP(A885,[1]Moves!$1:$1048576,21,FALSE)</f>
        <v>EMEA</v>
      </c>
      <c r="K885" t="s">
        <v>44</v>
      </c>
      <c r="L885" t="s">
        <v>45</v>
      </c>
      <c r="M885" t="s">
        <v>307</v>
      </c>
      <c r="O885" t="s">
        <v>48</v>
      </c>
      <c r="P885">
        <v>3503</v>
      </c>
      <c r="Q885" t="s">
        <v>4388</v>
      </c>
      <c r="R885" t="s">
        <v>4389</v>
      </c>
      <c r="S885" t="str">
        <f>VLOOKUP(A885,[1]Moves!$1:$1048576,23,FALSE)</f>
        <v>EMEA</v>
      </c>
      <c r="T885" t="s">
        <v>288</v>
      </c>
      <c r="V885" t="s">
        <v>85</v>
      </c>
      <c r="X885" t="s">
        <v>1077</v>
      </c>
      <c r="Y885" t="s">
        <v>269</v>
      </c>
    </row>
    <row r="886" spans="1:25">
      <c r="A886">
        <v>4719865</v>
      </c>
      <c r="B886" t="s">
        <v>37</v>
      </c>
      <c r="C886" t="s">
        <v>4390</v>
      </c>
      <c r="D886" t="s">
        <v>4391</v>
      </c>
      <c r="E886" t="s">
        <v>4392</v>
      </c>
      <c r="F886" t="s">
        <v>55</v>
      </c>
      <c r="G886">
        <v>182019</v>
      </c>
      <c r="H886" t="s">
        <v>4367</v>
      </c>
      <c r="I886" t="s">
        <v>1081</v>
      </c>
      <c r="J886" t="str">
        <f>VLOOKUP(A886,[1]Moves!$1:$1048576,21,FALSE)</f>
        <v>EMEA</v>
      </c>
      <c r="K886" t="s">
        <v>44</v>
      </c>
      <c r="L886" t="s">
        <v>45</v>
      </c>
      <c r="M886" t="s">
        <v>289</v>
      </c>
      <c r="O886" t="s">
        <v>48</v>
      </c>
    </row>
    <row r="887" spans="1:25">
      <c r="A887">
        <v>4655787</v>
      </c>
      <c r="B887" t="s">
        <v>72</v>
      </c>
      <c r="C887" t="s">
        <v>4393</v>
      </c>
      <c r="D887" t="s">
        <v>4394</v>
      </c>
      <c r="E887" t="s">
        <v>4395</v>
      </c>
      <c r="F887" t="s">
        <v>41</v>
      </c>
      <c r="G887">
        <v>182019</v>
      </c>
      <c r="H887" t="s">
        <v>4367</v>
      </c>
      <c r="I887" t="s">
        <v>4396</v>
      </c>
      <c r="J887" t="str">
        <f>VLOOKUP(A887,[1]Moves!$1:$1048576,21,FALSE)</f>
        <v>EMEA</v>
      </c>
      <c r="K887" t="s">
        <v>44</v>
      </c>
      <c r="L887" t="s">
        <v>45</v>
      </c>
      <c r="M887" t="s">
        <v>85</v>
      </c>
      <c r="O887" t="s">
        <v>48</v>
      </c>
      <c r="P887">
        <v>182019</v>
      </c>
      <c r="Q887" t="s">
        <v>4367</v>
      </c>
      <c r="R887" t="s">
        <v>138</v>
      </c>
      <c r="S887" t="str">
        <f>VLOOKUP(A887,[1]Moves!$1:$1048576,23,FALSE)</f>
        <v>EMEA</v>
      </c>
      <c r="T887" t="s">
        <v>44</v>
      </c>
      <c r="U887" t="s">
        <v>45</v>
      </c>
      <c r="V887" t="s">
        <v>85</v>
      </c>
      <c r="W887" t="s">
        <v>139</v>
      </c>
      <c r="X887" t="s">
        <v>782</v>
      </c>
      <c r="Y887" t="s">
        <v>269</v>
      </c>
    </row>
    <row r="888" spans="1:25">
      <c r="A888">
        <v>4712820</v>
      </c>
      <c r="B888" t="s">
        <v>37</v>
      </c>
      <c r="C888" t="s">
        <v>4397</v>
      </c>
      <c r="D888" t="s">
        <v>4398</v>
      </c>
      <c r="E888" t="s">
        <v>4399</v>
      </c>
      <c r="F888" t="s">
        <v>41</v>
      </c>
      <c r="G888">
        <v>1546</v>
      </c>
      <c r="H888" t="s">
        <v>4400</v>
      </c>
      <c r="I888" t="s">
        <v>4401</v>
      </c>
      <c r="J888" t="str">
        <f>VLOOKUP(A888,[1]Moves!$1:$1048576,21,FALSE)</f>
        <v>North America</v>
      </c>
      <c r="K888" t="s">
        <v>44</v>
      </c>
      <c r="L888" t="s">
        <v>92</v>
      </c>
      <c r="M888" t="s">
        <v>289</v>
      </c>
      <c r="O888" t="s">
        <v>48</v>
      </c>
      <c r="P888">
        <v>13328</v>
      </c>
      <c r="Q888" t="s">
        <v>4402</v>
      </c>
      <c r="R888" t="s">
        <v>4403</v>
      </c>
      <c r="S888" t="s">
        <v>70</v>
      </c>
      <c r="V888" t="s">
        <v>85</v>
      </c>
      <c r="X888" t="s">
        <v>583</v>
      </c>
      <c r="Y888" t="s">
        <v>48</v>
      </c>
    </row>
    <row r="889" spans="1:25">
      <c r="A889">
        <v>4712838</v>
      </c>
      <c r="B889" t="s">
        <v>37</v>
      </c>
      <c r="C889" t="s">
        <v>4404</v>
      </c>
      <c r="D889" t="s">
        <v>4405</v>
      </c>
      <c r="E889" t="s">
        <v>4406</v>
      </c>
      <c r="F889" t="s">
        <v>41</v>
      </c>
      <c r="G889">
        <v>1546</v>
      </c>
      <c r="H889" t="s">
        <v>4400</v>
      </c>
      <c r="I889" t="s">
        <v>2514</v>
      </c>
      <c r="J889" t="str">
        <f>VLOOKUP(A889,[1]Moves!$1:$1048576,21,FALSE)</f>
        <v>EMEA</v>
      </c>
      <c r="K889" t="s">
        <v>44</v>
      </c>
      <c r="L889" t="s">
        <v>92</v>
      </c>
      <c r="M889" t="s">
        <v>58</v>
      </c>
      <c r="O889" t="s">
        <v>48</v>
      </c>
      <c r="P889">
        <v>516124</v>
      </c>
      <c r="Q889" t="s">
        <v>4407</v>
      </c>
      <c r="R889" t="s">
        <v>4408</v>
      </c>
      <c r="S889" t="str">
        <f>VLOOKUP(A889,[1]Moves!$1:$1048576,23,FALSE)</f>
        <v>EMEA</v>
      </c>
      <c r="V889" t="s">
        <v>85</v>
      </c>
      <c r="X889" t="s">
        <v>82</v>
      </c>
      <c r="Y889" t="s">
        <v>337</v>
      </c>
    </row>
    <row r="890" spans="1:25">
      <c r="A890">
        <v>4681351</v>
      </c>
      <c r="B890" t="s">
        <v>37</v>
      </c>
      <c r="C890" t="s">
        <v>4409</v>
      </c>
      <c r="D890" t="s">
        <v>4410</v>
      </c>
      <c r="E890" t="s">
        <v>4411</v>
      </c>
      <c r="F890" t="s">
        <v>41</v>
      </c>
      <c r="G890">
        <v>36447</v>
      </c>
      <c r="H890" t="s">
        <v>4412</v>
      </c>
      <c r="I890" t="s">
        <v>2500</v>
      </c>
      <c r="J890" t="str">
        <f>VLOOKUP(A890,[1]Moves!$1:$1048576,21,FALSE)</f>
        <v>North America</v>
      </c>
      <c r="K890" t="s">
        <v>44</v>
      </c>
      <c r="L890" t="s">
        <v>45</v>
      </c>
      <c r="M890" t="s">
        <v>85</v>
      </c>
      <c r="O890" t="s">
        <v>48</v>
      </c>
      <c r="P890">
        <v>23</v>
      </c>
      <c r="Q890" t="s">
        <v>494</v>
      </c>
      <c r="R890" t="s">
        <v>587</v>
      </c>
      <c r="S890" t="str">
        <f>VLOOKUP(A890,[1]Moves!$1:$1048576,23,FALSE)</f>
        <v>North America</v>
      </c>
      <c r="T890" t="s">
        <v>288</v>
      </c>
      <c r="V890" t="s">
        <v>85</v>
      </c>
      <c r="W890" t="s">
        <v>139</v>
      </c>
      <c r="X890" t="s">
        <v>1321</v>
      </c>
      <c r="Y890" t="s">
        <v>269</v>
      </c>
    </row>
    <row r="891" spans="1:25">
      <c r="A891">
        <v>4708620</v>
      </c>
      <c r="B891" t="s">
        <v>37</v>
      </c>
      <c r="C891" t="s">
        <v>1637</v>
      </c>
      <c r="D891" t="s">
        <v>2674</v>
      </c>
      <c r="E891" t="s">
        <v>4413</v>
      </c>
      <c r="F891" t="s">
        <v>55</v>
      </c>
      <c r="G891">
        <v>95012</v>
      </c>
      <c r="H891" t="s">
        <v>4414</v>
      </c>
      <c r="I891" t="s">
        <v>3392</v>
      </c>
      <c r="J891" t="str">
        <f>VLOOKUP(A891,[1]Moves!$1:$1048576,21,FALSE)</f>
        <v>EMEA</v>
      </c>
      <c r="K891" t="s">
        <v>44</v>
      </c>
      <c r="L891" t="s">
        <v>92</v>
      </c>
      <c r="M891" t="s">
        <v>46</v>
      </c>
      <c r="N891" t="s">
        <v>47</v>
      </c>
      <c r="O891" t="s">
        <v>48</v>
      </c>
      <c r="P891">
        <v>425455</v>
      </c>
      <c r="Q891" t="s">
        <v>4415</v>
      </c>
      <c r="R891" t="s">
        <v>1318</v>
      </c>
      <c r="S891" t="s">
        <v>244</v>
      </c>
      <c r="V891" t="s">
        <v>167</v>
      </c>
      <c r="X891" t="s">
        <v>4416</v>
      </c>
      <c r="Y891" t="s">
        <v>269</v>
      </c>
    </row>
    <row r="892" spans="1:25">
      <c r="A892">
        <v>4708621</v>
      </c>
      <c r="B892" t="s">
        <v>37</v>
      </c>
      <c r="C892" t="s">
        <v>4417</v>
      </c>
      <c r="D892" t="s">
        <v>1583</v>
      </c>
      <c r="E892" t="s">
        <v>4418</v>
      </c>
      <c r="F892" t="s">
        <v>41</v>
      </c>
      <c r="G892">
        <v>95012</v>
      </c>
      <c r="H892" t="s">
        <v>4414</v>
      </c>
      <c r="I892" t="s">
        <v>4419</v>
      </c>
      <c r="J892" t="str">
        <f>VLOOKUP(A892,[1]Moves!$1:$1048576,21,FALSE)</f>
        <v>EMEA</v>
      </c>
      <c r="K892" t="s">
        <v>44</v>
      </c>
      <c r="L892" t="s">
        <v>92</v>
      </c>
      <c r="M892" t="s">
        <v>289</v>
      </c>
      <c r="O892" t="s">
        <v>48</v>
      </c>
      <c r="P892">
        <v>75585</v>
      </c>
      <c r="Q892" t="s">
        <v>4420</v>
      </c>
      <c r="R892" t="s">
        <v>998</v>
      </c>
      <c r="S892" t="str">
        <f>VLOOKUP(A892,[1]Moves!$1:$1048576,23,FALSE)</f>
        <v>APAC</v>
      </c>
      <c r="V892" t="s">
        <v>226</v>
      </c>
      <c r="X892" t="s">
        <v>418</v>
      </c>
      <c r="Y892" t="s">
        <v>583</v>
      </c>
    </row>
    <row r="893" spans="1:25">
      <c r="A893">
        <v>4724205</v>
      </c>
      <c r="B893" t="s">
        <v>37</v>
      </c>
      <c r="C893" t="s">
        <v>4421</v>
      </c>
      <c r="D893" t="s">
        <v>4422</v>
      </c>
      <c r="E893" t="s">
        <v>4423</v>
      </c>
      <c r="F893" t="s">
        <v>41</v>
      </c>
      <c r="G893">
        <v>95012</v>
      </c>
      <c r="H893" t="s">
        <v>4414</v>
      </c>
      <c r="I893" t="s">
        <v>2155</v>
      </c>
      <c r="J893" t="str">
        <f>VLOOKUP(A893,[1]Moves!$1:$1048576,21,FALSE)</f>
        <v>EMEA</v>
      </c>
      <c r="K893" t="s">
        <v>44</v>
      </c>
      <c r="L893" t="s">
        <v>92</v>
      </c>
      <c r="M893" t="s">
        <v>58</v>
      </c>
      <c r="O893" t="s">
        <v>48</v>
      </c>
      <c r="P893">
        <v>2591</v>
      </c>
      <c r="Q893" t="s">
        <v>4424</v>
      </c>
      <c r="R893" t="s">
        <v>4425</v>
      </c>
      <c r="S893" t="str">
        <f>VLOOKUP(A893,[1]Moves!$1:$1048576,23,FALSE)</f>
        <v>EMEA</v>
      </c>
      <c r="V893" t="s">
        <v>58</v>
      </c>
      <c r="X893" t="s">
        <v>359</v>
      </c>
      <c r="Y893" t="s">
        <v>389</v>
      </c>
    </row>
    <row r="894" spans="1:25">
      <c r="A894">
        <v>4699514</v>
      </c>
      <c r="B894" t="s">
        <v>72</v>
      </c>
      <c r="C894" t="s">
        <v>4426</v>
      </c>
      <c r="D894" t="s">
        <v>179</v>
      </c>
      <c r="E894" t="s">
        <v>4427</v>
      </c>
      <c r="F894" t="s">
        <v>41</v>
      </c>
      <c r="G894">
        <v>95012</v>
      </c>
      <c r="H894" t="s">
        <v>4414</v>
      </c>
      <c r="I894" t="s">
        <v>57</v>
      </c>
      <c r="J894" t="str">
        <f>VLOOKUP(A894,[1]Moves!$1:$1048576,21,FALSE)</f>
        <v>EMEA</v>
      </c>
      <c r="K894" t="s">
        <v>44</v>
      </c>
      <c r="L894" t="s">
        <v>92</v>
      </c>
      <c r="M894" t="s">
        <v>58</v>
      </c>
      <c r="O894" t="s">
        <v>48</v>
      </c>
      <c r="P894">
        <v>95012</v>
      </c>
      <c r="Q894" t="s">
        <v>4414</v>
      </c>
      <c r="R894" t="s">
        <v>2155</v>
      </c>
      <c r="S894" t="str">
        <f>VLOOKUP(A894,[1]Moves!$1:$1048576,23,FALSE)</f>
        <v>EMEA</v>
      </c>
      <c r="T894" t="s">
        <v>44</v>
      </c>
      <c r="U894" t="s">
        <v>92</v>
      </c>
      <c r="V894" t="s">
        <v>58</v>
      </c>
      <c r="X894" t="s">
        <v>124</v>
      </c>
      <c r="Y894" t="s">
        <v>269</v>
      </c>
    </row>
    <row r="895" spans="1:25">
      <c r="A895">
        <v>4699527</v>
      </c>
      <c r="B895" t="s">
        <v>37</v>
      </c>
      <c r="C895" t="s">
        <v>4428</v>
      </c>
      <c r="D895" t="s">
        <v>4429</v>
      </c>
      <c r="E895" t="s">
        <v>4430</v>
      </c>
      <c r="F895" t="s">
        <v>41</v>
      </c>
      <c r="G895">
        <v>95012</v>
      </c>
      <c r="H895" t="s">
        <v>4414</v>
      </c>
      <c r="I895" t="s">
        <v>57</v>
      </c>
      <c r="J895" t="str">
        <f>VLOOKUP(A895,[1]Moves!$1:$1048576,21,FALSE)</f>
        <v>EMEA</v>
      </c>
      <c r="K895" t="s">
        <v>44</v>
      </c>
      <c r="L895" t="s">
        <v>92</v>
      </c>
      <c r="M895" t="s">
        <v>58</v>
      </c>
      <c r="O895" t="s">
        <v>48</v>
      </c>
      <c r="P895">
        <v>239771</v>
      </c>
      <c r="Q895" t="s">
        <v>4431</v>
      </c>
      <c r="R895" t="s">
        <v>4432</v>
      </c>
      <c r="S895" t="s">
        <v>244</v>
      </c>
      <c r="V895" t="s">
        <v>85</v>
      </c>
      <c r="W895" t="s">
        <v>139</v>
      </c>
      <c r="X895" t="s">
        <v>228</v>
      </c>
      <c r="Y895" t="s">
        <v>200</v>
      </c>
    </row>
    <row r="896" spans="1:25">
      <c r="A896">
        <v>4699496</v>
      </c>
      <c r="B896" t="s">
        <v>37</v>
      </c>
      <c r="C896" t="s">
        <v>4433</v>
      </c>
      <c r="D896" t="s">
        <v>4434</v>
      </c>
      <c r="E896" t="s">
        <v>4435</v>
      </c>
      <c r="F896" t="s">
        <v>41</v>
      </c>
      <c r="G896">
        <v>95012</v>
      </c>
      <c r="H896" t="s">
        <v>4414</v>
      </c>
      <c r="I896" t="s">
        <v>4436</v>
      </c>
      <c r="J896" t="str">
        <f>VLOOKUP(A896,[1]Moves!$1:$1048576,21,FALSE)</f>
        <v>APAC</v>
      </c>
      <c r="K896" t="s">
        <v>44</v>
      </c>
      <c r="L896" t="s">
        <v>92</v>
      </c>
      <c r="M896" t="s">
        <v>289</v>
      </c>
      <c r="O896" t="s">
        <v>48</v>
      </c>
      <c r="P896">
        <v>123746</v>
      </c>
      <c r="Q896" t="s">
        <v>4437</v>
      </c>
      <c r="R896" t="s">
        <v>4438</v>
      </c>
      <c r="S896" t="str">
        <f>VLOOKUP(A896,[1]Moves!$1:$1048576,23,FALSE)</f>
        <v>APAC</v>
      </c>
      <c r="V896" t="s">
        <v>289</v>
      </c>
      <c r="X896" t="s">
        <v>772</v>
      </c>
      <c r="Y896" t="s">
        <v>269</v>
      </c>
    </row>
    <row r="897" spans="1:25">
      <c r="A897">
        <v>4708614</v>
      </c>
      <c r="B897" t="s">
        <v>37</v>
      </c>
      <c r="C897" t="s">
        <v>4439</v>
      </c>
      <c r="D897" t="s">
        <v>4440</v>
      </c>
      <c r="E897" t="s">
        <v>4441</v>
      </c>
      <c r="F897" t="s">
        <v>41</v>
      </c>
      <c r="G897">
        <v>95012</v>
      </c>
      <c r="H897" t="s">
        <v>4414</v>
      </c>
      <c r="I897" t="s">
        <v>4436</v>
      </c>
      <c r="J897" t="str">
        <f>VLOOKUP(A897,[1]Moves!$1:$1048576,21,FALSE)</f>
        <v>EMEA</v>
      </c>
      <c r="K897" t="s">
        <v>44</v>
      </c>
      <c r="L897" t="s">
        <v>92</v>
      </c>
      <c r="M897" t="s">
        <v>289</v>
      </c>
      <c r="O897" t="s">
        <v>48</v>
      </c>
      <c r="P897">
        <v>2571</v>
      </c>
      <c r="Q897" t="s">
        <v>4442</v>
      </c>
      <c r="R897" t="s">
        <v>4443</v>
      </c>
      <c r="S897" t="str">
        <f>VLOOKUP(A897,[1]Moves!$1:$1048576,23,FALSE)</f>
        <v>EMEA</v>
      </c>
      <c r="V897" t="s">
        <v>289</v>
      </c>
      <c r="X897" t="s">
        <v>583</v>
      </c>
      <c r="Y897" t="s">
        <v>48</v>
      </c>
    </row>
    <row r="898" spans="1:25">
      <c r="A898">
        <v>4708619</v>
      </c>
      <c r="B898" t="s">
        <v>37</v>
      </c>
      <c r="C898" t="s">
        <v>4444</v>
      </c>
      <c r="D898" t="s">
        <v>4445</v>
      </c>
      <c r="E898" t="s">
        <v>4446</v>
      </c>
      <c r="F898" t="s">
        <v>41</v>
      </c>
      <c r="G898">
        <v>95012</v>
      </c>
      <c r="H898" t="s">
        <v>4414</v>
      </c>
      <c r="I898" t="s">
        <v>4436</v>
      </c>
      <c r="J898" t="str">
        <f>VLOOKUP(A898,[1]Moves!$1:$1048576,21,FALSE)</f>
        <v>EMEA</v>
      </c>
      <c r="K898" t="s">
        <v>44</v>
      </c>
      <c r="L898" t="s">
        <v>92</v>
      </c>
      <c r="M898" t="s">
        <v>289</v>
      </c>
      <c r="O898" t="s">
        <v>48</v>
      </c>
      <c r="P898">
        <v>239</v>
      </c>
      <c r="Q898" t="s">
        <v>1510</v>
      </c>
      <c r="R898" t="s">
        <v>183</v>
      </c>
      <c r="S898" t="str">
        <f>VLOOKUP(A898,[1]Moves!$1:$1048576,23,FALSE)</f>
        <v>EMEA</v>
      </c>
      <c r="T898" t="s">
        <v>364</v>
      </c>
      <c r="V898" t="s">
        <v>85</v>
      </c>
      <c r="X898" t="s">
        <v>192</v>
      </c>
      <c r="Y898" t="s">
        <v>583</v>
      </c>
    </row>
    <row r="899" spans="1:25">
      <c r="A899">
        <v>4687394</v>
      </c>
      <c r="B899" t="s">
        <v>37</v>
      </c>
      <c r="C899" t="s">
        <v>4447</v>
      </c>
      <c r="D899" t="s">
        <v>4448</v>
      </c>
      <c r="E899" t="s">
        <v>4449</v>
      </c>
      <c r="F899" t="s">
        <v>41</v>
      </c>
      <c r="G899">
        <v>95012</v>
      </c>
      <c r="H899" t="s">
        <v>4414</v>
      </c>
      <c r="I899" t="s">
        <v>4450</v>
      </c>
      <c r="J899" t="str">
        <f>VLOOKUP(A899,[1]Moves!$1:$1048576,21,FALSE)</f>
        <v>EMEA</v>
      </c>
      <c r="K899" t="s">
        <v>44</v>
      </c>
      <c r="L899" t="s">
        <v>92</v>
      </c>
      <c r="M899" t="s">
        <v>58</v>
      </c>
      <c r="O899" t="s">
        <v>48</v>
      </c>
      <c r="P899">
        <v>378750</v>
      </c>
      <c r="Q899" t="s">
        <v>4451</v>
      </c>
      <c r="R899" t="s">
        <v>4452</v>
      </c>
      <c r="S899" t="str">
        <f>VLOOKUP(A899,[1]Moves!$1:$1048576,23,FALSE)</f>
        <v>EMEA</v>
      </c>
      <c r="V899" t="s">
        <v>58</v>
      </c>
      <c r="X899" t="s">
        <v>268</v>
      </c>
      <c r="Y899" t="s">
        <v>48</v>
      </c>
    </row>
    <row r="900" spans="1:25">
      <c r="A900">
        <v>4699520</v>
      </c>
      <c r="B900" t="s">
        <v>72</v>
      </c>
      <c r="C900" t="s">
        <v>4453</v>
      </c>
      <c r="D900" t="s">
        <v>4454</v>
      </c>
      <c r="E900" t="s">
        <v>4455</v>
      </c>
      <c r="F900" t="s">
        <v>41</v>
      </c>
      <c r="G900">
        <v>95012</v>
      </c>
      <c r="H900" t="s">
        <v>4414</v>
      </c>
      <c r="I900" t="s">
        <v>4456</v>
      </c>
      <c r="J900" t="str">
        <f>VLOOKUP(A900,[1]Moves!$1:$1048576,21,FALSE)</f>
        <v>APAC</v>
      </c>
      <c r="K900" t="s">
        <v>44</v>
      </c>
      <c r="L900" t="s">
        <v>92</v>
      </c>
      <c r="M900" t="s">
        <v>58</v>
      </c>
      <c r="O900" t="s">
        <v>48</v>
      </c>
      <c r="P900">
        <v>95012</v>
      </c>
      <c r="Q900" t="s">
        <v>4414</v>
      </c>
      <c r="R900" t="s">
        <v>4456</v>
      </c>
      <c r="S900" t="str">
        <f>VLOOKUP(A900,[1]Moves!$1:$1048576,23,FALSE)</f>
        <v>APAC</v>
      </c>
      <c r="T900" t="s">
        <v>44</v>
      </c>
      <c r="U900" t="s">
        <v>92</v>
      </c>
      <c r="V900" t="s">
        <v>58</v>
      </c>
      <c r="X900" t="s">
        <v>433</v>
      </c>
      <c r="Y900" t="s">
        <v>269</v>
      </c>
    </row>
    <row r="901" spans="1:25">
      <c r="A901">
        <v>4699530</v>
      </c>
      <c r="B901" t="s">
        <v>37</v>
      </c>
      <c r="C901" t="s">
        <v>4457</v>
      </c>
      <c r="D901" t="s">
        <v>4458</v>
      </c>
      <c r="E901" t="s">
        <v>4459</v>
      </c>
      <c r="F901" t="s">
        <v>41</v>
      </c>
      <c r="G901">
        <v>95012</v>
      </c>
      <c r="H901" t="s">
        <v>4414</v>
      </c>
      <c r="I901" t="s">
        <v>4456</v>
      </c>
      <c r="J901" t="str">
        <f>VLOOKUP(A901,[1]Moves!$1:$1048576,21,FALSE)</f>
        <v>EMEA</v>
      </c>
      <c r="K901" t="s">
        <v>44</v>
      </c>
      <c r="L901" t="s">
        <v>92</v>
      </c>
      <c r="M901" t="s">
        <v>58</v>
      </c>
      <c r="O901" t="s">
        <v>48</v>
      </c>
      <c r="P901">
        <v>19149</v>
      </c>
      <c r="Q901" t="s">
        <v>4460</v>
      </c>
      <c r="R901" t="s">
        <v>4461</v>
      </c>
      <c r="S901" t="str">
        <f>VLOOKUP(A901,[1]Moves!$1:$1048576,23,FALSE)</f>
        <v>EMEA</v>
      </c>
      <c r="V901" t="s">
        <v>58</v>
      </c>
      <c r="W901" t="s">
        <v>47</v>
      </c>
      <c r="X901" t="s">
        <v>246</v>
      </c>
      <c r="Y901" t="s">
        <v>269</v>
      </c>
    </row>
    <row r="902" spans="1:25">
      <c r="A902">
        <v>4708617</v>
      </c>
      <c r="B902" t="s">
        <v>37</v>
      </c>
      <c r="C902" t="s">
        <v>4462</v>
      </c>
      <c r="D902" t="s">
        <v>4463</v>
      </c>
      <c r="E902" t="s">
        <v>4464</v>
      </c>
      <c r="F902" t="s">
        <v>55</v>
      </c>
      <c r="G902">
        <v>95012</v>
      </c>
      <c r="H902" t="s">
        <v>4414</v>
      </c>
      <c r="I902" t="s">
        <v>4465</v>
      </c>
      <c r="J902" t="str">
        <f>VLOOKUP(A902,[1]Moves!$1:$1048576,21,FALSE)</f>
        <v>EMEA</v>
      </c>
      <c r="K902" t="s">
        <v>44</v>
      </c>
      <c r="L902" t="s">
        <v>92</v>
      </c>
      <c r="M902" t="s">
        <v>167</v>
      </c>
      <c r="O902" t="s">
        <v>48</v>
      </c>
      <c r="P902">
        <v>197</v>
      </c>
      <c r="Q902" t="s">
        <v>4466</v>
      </c>
      <c r="R902" t="s">
        <v>4467</v>
      </c>
      <c r="S902" t="str">
        <f>VLOOKUP(A902,[1]Moves!$1:$1048576,23,FALSE)</f>
        <v>EMEA</v>
      </c>
      <c r="V902" t="s">
        <v>85</v>
      </c>
      <c r="X902" t="s">
        <v>324</v>
      </c>
      <c r="Y902" t="s">
        <v>48</v>
      </c>
    </row>
    <row r="903" spans="1:25">
      <c r="A903">
        <v>4699542</v>
      </c>
      <c r="B903" t="s">
        <v>37</v>
      </c>
      <c r="C903" t="s">
        <v>4468</v>
      </c>
      <c r="D903" t="s">
        <v>4469</v>
      </c>
      <c r="E903" t="s">
        <v>4470</v>
      </c>
      <c r="F903" t="s">
        <v>41</v>
      </c>
      <c r="G903">
        <v>95012</v>
      </c>
      <c r="H903" t="s">
        <v>4414</v>
      </c>
      <c r="I903" t="s">
        <v>4471</v>
      </c>
      <c r="J903" t="str">
        <f>VLOOKUP(A903,[1]Moves!$1:$1048576,21,FALSE)</f>
        <v>EMEA</v>
      </c>
      <c r="K903" t="s">
        <v>44</v>
      </c>
      <c r="L903" t="s">
        <v>92</v>
      </c>
      <c r="M903" t="s">
        <v>167</v>
      </c>
      <c r="O903" t="s">
        <v>48</v>
      </c>
      <c r="P903">
        <v>2</v>
      </c>
      <c r="Q903" t="s">
        <v>1101</v>
      </c>
      <c r="R903" t="s">
        <v>2510</v>
      </c>
      <c r="S903" t="str">
        <f>VLOOKUP(A903,[1]Moves!$1:$1048576,23,FALSE)</f>
        <v>EMEA</v>
      </c>
      <c r="T903" t="s">
        <v>296</v>
      </c>
      <c r="V903" t="s">
        <v>167</v>
      </c>
      <c r="X903" t="s">
        <v>324</v>
      </c>
      <c r="Y903" t="s">
        <v>48</v>
      </c>
    </row>
    <row r="904" spans="1:25">
      <c r="A904">
        <v>4712826</v>
      </c>
      <c r="B904" t="s">
        <v>37</v>
      </c>
      <c r="C904" t="s">
        <v>4472</v>
      </c>
      <c r="D904" t="s">
        <v>3296</v>
      </c>
      <c r="E904" t="s">
        <v>4473</v>
      </c>
      <c r="F904" t="s">
        <v>41</v>
      </c>
      <c r="G904">
        <v>56298</v>
      </c>
      <c r="H904" t="s">
        <v>4474</v>
      </c>
      <c r="I904" t="s">
        <v>4475</v>
      </c>
      <c r="J904" t="str">
        <f>VLOOKUP(A904,[1]Moves!$1:$1048576,21,FALSE)</f>
        <v>North America</v>
      </c>
      <c r="K904" t="s">
        <v>44</v>
      </c>
      <c r="L904" t="s">
        <v>92</v>
      </c>
      <c r="M904" t="s">
        <v>167</v>
      </c>
      <c r="O904" t="s">
        <v>48</v>
      </c>
      <c r="P904">
        <v>136590</v>
      </c>
      <c r="Q904" t="s">
        <v>4476</v>
      </c>
      <c r="R904" t="s">
        <v>4475</v>
      </c>
      <c r="S904" t="str">
        <f>VLOOKUP(A904,[1]Moves!$1:$1048576,23,FALSE)</f>
        <v>North America</v>
      </c>
      <c r="V904" t="s">
        <v>167</v>
      </c>
      <c r="X904" t="s">
        <v>200</v>
      </c>
      <c r="Y904" t="s">
        <v>48</v>
      </c>
    </row>
    <row r="905" spans="1:25">
      <c r="A905">
        <v>4649406</v>
      </c>
      <c r="B905" t="s">
        <v>37</v>
      </c>
      <c r="C905" t="s">
        <v>737</v>
      </c>
      <c r="D905" t="s">
        <v>4477</v>
      </c>
      <c r="E905" t="s">
        <v>4478</v>
      </c>
      <c r="F905" t="s">
        <v>41</v>
      </c>
      <c r="G905">
        <v>56298</v>
      </c>
      <c r="H905" t="s">
        <v>4474</v>
      </c>
      <c r="I905" t="s">
        <v>57</v>
      </c>
      <c r="J905" t="str">
        <f>VLOOKUP(A905,[1]Moves!$1:$1048576,21,FALSE)</f>
        <v>North America</v>
      </c>
      <c r="K905" t="s">
        <v>44</v>
      </c>
      <c r="L905" t="s">
        <v>92</v>
      </c>
      <c r="M905" t="s">
        <v>58</v>
      </c>
      <c r="O905" t="s">
        <v>48</v>
      </c>
      <c r="P905">
        <v>55201</v>
      </c>
      <c r="Q905" t="s">
        <v>4479</v>
      </c>
      <c r="R905" t="s">
        <v>4480</v>
      </c>
      <c r="S905" t="str">
        <f>VLOOKUP(A905,[1]Moves!$1:$1048576,23,FALSE)</f>
        <v>North America</v>
      </c>
      <c r="V905" t="s">
        <v>58</v>
      </c>
      <c r="X905" t="s">
        <v>192</v>
      </c>
      <c r="Y905" t="s">
        <v>282</v>
      </c>
    </row>
    <row r="906" spans="1:25">
      <c r="A906">
        <v>4708606</v>
      </c>
      <c r="B906" t="s">
        <v>37</v>
      </c>
      <c r="C906" t="s">
        <v>4481</v>
      </c>
      <c r="D906" t="s">
        <v>2205</v>
      </c>
      <c r="E906" s="17" t="s">
        <v>195</v>
      </c>
      <c r="F906" s="16"/>
      <c r="G906">
        <v>50099</v>
      </c>
      <c r="H906" t="s">
        <v>4482</v>
      </c>
      <c r="I906" t="s">
        <v>4483</v>
      </c>
      <c r="J906" t="str">
        <f>VLOOKUP(A906,[1]Moves!$1:$1048576,21,FALSE)</f>
        <v>North America</v>
      </c>
      <c r="M906" t="s">
        <v>226</v>
      </c>
      <c r="O906" t="s">
        <v>48</v>
      </c>
      <c r="P906">
        <v>56826</v>
      </c>
      <c r="Q906" t="s">
        <v>4077</v>
      </c>
      <c r="R906" t="s">
        <v>4484</v>
      </c>
      <c r="S906" t="str">
        <f>VLOOKUP(A906,[1]Moves!$1:$1048576,23,FALSE)</f>
        <v>North America</v>
      </c>
      <c r="T906" t="s">
        <v>44</v>
      </c>
      <c r="U906" t="s">
        <v>45</v>
      </c>
      <c r="V906" t="s">
        <v>226</v>
      </c>
      <c r="X906" t="s">
        <v>78</v>
      </c>
      <c r="Y906" t="s">
        <v>48</v>
      </c>
    </row>
    <row r="907" spans="1:25">
      <c r="A907">
        <v>4655780</v>
      </c>
      <c r="B907" t="s">
        <v>37</v>
      </c>
      <c r="C907" t="s">
        <v>4485</v>
      </c>
      <c r="D907" t="s">
        <v>4486</v>
      </c>
      <c r="E907" t="s">
        <v>4487</v>
      </c>
      <c r="F907" t="s">
        <v>41</v>
      </c>
      <c r="G907">
        <v>182373</v>
      </c>
      <c r="H907" t="s">
        <v>4488</v>
      </c>
      <c r="I907" t="s">
        <v>4489</v>
      </c>
      <c r="J907" t="str">
        <f>VLOOKUP(A907,[1]Moves!$1:$1048576,21,FALSE)</f>
        <v>North America</v>
      </c>
      <c r="K907" t="s">
        <v>44</v>
      </c>
      <c r="L907" t="s">
        <v>45</v>
      </c>
      <c r="M907" t="s">
        <v>160</v>
      </c>
      <c r="N907" t="s">
        <v>47</v>
      </c>
      <c r="O907" t="s">
        <v>48</v>
      </c>
      <c r="P907">
        <v>17500</v>
      </c>
      <c r="Q907" t="s">
        <v>273</v>
      </c>
      <c r="R907" t="s">
        <v>4490</v>
      </c>
      <c r="S907" t="str">
        <f>VLOOKUP(A907,[1]Moves!$1:$1048576,23,FALSE)</f>
        <v>North America</v>
      </c>
      <c r="T907" t="s">
        <v>44</v>
      </c>
      <c r="U907" t="s">
        <v>61</v>
      </c>
      <c r="V907" t="s">
        <v>226</v>
      </c>
      <c r="X907" t="s">
        <v>246</v>
      </c>
      <c r="Y907" t="s">
        <v>819</v>
      </c>
    </row>
    <row r="908" spans="1:25">
      <c r="A908">
        <v>4667288</v>
      </c>
      <c r="B908" t="s">
        <v>72</v>
      </c>
      <c r="C908" t="s">
        <v>2365</v>
      </c>
      <c r="D908" t="s">
        <v>53</v>
      </c>
      <c r="E908" t="s">
        <v>4491</v>
      </c>
      <c r="F908" t="s">
        <v>41</v>
      </c>
      <c r="G908">
        <v>24847</v>
      </c>
      <c r="H908" t="s">
        <v>4492</v>
      </c>
      <c r="I908" t="s">
        <v>4493</v>
      </c>
      <c r="J908" t="str">
        <f>VLOOKUP(A908,[1]Moves!$1:$1048576,21,FALSE)</f>
        <v>North America</v>
      </c>
      <c r="K908" t="s">
        <v>44</v>
      </c>
      <c r="L908" t="s">
        <v>123</v>
      </c>
      <c r="M908" t="s">
        <v>226</v>
      </c>
      <c r="N908" t="s">
        <v>139</v>
      </c>
      <c r="O908" t="s">
        <v>48</v>
      </c>
      <c r="P908">
        <v>18155</v>
      </c>
      <c r="Q908" t="s">
        <v>4492</v>
      </c>
      <c r="R908" t="s">
        <v>4494</v>
      </c>
      <c r="S908" t="str">
        <f>VLOOKUP(A908,[1]Moves!$1:$1048576,23,FALSE)</f>
        <v>North America</v>
      </c>
      <c r="T908" t="s">
        <v>44</v>
      </c>
      <c r="U908" t="s">
        <v>123</v>
      </c>
      <c r="V908" t="s">
        <v>157</v>
      </c>
      <c r="W908" t="s">
        <v>139</v>
      </c>
      <c r="X908" t="s">
        <v>282</v>
      </c>
      <c r="Y908" t="s">
        <v>48</v>
      </c>
    </row>
    <row r="909" spans="1:25">
      <c r="A909">
        <v>4704735</v>
      </c>
      <c r="B909" t="s">
        <v>37</v>
      </c>
      <c r="C909" t="s">
        <v>1570</v>
      </c>
      <c r="D909" t="s">
        <v>1089</v>
      </c>
      <c r="E909" t="s">
        <v>4495</v>
      </c>
      <c r="F909" t="s">
        <v>55</v>
      </c>
      <c r="G909">
        <v>24847</v>
      </c>
      <c r="H909" t="s">
        <v>4492</v>
      </c>
      <c r="I909" t="s">
        <v>4496</v>
      </c>
      <c r="J909" t="str">
        <f>VLOOKUP(A909,[1]Moves!$1:$1048576,21,FALSE)</f>
        <v>North America</v>
      </c>
      <c r="K909" t="s">
        <v>44</v>
      </c>
      <c r="L909" t="s">
        <v>123</v>
      </c>
      <c r="M909" t="s">
        <v>113</v>
      </c>
      <c r="O909" t="s">
        <v>48</v>
      </c>
      <c r="P909">
        <v>5199</v>
      </c>
      <c r="Q909" t="s">
        <v>4497</v>
      </c>
      <c r="R909" t="s">
        <v>4498</v>
      </c>
      <c r="S909" t="str">
        <f>VLOOKUP(A909,[1]Moves!$1:$1048576,23,FALSE)</f>
        <v>North America</v>
      </c>
      <c r="T909" t="s">
        <v>364</v>
      </c>
      <c r="V909" t="s">
        <v>113</v>
      </c>
      <c r="X909" t="s">
        <v>359</v>
      </c>
      <c r="Y909" t="s">
        <v>310</v>
      </c>
    </row>
    <row r="910" spans="1:25">
      <c r="A910">
        <v>4667268</v>
      </c>
      <c r="B910" t="s">
        <v>37</v>
      </c>
      <c r="C910" t="s">
        <v>4499</v>
      </c>
      <c r="D910" t="s">
        <v>4500</v>
      </c>
      <c r="E910" t="s">
        <v>4501</v>
      </c>
      <c r="F910" t="s">
        <v>65</v>
      </c>
      <c r="G910">
        <v>24847</v>
      </c>
      <c r="H910" t="s">
        <v>4492</v>
      </c>
      <c r="I910" t="s">
        <v>4502</v>
      </c>
      <c r="J910" t="str">
        <f>VLOOKUP(A910,[1]Moves!$1:$1048576,21,FALSE)</f>
        <v>North America</v>
      </c>
      <c r="K910" t="s">
        <v>44</v>
      </c>
      <c r="L910" t="s">
        <v>123</v>
      </c>
      <c r="M910" t="s">
        <v>58</v>
      </c>
      <c r="O910" t="s">
        <v>48</v>
      </c>
      <c r="P910">
        <v>1742</v>
      </c>
      <c r="Q910" t="s">
        <v>4503</v>
      </c>
      <c r="R910" t="s">
        <v>4504</v>
      </c>
      <c r="S910" t="str">
        <f>VLOOKUP(A910,[1]Moves!$1:$1048576,23,FALSE)</f>
        <v>North America</v>
      </c>
      <c r="V910" t="s">
        <v>167</v>
      </c>
      <c r="X910" t="s">
        <v>103</v>
      </c>
      <c r="Y910" t="s">
        <v>48</v>
      </c>
    </row>
    <row r="911" spans="1:25">
      <c r="A911">
        <v>4724089</v>
      </c>
      <c r="B911" t="s">
        <v>72</v>
      </c>
      <c r="C911" t="s">
        <v>4505</v>
      </c>
      <c r="D911" t="s">
        <v>836</v>
      </c>
      <c r="E911" t="s">
        <v>4506</v>
      </c>
      <c r="F911" t="s">
        <v>41</v>
      </c>
      <c r="G911">
        <v>61048</v>
      </c>
      <c r="H911" t="s">
        <v>4196</v>
      </c>
      <c r="I911" t="s">
        <v>4507</v>
      </c>
      <c r="J911" t="str">
        <f>VLOOKUP(A911,[1]Moves!$1:$1048576,21,FALSE)</f>
        <v>North America</v>
      </c>
      <c r="K911" t="s">
        <v>44</v>
      </c>
      <c r="L911" t="s">
        <v>45</v>
      </c>
      <c r="M911" t="s">
        <v>58</v>
      </c>
      <c r="O911" t="s">
        <v>48</v>
      </c>
      <c r="P911">
        <v>61048</v>
      </c>
      <c r="Q911" t="s">
        <v>4196</v>
      </c>
      <c r="R911" t="s">
        <v>1188</v>
      </c>
      <c r="S911" t="str">
        <f>VLOOKUP(A911,[1]Moves!$1:$1048576,23,FALSE)</f>
        <v>North America</v>
      </c>
      <c r="T911" t="s">
        <v>44</v>
      </c>
      <c r="U911" t="s">
        <v>45</v>
      </c>
      <c r="V911" t="s">
        <v>157</v>
      </c>
      <c r="X911" t="s">
        <v>107</v>
      </c>
      <c r="Y911" t="s">
        <v>48</v>
      </c>
    </row>
    <row r="912" spans="1:25">
      <c r="A912">
        <v>4715337</v>
      </c>
      <c r="B912" t="s">
        <v>37</v>
      </c>
      <c r="C912" t="s">
        <v>4508</v>
      </c>
      <c r="D912" t="s">
        <v>1962</v>
      </c>
      <c r="E912" t="s">
        <v>4509</v>
      </c>
      <c r="F912" t="s">
        <v>41</v>
      </c>
      <c r="G912">
        <v>61048</v>
      </c>
      <c r="H912" t="s">
        <v>4196</v>
      </c>
      <c r="I912" t="s">
        <v>4510</v>
      </c>
      <c r="J912" t="str">
        <f>VLOOKUP(A912,[1]Moves!$1:$1048576,21,FALSE)</f>
        <v>EMEA</v>
      </c>
      <c r="K912" t="s">
        <v>44</v>
      </c>
      <c r="L912" t="s">
        <v>45</v>
      </c>
      <c r="M912" t="s">
        <v>85</v>
      </c>
      <c r="O912" t="s">
        <v>48</v>
      </c>
      <c r="P912">
        <v>159828</v>
      </c>
      <c r="Q912" t="s">
        <v>4511</v>
      </c>
      <c r="R912" t="s">
        <v>4512</v>
      </c>
      <c r="S912" t="str">
        <f>VLOOKUP(A912,[1]Moves!$1:$1048576,23,FALSE)</f>
        <v>EMEA</v>
      </c>
      <c r="T912" t="s">
        <v>364</v>
      </c>
      <c r="V912" t="s">
        <v>113</v>
      </c>
      <c r="X912" t="s">
        <v>1399</v>
      </c>
      <c r="Y912" t="s">
        <v>48</v>
      </c>
    </row>
    <row r="913" spans="1:25">
      <c r="A913">
        <v>4715329</v>
      </c>
      <c r="B913" t="s">
        <v>72</v>
      </c>
      <c r="C913" t="s">
        <v>4513</v>
      </c>
      <c r="D913" t="s">
        <v>4514</v>
      </c>
      <c r="E913" t="s">
        <v>4515</v>
      </c>
      <c r="F913" t="s">
        <v>41</v>
      </c>
      <c r="G913">
        <v>61048</v>
      </c>
      <c r="H913" t="s">
        <v>4196</v>
      </c>
      <c r="I913" t="s">
        <v>4516</v>
      </c>
      <c r="J913" t="str">
        <f>VLOOKUP(A913,[1]Moves!$1:$1048576,21,FALSE)</f>
        <v>EMEA</v>
      </c>
      <c r="K913" t="s">
        <v>44</v>
      </c>
      <c r="L913" t="s">
        <v>45</v>
      </c>
      <c r="M913" t="s">
        <v>85</v>
      </c>
      <c r="O913" t="s">
        <v>48</v>
      </c>
      <c r="P913">
        <v>61048</v>
      </c>
      <c r="Q913" t="s">
        <v>4196</v>
      </c>
      <c r="R913" t="s">
        <v>4517</v>
      </c>
      <c r="S913" t="str">
        <f>VLOOKUP(A913,[1]Moves!$1:$1048576,23,FALSE)</f>
        <v>EMEA</v>
      </c>
      <c r="T913" t="s">
        <v>44</v>
      </c>
      <c r="U913" t="s">
        <v>45</v>
      </c>
      <c r="V913" t="s">
        <v>85</v>
      </c>
      <c r="X913" t="s">
        <v>282</v>
      </c>
      <c r="Y913" t="s">
        <v>177</v>
      </c>
    </row>
    <row r="914" spans="1:25">
      <c r="A914">
        <v>4712818</v>
      </c>
      <c r="B914" t="s">
        <v>37</v>
      </c>
      <c r="C914" t="s">
        <v>4518</v>
      </c>
      <c r="D914" t="s">
        <v>668</v>
      </c>
      <c r="E914" t="s">
        <v>4519</v>
      </c>
      <c r="F914" t="s">
        <v>41</v>
      </c>
      <c r="G914">
        <v>3540</v>
      </c>
      <c r="H914" t="s">
        <v>4520</v>
      </c>
      <c r="I914" t="s">
        <v>4521</v>
      </c>
      <c r="J914" t="str">
        <f>VLOOKUP(A914,[1]Moves!$1:$1048576,21,FALSE)</f>
        <v>North America</v>
      </c>
      <c r="K914" t="s">
        <v>44</v>
      </c>
      <c r="L914" t="s">
        <v>123</v>
      </c>
      <c r="M914" t="s">
        <v>226</v>
      </c>
      <c r="N914" t="s">
        <v>47</v>
      </c>
      <c r="O914" t="s">
        <v>48</v>
      </c>
      <c r="P914">
        <v>144</v>
      </c>
      <c r="Q914" t="s">
        <v>394</v>
      </c>
      <c r="R914" t="s">
        <v>4522</v>
      </c>
      <c r="S914" t="str">
        <f>VLOOKUP(A914,[1]Moves!$1:$1048576,23,FALSE)</f>
        <v>North America</v>
      </c>
      <c r="T914" t="s">
        <v>395</v>
      </c>
      <c r="V914" t="s">
        <v>226</v>
      </c>
      <c r="W914" t="s">
        <v>139</v>
      </c>
      <c r="X914" t="s">
        <v>228</v>
      </c>
      <c r="Y914" t="s">
        <v>48</v>
      </c>
    </row>
    <row r="915" spans="1:25">
      <c r="A915">
        <v>4691954</v>
      </c>
      <c r="B915" t="s">
        <v>72</v>
      </c>
      <c r="C915" t="s">
        <v>4523</v>
      </c>
      <c r="D915" t="s">
        <v>4524</v>
      </c>
      <c r="E915" t="s">
        <v>4525</v>
      </c>
      <c r="F915" t="s">
        <v>55</v>
      </c>
      <c r="G915">
        <v>182790</v>
      </c>
      <c r="H915" t="s">
        <v>4526</v>
      </c>
      <c r="I915" t="s">
        <v>225</v>
      </c>
      <c r="J915" t="s">
        <v>70</v>
      </c>
      <c r="K915" t="s">
        <v>44</v>
      </c>
      <c r="L915" t="s">
        <v>92</v>
      </c>
      <c r="M915" t="s">
        <v>226</v>
      </c>
      <c r="O915" t="s">
        <v>48</v>
      </c>
      <c r="P915">
        <v>182790</v>
      </c>
      <c r="Q915" t="s">
        <v>4526</v>
      </c>
      <c r="R915" t="s">
        <v>4197</v>
      </c>
      <c r="S915" t="s">
        <v>70</v>
      </c>
      <c r="T915" t="s">
        <v>44</v>
      </c>
      <c r="U915" t="s">
        <v>92</v>
      </c>
      <c r="V915" t="s">
        <v>226</v>
      </c>
      <c r="X915" t="s">
        <v>359</v>
      </c>
      <c r="Y915" t="s">
        <v>48</v>
      </c>
    </row>
    <row r="916" spans="1:25">
      <c r="A916">
        <v>4691915</v>
      </c>
      <c r="B916" t="s">
        <v>37</v>
      </c>
      <c r="C916" t="s">
        <v>4527</v>
      </c>
      <c r="D916" t="s">
        <v>4528</v>
      </c>
      <c r="E916" t="s">
        <v>4529</v>
      </c>
      <c r="F916" t="s">
        <v>41</v>
      </c>
      <c r="G916">
        <v>183074</v>
      </c>
      <c r="H916" t="s">
        <v>4530</v>
      </c>
      <c r="I916" t="s">
        <v>1272</v>
      </c>
      <c r="J916" t="str">
        <f>VLOOKUP(A916,[1]Moves!$1:$1048576,21,FALSE)</f>
        <v>EMEA</v>
      </c>
      <c r="K916" t="s">
        <v>44</v>
      </c>
      <c r="L916" t="s">
        <v>92</v>
      </c>
      <c r="M916" t="s">
        <v>157</v>
      </c>
      <c r="O916" t="s">
        <v>48</v>
      </c>
      <c r="P916">
        <v>16751</v>
      </c>
      <c r="Q916" t="s">
        <v>4531</v>
      </c>
      <c r="R916" t="s">
        <v>4532</v>
      </c>
      <c r="S916" t="str">
        <f>VLOOKUP(A916,[1]Moves!$1:$1048576,23,FALSE)</f>
        <v>EMEA</v>
      </c>
      <c r="V916" t="s">
        <v>85</v>
      </c>
      <c r="X916" t="s">
        <v>78</v>
      </c>
      <c r="Y916" t="s">
        <v>48</v>
      </c>
    </row>
    <row r="917" spans="1:25">
      <c r="A917">
        <v>4719873</v>
      </c>
      <c r="B917" t="s">
        <v>37</v>
      </c>
      <c r="C917" t="s">
        <v>4533</v>
      </c>
      <c r="D917" t="s">
        <v>4534</v>
      </c>
      <c r="E917" t="s">
        <v>4535</v>
      </c>
      <c r="F917" t="s">
        <v>55</v>
      </c>
      <c r="G917">
        <v>183154</v>
      </c>
      <c r="H917" t="s">
        <v>4536</v>
      </c>
      <c r="I917" t="s">
        <v>1910</v>
      </c>
      <c r="J917" t="str">
        <f>VLOOKUP(A917,[1]Moves!$1:$1048576,21,FALSE)</f>
        <v>North America</v>
      </c>
      <c r="K917" t="s">
        <v>44</v>
      </c>
      <c r="L917" t="s">
        <v>45</v>
      </c>
      <c r="M917" t="s">
        <v>226</v>
      </c>
      <c r="O917" t="s">
        <v>48</v>
      </c>
      <c r="P917">
        <v>141335</v>
      </c>
      <c r="Q917" t="s">
        <v>4537</v>
      </c>
      <c r="R917" t="s">
        <v>4538</v>
      </c>
      <c r="S917" t="s">
        <v>70</v>
      </c>
      <c r="V917" t="s">
        <v>167</v>
      </c>
      <c r="X917" t="s">
        <v>124</v>
      </c>
      <c r="Y917" t="s">
        <v>337</v>
      </c>
    </row>
    <row r="918" spans="1:25">
      <c r="A918">
        <v>4706376</v>
      </c>
      <c r="B918" t="s">
        <v>37</v>
      </c>
      <c r="C918" t="s">
        <v>4539</v>
      </c>
      <c r="D918" t="s">
        <v>4540</v>
      </c>
      <c r="E918" t="s">
        <v>4541</v>
      </c>
      <c r="F918" t="s">
        <v>41</v>
      </c>
      <c r="G918">
        <v>73442</v>
      </c>
      <c r="H918" t="s">
        <v>4542</v>
      </c>
      <c r="I918" t="s">
        <v>616</v>
      </c>
      <c r="J918" t="str">
        <f>VLOOKUP(A918,[1]Moves!$1:$1048576,21,FALSE)</f>
        <v>North America</v>
      </c>
      <c r="K918" t="s">
        <v>44</v>
      </c>
      <c r="L918" t="s">
        <v>92</v>
      </c>
      <c r="M918" t="s">
        <v>511</v>
      </c>
      <c r="O918" t="s">
        <v>48</v>
      </c>
      <c r="P918">
        <v>-1</v>
      </c>
      <c r="Q918" t="s">
        <v>4543</v>
      </c>
      <c r="R918" t="s">
        <v>4544</v>
      </c>
      <c r="S918" t="str">
        <f>VLOOKUP(A918,[1]Moves!$1:$1048576,23,FALSE)</f>
        <v>North America</v>
      </c>
      <c r="V918" t="s">
        <v>307</v>
      </c>
      <c r="X918" t="s">
        <v>377</v>
      </c>
      <c r="Y918" t="s">
        <v>48</v>
      </c>
    </row>
    <row r="919" spans="1:25">
      <c r="A919">
        <v>4676060</v>
      </c>
      <c r="B919" t="s">
        <v>37</v>
      </c>
      <c r="C919" t="s">
        <v>584</v>
      </c>
      <c r="D919" t="s">
        <v>655</v>
      </c>
      <c r="E919" s="17" t="s">
        <v>195</v>
      </c>
      <c r="F919" s="16"/>
      <c r="G919">
        <v>513788</v>
      </c>
      <c r="H919" t="s">
        <v>4545</v>
      </c>
      <c r="I919" t="s">
        <v>183</v>
      </c>
      <c r="J919" t="str">
        <f>VLOOKUP(A919,[1]Moves!$1:$1048576,21,FALSE)</f>
        <v>North America</v>
      </c>
      <c r="M919" t="s">
        <v>85</v>
      </c>
      <c r="O919" t="s">
        <v>48</v>
      </c>
      <c r="P919">
        <v>1479</v>
      </c>
      <c r="Q919" t="s">
        <v>551</v>
      </c>
      <c r="R919" t="s">
        <v>183</v>
      </c>
      <c r="S919" t="str">
        <f>VLOOKUP(A919,[1]Moves!$1:$1048576,23,FALSE)</f>
        <v>North America</v>
      </c>
      <c r="T919" t="s">
        <v>553</v>
      </c>
      <c r="U919" t="s">
        <v>61</v>
      </c>
      <c r="V919" t="s">
        <v>85</v>
      </c>
      <c r="X919" t="s">
        <v>236</v>
      </c>
      <c r="Y919" t="s">
        <v>48</v>
      </c>
    </row>
    <row r="920" spans="1:25">
      <c r="A920">
        <v>4719918</v>
      </c>
      <c r="B920" t="s">
        <v>37</v>
      </c>
      <c r="C920" t="s">
        <v>4055</v>
      </c>
      <c r="D920" t="s">
        <v>1221</v>
      </c>
      <c r="E920" t="s">
        <v>4546</v>
      </c>
      <c r="F920" t="s">
        <v>55</v>
      </c>
      <c r="G920">
        <v>152441</v>
      </c>
      <c r="H920" t="s">
        <v>4547</v>
      </c>
      <c r="I920" t="s">
        <v>4548</v>
      </c>
      <c r="J920" t="str">
        <f>VLOOKUP(A920,[1]Moves!$1:$1048576,21,FALSE)</f>
        <v>North America</v>
      </c>
      <c r="K920" t="s">
        <v>44</v>
      </c>
      <c r="L920" t="s">
        <v>92</v>
      </c>
      <c r="M920" t="s">
        <v>58</v>
      </c>
      <c r="O920" t="s">
        <v>48</v>
      </c>
      <c r="P920">
        <v>18023</v>
      </c>
      <c r="Q920" t="s">
        <v>4549</v>
      </c>
      <c r="R920" t="s">
        <v>493</v>
      </c>
      <c r="S920" t="str">
        <f>VLOOKUP(A920,[1]Moves!$1:$1048576,23,FALSE)</f>
        <v>North America</v>
      </c>
      <c r="T920" t="s">
        <v>376</v>
      </c>
      <c r="V920" t="s">
        <v>58</v>
      </c>
      <c r="X920" t="s">
        <v>1060</v>
      </c>
      <c r="Y920" t="s">
        <v>405</v>
      </c>
    </row>
    <row r="921" spans="1:25">
      <c r="A921">
        <v>4725598</v>
      </c>
      <c r="B921" t="s">
        <v>37</v>
      </c>
      <c r="C921" t="s">
        <v>4550</v>
      </c>
      <c r="D921" t="s">
        <v>4551</v>
      </c>
      <c r="E921" t="s">
        <v>4552</v>
      </c>
      <c r="F921" t="s">
        <v>41</v>
      </c>
      <c r="G921">
        <v>17156</v>
      </c>
      <c r="H921" t="s">
        <v>1140</v>
      </c>
      <c r="I921" t="s">
        <v>287</v>
      </c>
      <c r="J921" t="s">
        <v>306</v>
      </c>
      <c r="K921" t="s">
        <v>44</v>
      </c>
      <c r="L921" t="s">
        <v>61</v>
      </c>
      <c r="M921" t="s">
        <v>289</v>
      </c>
      <c r="O921" t="s">
        <v>48</v>
      </c>
      <c r="P921">
        <v>525138</v>
      </c>
      <c r="Q921" t="s">
        <v>4553</v>
      </c>
      <c r="R921" t="s">
        <v>4554</v>
      </c>
      <c r="S921" t="s">
        <v>306</v>
      </c>
      <c r="V921" t="s">
        <v>85</v>
      </c>
      <c r="X921" t="s">
        <v>200</v>
      </c>
      <c r="Y921" t="s">
        <v>48</v>
      </c>
    </row>
    <row r="922" spans="1:25">
      <c r="A922">
        <v>4706409</v>
      </c>
      <c r="B922" t="s">
        <v>37</v>
      </c>
      <c r="C922" t="s">
        <v>4555</v>
      </c>
      <c r="D922" t="s">
        <v>1678</v>
      </c>
      <c r="E922" t="s">
        <v>4556</v>
      </c>
      <c r="F922" t="s">
        <v>55</v>
      </c>
      <c r="G922">
        <v>90261</v>
      </c>
      <c r="H922" t="s">
        <v>4557</v>
      </c>
      <c r="I922" t="s">
        <v>4558</v>
      </c>
      <c r="J922" t="str">
        <f>VLOOKUP(A922,[1]Moves!$1:$1048576,21,FALSE)</f>
        <v>North America</v>
      </c>
      <c r="K922" t="s">
        <v>44</v>
      </c>
      <c r="L922" t="s">
        <v>45</v>
      </c>
      <c r="M922" t="s">
        <v>85</v>
      </c>
      <c r="O922" t="s">
        <v>48</v>
      </c>
      <c r="P922">
        <v>523967</v>
      </c>
      <c r="Q922" t="s">
        <v>4559</v>
      </c>
      <c r="R922" t="s">
        <v>4560</v>
      </c>
      <c r="S922" t="s">
        <v>70</v>
      </c>
      <c r="V922" t="s">
        <v>1379</v>
      </c>
      <c r="W922" t="s">
        <v>47</v>
      </c>
      <c r="X922" t="s">
        <v>455</v>
      </c>
      <c r="Y922" t="s">
        <v>268</v>
      </c>
    </row>
    <row r="923" spans="1:25">
      <c r="A923">
        <v>4724074</v>
      </c>
      <c r="B923" t="s">
        <v>37</v>
      </c>
      <c r="C923" t="s">
        <v>83</v>
      </c>
      <c r="D923" t="s">
        <v>83</v>
      </c>
      <c r="E923" s="17" t="s">
        <v>195</v>
      </c>
      <c r="F923" s="16"/>
      <c r="G923">
        <v>1041</v>
      </c>
      <c r="H923" t="s">
        <v>4561</v>
      </c>
      <c r="I923" t="s">
        <v>4562</v>
      </c>
      <c r="J923" t="str">
        <f>VLOOKUP(A923,[1]Moves!$1:$1048576,21,FALSE)</f>
        <v>EMEA</v>
      </c>
      <c r="K923" t="s">
        <v>807</v>
      </c>
      <c r="M923" t="s">
        <v>167</v>
      </c>
      <c r="O923" t="s">
        <v>48</v>
      </c>
      <c r="P923">
        <v>5786</v>
      </c>
      <c r="Q923" t="s">
        <v>1659</v>
      </c>
      <c r="R923" t="s">
        <v>4563</v>
      </c>
      <c r="S923" t="str">
        <f>VLOOKUP(A923,[1]Moves!$1:$1048576,23,FALSE)</f>
        <v>EMEA</v>
      </c>
      <c r="T923" t="s">
        <v>130</v>
      </c>
      <c r="U923" t="s">
        <v>61</v>
      </c>
      <c r="V923" t="s">
        <v>113</v>
      </c>
      <c r="X923" t="s">
        <v>617</v>
      </c>
      <c r="Y923" t="s">
        <v>48</v>
      </c>
    </row>
    <row r="924" spans="1:25">
      <c r="A924">
        <v>4719875</v>
      </c>
      <c r="B924" t="s">
        <v>37</v>
      </c>
      <c r="C924" t="s">
        <v>4564</v>
      </c>
      <c r="D924" t="s">
        <v>1521</v>
      </c>
      <c r="E924" t="s">
        <v>4565</v>
      </c>
      <c r="F924" t="s">
        <v>41</v>
      </c>
      <c r="G924">
        <v>183817</v>
      </c>
      <c r="H924" t="s">
        <v>4566</v>
      </c>
      <c r="I924" t="s">
        <v>4567</v>
      </c>
      <c r="J924" t="str">
        <f>VLOOKUP(A924,[1]Moves!$1:$1048576,21,FALSE)</f>
        <v>North America</v>
      </c>
      <c r="K924" t="s">
        <v>44</v>
      </c>
      <c r="L924" t="s">
        <v>45</v>
      </c>
      <c r="M924" t="s">
        <v>289</v>
      </c>
      <c r="O924" t="s">
        <v>48</v>
      </c>
      <c r="P924">
        <v>5885</v>
      </c>
      <c r="Q924" t="s">
        <v>4568</v>
      </c>
      <c r="R924" t="s">
        <v>4569</v>
      </c>
      <c r="S924" t="s">
        <v>70</v>
      </c>
      <c r="V924" t="s">
        <v>85</v>
      </c>
      <c r="X924" t="s">
        <v>192</v>
      </c>
      <c r="Y924" t="s">
        <v>48</v>
      </c>
    </row>
    <row r="925" spans="1:25">
      <c r="A925">
        <v>4708552</v>
      </c>
      <c r="B925" t="s">
        <v>37</v>
      </c>
      <c r="C925" t="s">
        <v>381</v>
      </c>
      <c r="D925" t="s">
        <v>996</v>
      </c>
      <c r="E925" t="s">
        <v>4570</v>
      </c>
      <c r="F925" t="s">
        <v>41</v>
      </c>
      <c r="G925">
        <v>103054</v>
      </c>
      <c r="H925" t="s">
        <v>4571</v>
      </c>
      <c r="I925" t="s">
        <v>4572</v>
      </c>
      <c r="J925" t="str">
        <f>VLOOKUP(A925,[1]Moves!$1:$1048576,21,FALSE)</f>
        <v>North America</v>
      </c>
      <c r="K925" t="s">
        <v>44</v>
      </c>
      <c r="L925" t="s">
        <v>45</v>
      </c>
      <c r="M925" t="s">
        <v>157</v>
      </c>
      <c r="O925" t="s">
        <v>48</v>
      </c>
      <c r="P925">
        <v>96098</v>
      </c>
      <c r="Q925" t="s">
        <v>4573</v>
      </c>
      <c r="R925" t="s">
        <v>4574</v>
      </c>
      <c r="S925" t="str">
        <f>VLOOKUP(A925,[1]Moves!$1:$1048576,23,FALSE)</f>
        <v>North America</v>
      </c>
      <c r="T925" t="s">
        <v>463</v>
      </c>
      <c r="V925" t="s">
        <v>226</v>
      </c>
      <c r="X925" t="s">
        <v>477</v>
      </c>
      <c r="Y925" t="s">
        <v>48</v>
      </c>
    </row>
    <row r="926" spans="1:25">
      <c r="A926">
        <v>4655842</v>
      </c>
      <c r="B926" t="s">
        <v>37</v>
      </c>
      <c r="C926" t="s">
        <v>351</v>
      </c>
      <c r="D926" t="s">
        <v>4575</v>
      </c>
      <c r="E926" t="s">
        <v>4576</v>
      </c>
      <c r="F926" t="s">
        <v>41</v>
      </c>
      <c r="G926">
        <v>146146</v>
      </c>
      <c r="H926" t="s">
        <v>4577</v>
      </c>
      <c r="I926" t="s">
        <v>4578</v>
      </c>
      <c r="J926" t="str">
        <f>VLOOKUP(A926,[1]Moves!$1:$1048576,21,FALSE)</f>
        <v>LATAM</v>
      </c>
      <c r="K926" t="s">
        <v>44</v>
      </c>
      <c r="L926" t="s">
        <v>123</v>
      </c>
      <c r="M926" t="s">
        <v>85</v>
      </c>
      <c r="O926" t="s">
        <v>48</v>
      </c>
      <c r="P926">
        <v>202509</v>
      </c>
      <c r="Q926" t="s">
        <v>4579</v>
      </c>
      <c r="R926" t="s">
        <v>4580</v>
      </c>
      <c r="S926" t="str">
        <f>VLOOKUP(A926,[1]Moves!$1:$1048576,23,FALSE)</f>
        <v>North America</v>
      </c>
      <c r="V926" t="s">
        <v>85</v>
      </c>
      <c r="X926" t="s">
        <v>1399</v>
      </c>
      <c r="Y926" t="s">
        <v>86</v>
      </c>
    </row>
    <row r="927" spans="1:25">
      <c r="A927">
        <v>4655827</v>
      </c>
      <c r="B927" t="s">
        <v>37</v>
      </c>
      <c r="C927" t="s">
        <v>4581</v>
      </c>
      <c r="D927" t="s">
        <v>4582</v>
      </c>
      <c r="E927" t="s">
        <v>4583</v>
      </c>
      <c r="F927" t="s">
        <v>41</v>
      </c>
      <c r="G927">
        <v>146146</v>
      </c>
      <c r="H927" t="s">
        <v>4577</v>
      </c>
      <c r="I927" t="s">
        <v>4584</v>
      </c>
      <c r="J927" t="str">
        <f>VLOOKUP(A927,[1]Moves!$1:$1048576,21,FALSE)</f>
        <v>EMEA</v>
      </c>
      <c r="K927" t="s">
        <v>44</v>
      </c>
      <c r="L927" t="s">
        <v>123</v>
      </c>
      <c r="M927" t="s">
        <v>307</v>
      </c>
      <c r="O927" t="s">
        <v>48</v>
      </c>
      <c r="P927">
        <v>522374</v>
      </c>
      <c r="Q927" t="s">
        <v>4585</v>
      </c>
      <c r="R927" t="s">
        <v>4586</v>
      </c>
      <c r="S927" t="s">
        <v>244</v>
      </c>
      <c r="V927" t="s">
        <v>307</v>
      </c>
      <c r="X927" t="s">
        <v>359</v>
      </c>
      <c r="Y927" t="s">
        <v>269</v>
      </c>
    </row>
    <row r="928" spans="1:25">
      <c r="A928">
        <v>4710473</v>
      </c>
      <c r="B928" t="s">
        <v>37</v>
      </c>
      <c r="C928" t="s">
        <v>4587</v>
      </c>
      <c r="D928" t="s">
        <v>1495</v>
      </c>
      <c r="E928" t="s">
        <v>4588</v>
      </c>
      <c r="F928" t="s">
        <v>41</v>
      </c>
      <c r="G928">
        <v>146146</v>
      </c>
      <c r="H928" t="s">
        <v>4577</v>
      </c>
      <c r="I928" t="s">
        <v>516</v>
      </c>
      <c r="J928" t="str">
        <f>VLOOKUP(A928,[1]Moves!$1:$1048576,21,FALSE)</f>
        <v>LATAM</v>
      </c>
      <c r="K928" t="s">
        <v>44</v>
      </c>
      <c r="L928" t="s">
        <v>123</v>
      </c>
      <c r="M928" t="s">
        <v>113</v>
      </c>
      <c r="O928" t="s">
        <v>48</v>
      </c>
      <c r="P928">
        <v>171757</v>
      </c>
      <c r="Q928" t="s">
        <v>3148</v>
      </c>
      <c r="R928" t="s">
        <v>516</v>
      </c>
      <c r="S928" t="str">
        <f>VLOOKUP(A928,[1]Moves!$1:$1048576,23,FALSE)</f>
        <v>LATAM</v>
      </c>
      <c r="T928" t="s">
        <v>44</v>
      </c>
      <c r="U928" t="s">
        <v>92</v>
      </c>
      <c r="V928" t="s">
        <v>113</v>
      </c>
      <c r="X928" t="s">
        <v>850</v>
      </c>
      <c r="Y928" t="s">
        <v>48</v>
      </c>
    </row>
    <row r="929" spans="1:25">
      <c r="A929">
        <v>4649394</v>
      </c>
      <c r="B929" t="s">
        <v>37</v>
      </c>
      <c r="C929" t="s">
        <v>4589</v>
      </c>
      <c r="D929" t="s">
        <v>4405</v>
      </c>
      <c r="E929" t="s">
        <v>4590</v>
      </c>
      <c r="F929" t="s">
        <v>41</v>
      </c>
      <c r="G929">
        <v>144702</v>
      </c>
      <c r="H929" t="s">
        <v>4591</v>
      </c>
      <c r="I929" t="s">
        <v>4592</v>
      </c>
      <c r="J929" t="str">
        <f>VLOOKUP(A929,[1]Moves!$1:$1048576,21,FALSE)</f>
        <v>North America</v>
      </c>
      <c r="K929" t="s">
        <v>44</v>
      </c>
      <c r="L929" t="s">
        <v>123</v>
      </c>
      <c r="M929" t="s">
        <v>93</v>
      </c>
      <c r="N929" t="s">
        <v>47</v>
      </c>
      <c r="O929" t="s">
        <v>48</v>
      </c>
      <c r="P929">
        <v>6781</v>
      </c>
      <c r="Q929" t="s">
        <v>4593</v>
      </c>
      <c r="R929" t="s">
        <v>4594</v>
      </c>
      <c r="S929" t="str">
        <f>VLOOKUP(A929,[1]Moves!$1:$1048576,23,FALSE)</f>
        <v>North America</v>
      </c>
      <c r="T929" t="s">
        <v>288</v>
      </c>
      <c r="V929" t="s">
        <v>307</v>
      </c>
      <c r="X929" t="s">
        <v>282</v>
      </c>
      <c r="Y929" t="s">
        <v>269</v>
      </c>
    </row>
    <row r="930" spans="1:25">
      <c r="A930">
        <v>4708675</v>
      </c>
      <c r="B930" t="s">
        <v>37</v>
      </c>
      <c r="C930" t="s">
        <v>4595</v>
      </c>
      <c r="D930" t="s">
        <v>1962</v>
      </c>
      <c r="E930" t="s">
        <v>4596</v>
      </c>
      <c r="F930" t="s">
        <v>41</v>
      </c>
      <c r="G930">
        <v>120333</v>
      </c>
      <c r="H930" t="s">
        <v>4597</v>
      </c>
      <c r="I930" t="s">
        <v>4598</v>
      </c>
      <c r="J930" t="str">
        <f>VLOOKUP(A930,[1]Moves!$1:$1048576,21,FALSE)</f>
        <v>North America</v>
      </c>
      <c r="K930" t="s">
        <v>44</v>
      </c>
      <c r="L930" t="s">
        <v>92</v>
      </c>
      <c r="M930" t="s">
        <v>226</v>
      </c>
      <c r="N930" t="s">
        <v>139</v>
      </c>
      <c r="O930" t="s">
        <v>48</v>
      </c>
      <c r="P930">
        <v>58689</v>
      </c>
      <c r="Q930" t="s">
        <v>4599</v>
      </c>
      <c r="R930" t="s">
        <v>4600</v>
      </c>
      <c r="S930" t="str">
        <f>VLOOKUP(A930,[1]Moves!$1:$1048576,23,FALSE)</f>
        <v>North America</v>
      </c>
      <c r="V930" t="s">
        <v>226</v>
      </c>
      <c r="W930" t="s">
        <v>139</v>
      </c>
      <c r="X930" t="s">
        <v>282</v>
      </c>
      <c r="Y930" t="s">
        <v>48</v>
      </c>
    </row>
    <row r="931" spans="1:25">
      <c r="A931">
        <v>4667293</v>
      </c>
      <c r="B931" t="s">
        <v>37</v>
      </c>
      <c r="C931" t="s">
        <v>4601</v>
      </c>
      <c r="D931" t="s">
        <v>135</v>
      </c>
      <c r="E931" s="17" t="s">
        <v>195</v>
      </c>
      <c r="F931" s="16"/>
      <c r="G931">
        <v>230692</v>
      </c>
      <c r="H931" t="s">
        <v>4602</v>
      </c>
      <c r="I931" t="s">
        <v>4603</v>
      </c>
      <c r="J931" t="str">
        <f>VLOOKUP(A931,[1]Moves!$1:$1048576,21,FALSE)</f>
        <v>North America</v>
      </c>
      <c r="M931" t="s">
        <v>226</v>
      </c>
      <c r="O931" t="s">
        <v>48</v>
      </c>
      <c r="P931">
        <v>3192</v>
      </c>
      <c r="Q931" t="s">
        <v>3183</v>
      </c>
      <c r="R931" t="s">
        <v>4604</v>
      </c>
      <c r="S931" t="str">
        <f>VLOOKUP(A931,[1]Moves!$1:$1048576,23,FALSE)</f>
        <v>North America</v>
      </c>
      <c r="T931" t="s">
        <v>44</v>
      </c>
      <c r="U931" t="s">
        <v>92</v>
      </c>
      <c r="V931" t="s">
        <v>226</v>
      </c>
      <c r="X931" t="s">
        <v>377</v>
      </c>
      <c r="Y931" t="s">
        <v>380</v>
      </c>
    </row>
    <row r="932" spans="1:25">
      <c r="A932">
        <v>4724215</v>
      </c>
      <c r="B932" t="s">
        <v>37</v>
      </c>
      <c r="C932" t="s">
        <v>4605</v>
      </c>
      <c r="D932" t="s">
        <v>153</v>
      </c>
      <c r="E932" s="17" t="s">
        <v>195</v>
      </c>
      <c r="F932" s="16"/>
      <c r="G932">
        <v>413609</v>
      </c>
      <c r="H932" t="s">
        <v>4606</v>
      </c>
      <c r="I932" t="s">
        <v>4607</v>
      </c>
      <c r="J932" t="str">
        <f>VLOOKUP(A932,[1]Moves!$1:$1048576,21,FALSE)</f>
        <v>North America</v>
      </c>
      <c r="M932" t="s">
        <v>58</v>
      </c>
      <c r="O932" t="s">
        <v>48</v>
      </c>
      <c r="P932">
        <v>32176</v>
      </c>
      <c r="Q932" t="s">
        <v>3560</v>
      </c>
      <c r="R932" t="s">
        <v>908</v>
      </c>
      <c r="S932" t="str">
        <f>VLOOKUP(A932,[1]Moves!$1:$1048576,23,FALSE)</f>
        <v>North America</v>
      </c>
      <c r="T932" t="s">
        <v>44</v>
      </c>
      <c r="U932" t="s">
        <v>92</v>
      </c>
      <c r="V932" t="s">
        <v>58</v>
      </c>
      <c r="X932" t="s">
        <v>405</v>
      </c>
      <c r="Y932" t="s">
        <v>48</v>
      </c>
    </row>
    <row r="933" spans="1:25">
      <c r="A933">
        <v>4681371</v>
      </c>
      <c r="B933" t="s">
        <v>37</v>
      </c>
      <c r="C933" t="s">
        <v>4608</v>
      </c>
      <c r="D933" t="s">
        <v>4609</v>
      </c>
      <c r="E933" t="s">
        <v>4610</v>
      </c>
      <c r="F933" t="s">
        <v>41</v>
      </c>
      <c r="G933">
        <v>6324</v>
      </c>
      <c r="H933" t="s">
        <v>4611</v>
      </c>
      <c r="I933" t="s">
        <v>4612</v>
      </c>
      <c r="J933" t="str">
        <f>VLOOKUP(A933,[1]Moves!$1:$1048576,21,FALSE)</f>
        <v>North America</v>
      </c>
      <c r="K933" t="s">
        <v>44</v>
      </c>
      <c r="L933" t="s">
        <v>123</v>
      </c>
      <c r="M933" t="s">
        <v>776</v>
      </c>
      <c r="O933" t="s">
        <v>48</v>
      </c>
      <c r="P933">
        <v>176342</v>
      </c>
      <c r="Q933" t="s">
        <v>4613</v>
      </c>
      <c r="R933" t="s">
        <v>1007</v>
      </c>
      <c r="S933" t="str">
        <f>VLOOKUP(A933,[1]Moves!$1:$1048576,23,FALSE)</f>
        <v>North America</v>
      </c>
      <c r="T933" t="s">
        <v>44</v>
      </c>
      <c r="U933" t="s">
        <v>61</v>
      </c>
      <c r="V933" t="s">
        <v>289</v>
      </c>
      <c r="X933" t="s">
        <v>310</v>
      </c>
      <c r="Y933" t="s">
        <v>48</v>
      </c>
    </row>
    <row r="934" spans="1:25">
      <c r="A934">
        <v>4710446</v>
      </c>
      <c r="B934" t="s">
        <v>37</v>
      </c>
      <c r="C934" t="s">
        <v>4614</v>
      </c>
      <c r="D934" t="s">
        <v>3378</v>
      </c>
      <c r="E934" t="s">
        <v>4615</v>
      </c>
      <c r="F934" t="s">
        <v>41</v>
      </c>
      <c r="G934">
        <v>148062</v>
      </c>
      <c r="H934" t="s">
        <v>4616</v>
      </c>
      <c r="I934" t="s">
        <v>77</v>
      </c>
      <c r="J934" t="str">
        <f>VLOOKUP(A934,[1]Moves!$1:$1048576,21,FALSE)</f>
        <v>EMEA</v>
      </c>
      <c r="K934" t="s">
        <v>44</v>
      </c>
      <c r="L934" t="s">
        <v>92</v>
      </c>
      <c r="M934" t="s">
        <v>58</v>
      </c>
      <c r="O934" t="s">
        <v>48</v>
      </c>
      <c r="P934">
        <v>1057</v>
      </c>
      <c r="Q934" t="s">
        <v>2004</v>
      </c>
      <c r="R934" t="s">
        <v>4617</v>
      </c>
      <c r="S934" t="str">
        <f>VLOOKUP(A934,[1]Moves!$1:$1048576,23,FALSE)</f>
        <v>EMEA</v>
      </c>
      <c r="T934" t="s">
        <v>296</v>
      </c>
      <c r="V934" t="s">
        <v>157</v>
      </c>
      <c r="X934" t="s">
        <v>800</v>
      </c>
      <c r="Y934" t="s">
        <v>48</v>
      </c>
    </row>
    <row r="935" spans="1:25">
      <c r="A935">
        <v>4725619</v>
      </c>
      <c r="B935" t="s">
        <v>37</v>
      </c>
      <c r="C935" t="s">
        <v>4618</v>
      </c>
      <c r="D935" t="s">
        <v>4619</v>
      </c>
      <c r="E935" t="s">
        <v>4620</v>
      </c>
      <c r="F935" t="s">
        <v>41</v>
      </c>
      <c r="G935">
        <v>16731</v>
      </c>
      <c r="H935" t="s">
        <v>4621</v>
      </c>
      <c r="I935" t="s">
        <v>516</v>
      </c>
      <c r="J935" t="str">
        <f>VLOOKUP(A935,[1]Moves!$1:$1048576,21,FALSE)</f>
        <v>EMEA</v>
      </c>
      <c r="K935" t="s">
        <v>44</v>
      </c>
      <c r="L935" t="s">
        <v>92</v>
      </c>
      <c r="M935" t="s">
        <v>113</v>
      </c>
      <c r="O935" t="s">
        <v>48</v>
      </c>
      <c r="P935">
        <v>103132</v>
      </c>
      <c r="Q935" t="s">
        <v>102</v>
      </c>
      <c r="R935" t="s">
        <v>516</v>
      </c>
      <c r="S935" t="str">
        <f>VLOOKUP(A935,[1]Moves!$1:$1048576,23,FALSE)</f>
        <v>EMEA</v>
      </c>
      <c r="T935" t="s">
        <v>44</v>
      </c>
      <c r="U935" t="s">
        <v>45</v>
      </c>
      <c r="V935" t="s">
        <v>113</v>
      </c>
      <c r="X935" t="s">
        <v>324</v>
      </c>
      <c r="Y935" t="s">
        <v>48</v>
      </c>
    </row>
    <row r="936" spans="1:25">
      <c r="A936">
        <v>4710494</v>
      </c>
      <c r="B936" t="s">
        <v>37</v>
      </c>
      <c r="C936" t="s">
        <v>4622</v>
      </c>
      <c r="D936" t="s">
        <v>767</v>
      </c>
      <c r="E936" t="s">
        <v>4623</v>
      </c>
      <c r="F936" t="s">
        <v>41</v>
      </c>
      <c r="G936">
        <v>136692</v>
      </c>
      <c r="H936" t="s">
        <v>4624</v>
      </c>
      <c r="I936" t="s">
        <v>973</v>
      </c>
      <c r="J936" t="str">
        <f>VLOOKUP(A936,[1]Moves!$1:$1048576,21,FALSE)</f>
        <v>North America</v>
      </c>
      <c r="K936" t="s">
        <v>44</v>
      </c>
      <c r="L936" t="s">
        <v>92</v>
      </c>
      <c r="M936" t="s">
        <v>58</v>
      </c>
      <c r="O936" t="s">
        <v>48</v>
      </c>
      <c r="P936">
        <v>1057</v>
      </c>
      <c r="Q936" t="s">
        <v>2004</v>
      </c>
      <c r="R936" t="s">
        <v>4625</v>
      </c>
      <c r="S936" t="str">
        <f>VLOOKUP(A936,[1]Moves!$1:$1048576,23,FALSE)</f>
        <v>North America</v>
      </c>
      <c r="T936" t="s">
        <v>296</v>
      </c>
      <c r="V936" t="s">
        <v>58</v>
      </c>
      <c r="X936" t="s">
        <v>310</v>
      </c>
      <c r="Y936" t="s">
        <v>48</v>
      </c>
    </row>
    <row r="937" spans="1:25">
      <c r="A937">
        <v>4710400</v>
      </c>
      <c r="B937" t="s">
        <v>37</v>
      </c>
      <c r="C937" t="s">
        <v>4626</v>
      </c>
      <c r="D937" t="s">
        <v>4528</v>
      </c>
      <c r="E937" t="s">
        <v>4627</v>
      </c>
      <c r="F937" t="s">
        <v>41</v>
      </c>
      <c r="G937">
        <v>136692</v>
      </c>
      <c r="H937" t="s">
        <v>4624</v>
      </c>
      <c r="I937" t="s">
        <v>225</v>
      </c>
      <c r="J937" t="str">
        <f>VLOOKUP(A937,[1]Moves!$1:$1048576,21,FALSE)</f>
        <v>North America</v>
      </c>
      <c r="K937" t="s">
        <v>44</v>
      </c>
      <c r="L937" t="s">
        <v>92</v>
      </c>
      <c r="M937" t="s">
        <v>226</v>
      </c>
      <c r="O937" t="s">
        <v>48</v>
      </c>
    </row>
    <row r="938" spans="1:25">
      <c r="A938">
        <v>4699501</v>
      </c>
      <c r="B938" t="s">
        <v>37</v>
      </c>
      <c r="C938" t="s">
        <v>1098</v>
      </c>
      <c r="D938" t="s">
        <v>1495</v>
      </c>
      <c r="E938" t="s">
        <v>4628</v>
      </c>
      <c r="F938" t="s">
        <v>41</v>
      </c>
      <c r="G938">
        <v>136692</v>
      </c>
      <c r="H938" t="s">
        <v>4624</v>
      </c>
      <c r="I938" t="s">
        <v>2416</v>
      </c>
      <c r="J938" t="str">
        <f>VLOOKUP(A938,[1]Moves!$1:$1048576,21,FALSE)</f>
        <v>North America</v>
      </c>
      <c r="K938" t="s">
        <v>44</v>
      </c>
      <c r="L938" t="s">
        <v>92</v>
      </c>
      <c r="M938" t="s">
        <v>58</v>
      </c>
      <c r="O938" t="s">
        <v>48</v>
      </c>
      <c r="P938">
        <v>421702</v>
      </c>
      <c r="Q938" t="s">
        <v>4629</v>
      </c>
      <c r="R938" t="s">
        <v>4630</v>
      </c>
      <c r="S938" t="str">
        <f>VLOOKUP(A938,[1]Moves!$1:$1048576,23,FALSE)</f>
        <v>North America</v>
      </c>
      <c r="V938" t="s">
        <v>85</v>
      </c>
      <c r="W938" t="s">
        <v>139</v>
      </c>
      <c r="X938" t="s">
        <v>562</v>
      </c>
      <c r="Y938" t="s">
        <v>772</v>
      </c>
    </row>
    <row r="939" spans="1:25">
      <c r="A939">
        <v>4715336</v>
      </c>
      <c r="B939" t="s">
        <v>37</v>
      </c>
      <c r="C939" t="s">
        <v>4631</v>
      </c>
      <c r="D939" t="s">
        <v>4632</v>
      </c>
      <c r="E939" t="s">
        <v>4633</v>
      </c>
      <c r="F939" t="s">
        <v>41</v>
      </c>
      <c r="G939">
        <v>107040</v>
      </c>
      <c r="H939" t="s">
        <v>3099</v>
      </c>
      <c r="I939" t="s">
        <v>4634</v>
      </c>
      <c r="J939" t="str">
        <f>VLOOKUP(A939,[1]Moves!$1:$1048576,21,FALSE)</f>
        <v>North America</v>
      </c>
      <c r="K939" t="s">
        <v>44</v>
      </c>
      <c r="L939" t="s">
        <v>61</v>
      </c>
      <c r="M939" t="s">
        <v>4635</v>
      </c>
      <c r="N939" t="s">
        <v>47</v>
      </c>
      <c r="O939" t="s">
        <v>48</v>
      </c>
      <c r="P939">
        <v>87</v>
      </c>
      <c r="Q939" t="s">
        <v>2208</v>
      </c>
      <c r="R939" t="s">
        <v>2105</v>
      </c>
      <c r="S939" t="str">
        <f>VLOOKUP(A939,[1]Moves!$1:$1048576,23,FALSE)</f>
        <v>North America</v>
      </c>
      <c r="T939" t="s">
        <v>44</v>
      </c>
      <c r="U939" t="s">
        <v>61</v>
      </c>
      <c r="V939" t="s">
        <v>85</v>
      </c>
      <c r="X939" t="s">
        <v>583</v>
      </c>
      <c r="Y939" t="s">
        <v>48</v>
      </c>
    </row>
    <row r="940" spans="1:25">
      <c r="A940">
        <v>4715340</v>
      </c>
      <c r="B940" t="s">
        <v>37</v>
      </c>
      <c r="C940" t="s">
        <v>4636</v>
      </c>
      <c r="D940" t="s">
        <v>4637</v>
      </c>
      <c r="E940" t="s">
        <v>4638</v>
      </c>
      <c r="F940" t="s">
        <v>41</v>
      </c>
      <c r="G940">
        <v>107040</v>
      </c>
      <c r="H940" t="s">
        <v>3099</v>
      </c>
      <c r="I940" t="s">
        <v>4639</v>
      </c>
      <c r="J940" t="str">
        <f>VLOOKUP(A940,[1]Moves!$1:$1048576,21,FALSE)</f>
        <v>North America</v>
      </c>
      <c r="K940" t="s">
        <v>44</v>
      </c>
      <c r="L940" t="s">
        <v>61</v>
      </c>
      <c r="M940" t="s">
        <v>167</v>
      </c>
      <c r="N940" t="s">
        <v>47</v>
      </c>
      <c r="O940" t="s">
        <v>48</v>
      </c>
      <c r="P940">
        <v>3592</v>
      </c>
      <c r="Q940" t="s">
        <v>4640</v>
      </c>
      <c r="R940" t="s">
        <v>4641</v>
      </c>
      <c r="S940" t="str">
        <f>VLOOKUP(A940,[1]Moves!$1:$1048576,23,FALSE)</f>
        <v>North America</v>
      </c>
      <c r="T940" t="s">
        <v>364</v>
      </c>
      <c r="V940" t="s">
        <v>167</v>
      </c>
      <c r="W940" t="s">
        <v>47</v>
      </c>
      <c r="X940" t="s">
        <v>78</v>
      </c>
      <c r="Y940" t="s">
        <v>48</v>
      </c>
    </row>
    <row r="941" spans="1:25">
      <c r="A941">
        <v>4715192</v>
      </c>
      <c r="B941" t="s">
        <v>37</v>
      </c>
      <c r="C941" t="s">
        <v>4642</v>
      </c>
      <c r="D941" t="s">
        <v>3181</v>
      </c>
      <c r="E941" t="s">
        <v>4643</v>
      </c>
      <c r="F941" t="s">
        <v>41</v>
      </c>
      <c r="G941">
        <v>107040</v>
      </c>
      <c r="H941" t="s">
        <v>3099</v>
      </c>
      <c r="I941" t="s">
        <v>4644</v>
      </c>
      <c r="J941" t="str">
        <f>VLOOKUP(A941,[1]Moves!$1:$1048576,21,FALSE)</f>
        <v>North America</v>
      </c>
      <c r="K941" t="s">
        <v>44</v>
      </c>
      <c r="L941" t="s">
        <v>61</v>
      </c>
      <c r="M941" t="s">
        <v>58</v>
      </c>
      <c r="N941" t="s">
        <v>139</v>
      </c>
      <c r="O941" t="s">
        <v>48</v>
      </c>
      <c r="P941">
        <v>-1</v>
      </c>
      <c r="Q941" t="s">
        <v>4645</v>
      </c>
      <c r="R941" t="s">
        <v>653</v>
      </c>
      <c r="S941" t="str">
        <f>VLOOKUP(A941,[1]Moves!$1:$1048576,23,FALSE)</f>
        <v>North America</v>
      </c>
      <c r="V941" t="s">
        <v>85</v>
      </c>
      <c r="W941" t="s">
        <v>139</v>
      </c>
      <c r="X941" t="s">
        <v>562</v>
      </c>
      <c r="Y941" t="s">
        <v>48</v>
      </c>
    </row>
    <row r="942" spans="1:25">
      <c r="A942">
        <v>4691916</v>
      </c>
      <c r="B942" t="s">
        <v>72</v>
      </c>
      <c r="C942" t="s">
        <v>4646</v>
      </c>
      <c r="D942" t="s">
        <v>4647</v>
      </c>
      <c r="E942" t="s">
        <v>4648</v>
      </c>
      <c r="F942" t="s">
        <v>41</v>
      </c>
      <c r="G942">
        <v>107040</v>
      </c>
      <c r="H942" t="s">
        <v>3099</v>
      </c>
      <c r="I942" t="s">
        <v>4649</v>
      </c>
      <c r="J942" t="str">
        <f>VLOOKUP(A942,[1]Moves!$1:$1048576,21,FALSE)</f>
        <v>North America</v>
      </c>
      <c r="K942" t="s">
        <v>44</v>
      </c>
      <c r="L942" t="s">
        <v>61</v>
      </c>
      <c r="M942" t="s">
        <v>58</v>
      </c>
      <c r="O942" t="s">
        <v>48</v>
      </c>
      <c r="P942">
        <v>107040</v>
      </c>
      <c r="Q942" t="s">
        <v>3099</v>
      </c>
      <c r="R942" t="s">
        <v>4650</v>
      </c>
      <c r="S942" t="str">
        <f>VLOOKUP(A942,[1]Moves!$1:$1048576,23,FALSE)</f>
        <v>North America</v>
      </c>
      <c r="T942" t="s">
        <v>44</v>
      </c>
      <c r="U942" t="s">
        <v>61</v>
      </c>
      <c r="V942" t="s">
        <v>58</v>
      </c>
      <c r="X942" t="s">
        <v>337</v>
      </c>
      <c r="Y942" t="s">
        <v>269</v>
      </c>
    </row>
    <row r="943" spans="1:25">
      <c r="A943">
        <v>4691925</v>
      </c>
      <c r="B943" t="s">
        <v>37</v>
      </c>
      <c r="C943" t="s">
        <v>4651</v>
      </c>
      <c r="D943" t="s">
        <v>880</v>
      </c>
      <c r="E943" t="s">
        <v>4652</v>
      </c>
      <c r="F943" t="s">
        <v>41</v>
      </c>
      <c r="G943">
        <v>107040</v>
      </c>
      <c r="H943" t="s">
        <v>3099</v>
      </c>
      <c r="I943" t="s">
        <v>4653</v>
      </c>
      <c r="J943" t="str">
        <f>VLOOKUP(A943,[1]Moves!$1:$1048576,21,FALSE)</f>
        <v>North America</v>
      </c>
      <c r="K943" t="s">
        <v>44</v>
      </c>
      <c r="L943" t="s">
        <v>61</v>
      </c>
      <c r="M943" t="s">
        <v>157</v>
      </c>
      <c r="O943" t="s">
        <v>48</v>
      </c>
      <c r="P943">
        <v>112</v>
      </c>
      <c r="Q943" t="s">
        <v>765</v>
      </c>
      <c r="R943" t="s">
        <v>4654</v>
      </c>
      <c r="S943" t="str">
        <f>VLOOKUP(A943,[1]Moves!$1:$1048576,23,FALSE)</f>
        <v>North America</v>
      </c>
      <c r="V943" t="s">
        <v>58</v>
      </c>
      <c r="X943" t="s">
        <v>418</v>
      </c>
      <c r="Y943" t="s">
        <v>269</v>
      </c>
    </row>
    <row r="944" spans="1:25">
      <c r="A944">
        <v>4715344</v>
      </c>
      <c r="B944" t="s">
        <v>37</v>
      </c>
      <c r="C944" t="s">
        <v>4655</v>
      </c>
      <c r="D944" t="s">
        <v>4656</v>
      </c>
      <c r="E944" t="s">
        <v>4657</v>
      </c>
      <c r="F944" t="s">
        <v>41</v>
      </c>
      <c r="G944">
        <v>107040</v>
      </c>
      <c r="H944" t="s">
        <v>3099</v>
      </c>
      <c r="I944" t="s">
        <v>4658</v>
      </c>
      <c r="J944" t="str">
        <f>VLOOKUP(A944,[1]Moves!$1:$1048576,21,FALSE)</f>
        <v>North America</v>
      </c>
      <c r="K944" t="s">
        <v>44</v>
      </c>
      <c r="L944" t="s">
        <v>61</v>
      </c>
      <c r="M944" t="s">
        <v>85</v>
      </c>
      <c r="O944" t="s">
        <v>48</v>
      </c>
      <c r="P944">
        <v>211291</v>
      </c>
      <c r="Q944" t="s">
        <v>4659</v>
      </c>
      <c r="R944" t="s">
        <v>4660</v>
      </c>
      <c r="S944" t="s">
        <v>70</v>
      </c>
      <c r="V944" t="s">
        <v>58</v>
      </c>
      <c r="X944" t="s">
        <v>377</v>
      </c>
      <c r="Y944" t="s">
        <v>48</v>
      </c>
    </row>
    <row r="945" spans="1:25">
      <c r="A945">
        <v>4691989</v>
      </c>
      <c r="B945" t="s">
        <v>37</v>
      </c>
      <c r="C945" t="s">
        <v>4661</v>
      </c>
      <c r="D945" t="s">
        <v>4223</v>
      </c>
      <c r="E945" t="s">
        <v>4662</v>
      </c>
      <c r="F945" t="s">
        <v>41</v>
      </c>
      <c r="G945">
        <v>107040</v>
      </c>
      <c r="H945" t="s">
        <v>3099</v>
      </c>
      <c r="I945" t="s">
        <v>101</v>
      </c>
      <c r="J945" t="str">
        <f>VLOOKUP(A945,[1]Moves!$1:$1048576,21,FALSE)</f>
        <v>North America</v>
      </c>
      <c r="K945" t="s">
        <v>44</v>
      </c>
      <c r="L945" t="s">
        <v>61</v>
      </c>
      <c r="M945" t="s">
        <v>58</v>
      </c>
      <c r="O945" t="s">
        <v>48</v>
      </c>
      <c r="P945">
        <v>18064</v>
      </c>
      <c r="Q945" t="s">
        <v>3173</v>
      </c>
      <c r="R945" t="s">
        <v>4663</v>
      </c>
      <c r="S945" t="s">
        <v>70</v>
      </c>
      <c r="T945" t="s">
        <v>580</v>
      </c>
      <c r="V945" t="s">
        <v>58</v>
      </c>
      <c r="X945" t="s">
        <v>200</v>
      </c>
      <c r="Y945" t="s">
        <v>269</v>
      </c>
    </row>
    <row r="946" spans="1:25">
      <c r="A946">
        <v>4715327</v>
      </c>
      <c r="B946" t="s">
        <v>37</v>
      </c>
      <c r="C946" t="s">
        <v>4664</v>
      </c>
      <c r="D946" t="s">
        <v>3422</v>
      </c>
      <c r="E946" t="s">
        <v>4665</v>
      </c>
      <c r="F946" t="s">
        <v>41</v>
      </c>
      <c r="G946">
        <v>107040</v>
      </c>
      <c r="H946" t="s">
        <v>3099</v>
      </c>
      <c r="I946" t="s">
        <v>444</v>
      </c>
      <c r="J946" t="str">
        <f>VLOOKUP(A946,[1]Moves!$1:$1048576,21,FALSE)</f>
        <v>EMEA</v>
      </c>
      <c r="K946" t="s">
        <v>44</v>
      </c>
      <c r="L946" t="s">
        <v>61</v>
      </c>
      <c r="M946" t="s">
        <v>85</v>
      </c>
      <c r="O946" t="s">
        <v>48</v>
      </c>
      <c r="P946">
        <v>331</v>
      </c>
      <c r="Q946" t="s">
        <v>1544</v>
      </c>
      <c r="R946" t="s">
        <v>4666</v>
      </c>
      <c r="S946" t="s">
        <v>244</v>
      </c>
      <c r="T946" t="s">
        <v>580</v>
      </c>
      <c r="V946" t="s">
        <v>2729</v>
      </c>
      <c r="W946" t="s">
        <v>47</v>
      </c>
      <c r="X946" t="s">
        <v>261</v>
      </c>
      <c r="Y946" t="s">
        <v>48</v>
      </c>
    </row>
    <row r="947" spans="1:25">
      <c r="A947">
        <v>4715339</v>
      </c>
      <c r="B947" t="s">
        <v>37</v>
      </c>
      <c r="C947" t="s">
        <v>4667</v>
      </c>
      <c r="D947" t="s">
        <v>1005</v>
      </c>
      <c r="E947" t="s">
        <v>4668</v>
      </c>
      <c r="F947" t="s">
        <v>41</v>
      </c>
      <c r="G947">
        <v>107040</v>
      </c>
      <c r="H947" t="s">
        <v>3099</v>
      </c>
      <c r="I947" t="s">
        <v>132</v>
      </c>
      <c r="J947" t="str">
        <f>VLOOKUP(A947,[1]Moves!$1:$1048576,21,FALSE)</f>
        <v>North America</v>
      </c>
      <c r="K947" t="s">
        <v>44</v>
      </c>
      <c r="L947" t="s">
        <v>61</v>
      </c>
      <c r="M947" t="s">
        <v>58</v>
      </c>
      <c r="O947" t="s">
        <v>48</v>
      </c>
      <c r="P947">
        <v>507</v>
      </c>
      <c r="Q947" t="s">
        <v>972</v>
      </c>
      <c r="R947" t="s">
        <v>1277</v>
      </c>
      <c r="S947" t="str">
        <f>VLOOKUP(A947,[1]Moves!$1:$1048576,23,FALSE)</f>
        <v>North America</v>
      </c>
      <c r="T947" t="s">
        <v>952</v>
      </c>
      <c r="V947" t="s">
        <v>58</v>
      </c>
      <c r="X947" t="s">
        <v>418</v>
      </c>
      <c r="Y947" t="s">
        <v>48</v>
      </c>
    </row>
    <row r="948" spans="1:25">
      <c r="A948">
        <v>4715341</v>
      </c>
      <c r="B948" t="s">
        <v>37</v>
      </c>
      <c r="C948" t="s">
        <v>2389</v>
      </c>
      <c r="D948" t="s">
        <v>4669</v>
      </c>
      <c r="E948" t="s">
        <v>4670</v>
      </c>
      <c r="F948" t="s">
        <v>41</v>
      </c>
      <c r="G948">
        <v>107040</v>
      </c>
      <c r="H948" t="s">
        <v>3099</v>
      </c>
      <c r="I948" t="s">
        <v>1457</v>
      </c>
      <c r="J948" t="str">
        <f>VLOOKUP(A948,[1]Moves!$1:$1048576,21,FALSE)</f>
        <v>EMEA</v>
      </c>
      <c r="K948" t="s">
        <v>44</v>
      </c>
      <c r="L948" t="s">
        <v>61</v>
      </c>
      <c r="M948" t="s">
        <v>307</v>
      </c>
      <c r="O948" t="s">
        <v>48</v>
      </c>
      <c r="P948">
        <v>12102</v>
      </c>
      <c r="Q948" t="s">
        <v>4671</v>
      </c>
      <c r="R948" t="s">
        <v>787</v>
      </c>
      <c r="S948" t="str">
        <f>VLOOKUP(A948,[1]Moves!$1:$1048576,23,FALSE)</f>
        <v>EMEA</v>
      </c>
      <c r="V948" t="s">
        <v>307</v>
      </c>
      <c r="X948" t="s">
        <v>968</v>
      </c>
      <c r="Y948" t="s">
        <v>389</v>
      </c>
    </row>
    <row r="949" spans="1:25">
      <c r="A949">
        <v>4708607</v>
      </c>
      <c r="B949" t="s">
        <v>37</v>
      </c>
      <c r="C949" t="s">
        <v>4672</v>
      </c>
      <c r="D949" t="s">
        <v>4673</v>
      </c>
      <c r="E949" t="s">
        <v>4674</v>
      </c>
      <c r="F949" t="s">
        <v>41</v>
      </c>
      <c r="G949">
        <v>107040</v>
      </c>
      <c r="H949" t="s">
        <v>3099</v>
      </c>
      <c r="I949" t="s">
        <v>1743</v>
      </c>
      <c r="J949" t="str">
        <f>VLOOKUP(A949,[1]Moves!$1:$1048576,21,FALSE)</f>
        <v>North America</v>
      </c>
      <c r="K949" t="s">
        <v>44</v>
      </c>
      <c r="L949" t="s">
        <v>61</v>
      </c>
      <c r="M949" t="s">
        <v>167</v>
      </c>
      <c r="O949" t="s">
        <v>48</v>
      </c>
      <c r="P949">
        <v>54514</v>
      </c>
      <c r="Q949" t="s">
        <v>662</v>
      </c>
      <c r="R949" t="s">
        <v>483</v>
      </c>
      <c r="S949" t="str">
        <f>VLOOKUP(A949,[1]Moves!$1:$1048576,23,FALSE)</f>
        <v>North America</v>
      </c>
      <c r="T949" t="s">
        <v>44</v>
      </c>
      <c r="U949" t="s">
        <v>92</v>
      </c>
      <c r="V949" t="s">
        <v>167</v>
      </c>
      <c r="X949" t="s">
        <v>819</v>
      </c>
      <c r="Y949" t="s">
        <v>48</v>
      </c>
    </row>
    <row r="950" spans="1:25">
      <c r="A950">
        <v>4715321</v>
      </c>
      <c r="B950" t="s">
        <v>37</v>
      </c>
      <c r="C950" t="s">
        <v>4675</v>
      </c>
      <c r="D950" t="s">
        <v>1866</v>
      </c>
      <c r="E950" t="s">
        <v>4676</v>
      </c>
      <c r="F950" t="s">
        <v>41</v>
      </c>
      <c r="G950">
        <v>107040</v>
      </c>
      <c r="H950" t="s">
        <v>3099</v>
      </c>
      <c r="I950" t="s">
        <v>67</v>
      </c>
      <c r="J950" t="str">
        <f>VLOOKUP(A950,[1]Moves!$1:$1048576,21,FALSE)</f>
        <v>North America</v>
      </c>
      <c r="K950" t="s">
        <v>44</v>
      </c>
      <c r="L950" t="s">
        <v>61</v>
      </c>
      <c r="M950" t="s">
        <v>58</v>
      </c>
      <c r="O950" t="s">
        <v>48</v>
      </c>
      <c r="P950">
        <v>524594</v>
      </c>
      <c r="Q950" t="s">
        <v>4677</v>
      </c>
      <c r="R950" t="s">
        <v>4286</v>
      </c>
      <c r="S950" t="str">
        <f>VLOOKUP(A950,[1]Moves!$1:$1048576,23,FALSE)</f>
        <v>North America</v>
      </c>
      <c r="V950" t="s">
        <v>226</v>
      </c>
      <c r="X950" t="s">
        <v>310</v>
      </c>
      <c r="Y950" t="s">
        <v>48</v>
      </c>
    </row>
    <row r="951" spans="1:25">
      <c r="A951">
        <v>4715335</v>
      </c>
      <c r="B951" t="s">
        <v>37</v>
      </c>
      <c r="C951" t="s">
        <v>4678</v>
      </c>
      <c r="D951" t="s">
        <v>135</v>
      </c>
      <c r="E951" t="s">
        <v>4679</v>
      </c>
      <c r="F951" t="s">
        <v>41</v>
      </c>
      <c r="G951">
        <v>107040</v>
      </c>
      <c r="H951" t="s">
        <v>3099</v>
      </c>
      <c r="I951" t="s">
        <v>67</v>
      </c>
      <c r="J951" t="str">
        <f>VLOOKUP(A951,[1]Moves!$1:$1048576,21,FALSE)</f>
        <v>North America</v>
      </c>
      <c r="K951" t="s">
        <v>44</v>
      </c>
      <c r="L951" t="s">
        <v>61</v>
      </c>
      <c r="M951" t="s">
        <v>58</v>
      </c>
      <c r="O951" t="s">
        <v>48</v>
      </c>
      <c r="P951">
        <v>111391</v>
      </c>
      <c r="Q951" t="s">
        <v>4680</v>
      </c>
      <c r="R951" t="s">
        <v>4681</v>
      </c>
      <c r="S951" t="str">
        <f>VLOOKUP(A951,[1]Moves!$1:$1048576,23,FALSE)</f>
        <v>North America</v>
      </c>
      <c r="V951" t="s">
        <v>58</v>
      </c>
      <c r="X951" t="s">
        <v>82</v>
      </c>
      <c r="Y951" t="s">
        <v>269</v>
      </c>
    </row>
    <row r="952" spans="1:25">
      <c r="A952">
        <v>4706463</v>
      </c>
      <c r="B952" t="s">
        <v>37</v>
      </c>
      <c r="C952" t="s">
        <v>1220</v>
      </c>
      <c r="D952" t="s">
        <v>1142</v>
      </c>
      <c r="E952" t="s">
        <v>4682</v>
      </c>
      <c r="F952" t="s">
        <v>41</v>
      </c>
      <c r="G952">
        <v>107040</v>
      </c>
      <c r="H952" t="s">
        <v>3099</v>
      </c>
      <c r="I952" t="s">
        <v>57</v>
      </c>
      <c r="J952" t="str">
        <f>VLOOKUP(A952,[1]Moves!$1:$1048576,21,FALSE)</f>
        <v>North America</v>
      </c>
      <c r="K952" t="s">
        <v>44</v>
      </c>
      <c r="L952" t="s">
        <v>61</v>
      </c>
      <c r="M952" t="s">
        <v>58</v>
      </c>
      <c r="O952" t="s">
        <v>48</v>
      </c>
      <c r="P952">
        <v>15208</v>
      </c>
      <c r="Q952" t="s">
        <v>1498</v>
      </c>
      <c r="R952" t="s">
        <v>57</v>
      </c>
      <c r="S952" t="str">
        <f>VLOOKUP(A952,[1]Moves!$1:$1048576,23,FALSE)</f>
        <v>North America</v>
      </c>
      <c r="T952" t="s">
        <v>44</v>
      </c>
      <c r="U952" t="s">
        <v>61</v>
      </c>
      <c r="V952" t="s">
        <v>58</v>
      </c>
      <c r="X952" t="s">
        <v>107</v>
      </c>
      <c r="Y952" t="s">
        <v>268</v>
      </c>
    </row>
    <row r="953" spans="1:25">
      <c r="A953">
        <v>4715260</v>
      </c>
      <c r="B953" t="s">
        <v>37</v>
      </c>
      <c r="C953" t="s">
        <v>4683</v>
      </c>
      <c r="D953" t="s">
        <v>4684</v>
      </c>
      <c r="E953" t="s">
        <v>4685</v>
      </c>
      <c r="F953" t="s">
        <v>41</v>
      </c>
      <c r="G953">
        <v>107040</v>
      </c>
      <c r="H953" t="s">
        <v>3099</v>
      </c>
      <c r="I953" t="s">
        <v>4686</v>
      </c>
      <c r="J953" t="str">
        <f>VLOOKUP(A953,[1]Moves!$1:$1048576,21,FALSE)</f>
        <v>North America</v>
      </c>
      <c r="K953" t="s">
        <v>44</v>
      </c>
      <c r="L953" t="s">
        <v>61</v>
      </c>
      <c r="M953" t="s">
        <v>58</v>
      </c>
      <c r="O953" t="s">
        <v>48</v>
      </c>
      <c r="P953">
        <v>23</v>
      </c>
      <c r="Q953" t="s">
        <v>494</v>
      </c>
      <c r="R953" t="s">
        <v>4687</v>
      </c>
      <c r="S953" t="str">
        <f>VLOOKUP(A953,[1]Moves!$1:$1048576,23,FALSE)</f>
        <v>North America</v>
      </c>
      <c r="T953" t="s">
        <v>288</v>
      </c>
      <c r="V953" t="s">
        <v>85</v>
      </c>
      <c r="Y953" t="s">
        <v>48</v>
      </c>
    </row>
    <row r="954" spans="1:25">
      <c r="A954">
        <v>4715325</v>
      </c>
      <c r="B954" t="s">
        <v>37</v>
      </c>
      <c r="C954" t="s">
        <v>4688</v>
      </c>
      <c r="D954" t="s">
        <v>876</v>
      </c>
      <c r="E954" t="s">
        <v>4689</v>
      </c>
      <c r="F954" t="s">
        <v>41</v>
      </c>
      <c r="G954">
        <v>107040</v>
      </c>
      <c r="H954" t="s">
        <v>3099</v>
      </c>
      <c r="I954" t="s">
        <v>1538</v>
      </c>
      <c r="J954" t="str">
        <f>VLOOKUP(A954,[1]Moves!$1:$1048576,21,FALSE)</f>
        <v>North America</v>
      </c>
      <c r="K954" t="s">
        <v>44</v>
      </c>
      <c r="L954" t="s">
        <v>61</v>
      </c>
      <c r="M954" t="s">
        <v>167</v>
      </c>
      <c r="O954" t="s">
        <v>48</v>
      </c>
      <c r="P954">
        <v>17500</v>
      </c>
      <c r="Q954" t="s">
        <v>273</v>
      </c>
      <c r="R954" t="s">
        <v>4690</v>
      </c>
      <c r="S954" t="s">
        <v>70</v>
      </c>
      <c r="T954" t="s">
        <v>44</v>
      </c>
      <c r="U954" t="s">
        <v>61</v>
      </c>
      <c r="V954" t="s">
        <v>113</v>
      </c>
      <c r="X954" t="s">
        <v>782</v>
      </c>
      <c r="Y954" t="s">
        <v>455</v>
      </c>
    </row>
    <row r="955" spans="1:25">
      <c r="A955">
        <v>4715333</v>
      </c>
      <c r="B955" t="s">
        <v>37</v>
      </c>
      <c r="C955" t="s">
        <v>4691</v>
      </c>
      <c r="D955" t="s">
        <v>4692</v>
      </c>
      <c r="E955" t="s">
        <v>4693</v>
      </c>
      <c r="F955" t="s">
        <v>41</v>
      </c>
      <c r="G955">
        <v>107040</v>
      </c>
      <c r="H955" t="s">
        <v>3099</v>
      </c>
      <c r="I955" t="s">
        <v>4694</v>
      </c>
      <c r="J955" t="str">
        <f>VLOOKUP(A955,[1]Moves!$1:$1048576,21,FALSE)</f>
        <v>North America</v>
      </c>
      <c r="K955" t="s">
        <v>44</v>
      </c>
      <c r="L955" t="s">
        <v>61</v>
      </c>
      <c r="M955" t="s">
        <v>85</v>
      </c>
      <c r="O955" t="s">
        <v>48</v>
      </c>
      <c r="P955">
        <v>36684</v>
      </c>
      <c r="Q955" t="s">
        <v>4695</v>
      </c>
      <c r="R955" t="s">
        <v>4696</v>
      </c>
      <c r="S955" t="str">
        <f>VLOOKUP(A955,[1]Moves!$1:$1048576,23,FALSE)</f>
        <v>EMEA</v>
      </c>
      <c r="V955" t="s">
        <v>85</v>
      </c>
      <c r="X955" t="s">
        <v>583</v>
      </c>
      <c r="Y955" t="s">
        <v>78</v>
      </c>
    </row>
    <row r="956" spans="1:25">
      <c r="A956">
        <v>4691953</v>
      </c>
      <c r="B956" t="s">
        <v>37</v>
      </c>
      <c r="C956" t="s">
        <v>4697</v>
      </c>
      <c r="D956" t="s">
        <v>4698</v>
      </c>
      <c r="E956" t="s">
        <v>4699</v>
      </c>
      <c r="F956" t="s">
        <v>41</v>
      </c>
      <c r="G956">
        <v>107040</v>
      </c>
      <c r="H956" t="s">
        <v>3099</v>
      </c>
      <c r="I956" t="s">
        <v>4700</v>
      </c>
      <c r="J956" t="str">
        <f>VLOOKUP(A956,[1]Moves!$1:$1048576,21,FALSE)</f>
        <v>EMEA</v>
      </c>
      <c r="K956" t="s">
        <v>44</v>
      </c>
      <c r="L956" t="s">
        <v>61</v>
      </c>
      <c r="M956" t="s">
        <v>85</v>
      </c>
      <c r="O956" t="s">
        <v>48</v>
      </c>
      <c r="P956">
        <v>24139</v>
      </c>
      <c r="Q956" t="s">
        <v>3267</v>
      </c>
      <c r="R956" t="s">
        <v>3497</v>
      </c>
      <c r="S956" t="str">
        <f>VLOOKUP(A956,[1]Moves!$1:$1048576,23,FALSE)</f>
        <v>EMEA</v>
      </c>
      <c r="T956" t="s">
        <v>580</v>
      </c>
      <c r="V956" t="s">
        <v>85</v>
      </c>
      <c r="X956" t="s">
        <v>1399</v>
      </c>
      <c r="Y956" t="s">
        <v>48</v>
      </c>
    </row>
    <row r="957" spans="1:25">
      <c r="A957">
        <v>4724143</v>
      </c>
      <c r="B957" t="s">
        <v>37</v>
      </c>
      <c r="C957" t="s">
        <v>1479</v>
      </c>
      <c r="D957" t="s">
        <v>4701</v>
      </c>
      <c r="E957" s="17" t="s">
        <v>195</v>
      </c>
      <c r="F957" s="16"/>
      <c r="G957">
        <v>516</v>
      </c>
      <c r="H957" t="s">
        <v>4702</v>
      </c>
      <c r="I957" t="s">
        <v>616</v>
      </c>
      <c r="J957" t="str">
        <f>VLOOKUP(A957,[1]Moves!$1:$1048576,21,FALSE)</f>
        <v>EMEA</v>
      </c>
      <c r="K957" t="s">
        <v>463</v>
      </c>
      <c r="M957" t="s">
        <v>511</v>
      </c>
      <c r="O957" t="s">
        <v>48</v>
      </c>
      <c r="P957">
        <v>286335</v>
      </c>
      <c r="Q957" t="s">
        <v>2026</v>
      </c>
      <c r="R957" t="s">
        <v>616</v>
      </c>
      <c r="S957" t="str">
        <f>VLOOKUP(A957,[1]Moves!$1:$1048576,23,FALSE)</f>
        <v>EMEA</v>
      </c>
      <c r="T957" t="s">
        <v>553</v>
      </c>
      <c r="U957" t="s">
        <v>61</v>
      </c>
      <c r="V957" t="s">
        <v>511</v>
      </c>
      <c r="X957" t="s">
        <v>617</v>
      </c>
      <c r="Y957" t="s">
        <v>48</v>
      </c>
    </row>
    <row r="958" spans="1:25">
      <c r="A958">
        <v>4662271</v>
      </c>
      <c r="B958" t="s">
        <v>72</v>
      </c>
      <c r="C958" t="s">
        <v>4703</v>
      </c>
      <c r="D958" t="s">
        <v>1521</v>
      </c>
      <c r="E958" t="s">
        <v>4704</v>
      </c>
      <c r="F958" t="s">
        <v>41</v>
      </c>
      <c r="G958">
        <v>210</v>
      </c>
      <c r="H958" t="s">
        <v>4705</v>
      </c>
      <c r="I958" t="s">
        <v>665</v>
      </c>
      <c r="J958" t="str">
        <f>VLOOKUP(A958,[1]Moves!$1:$1048576,21,FALSE)</f>
        <v>North America</v>
      </c>
      <c r="K958" t="s">
        <v>2639</v>
      </c>
      <c r="L958" t="s">
        <v>61</v>
      </c>
      <c r="M958" t="s">
        <v>85</v>
      </c>
      <c r="N958" t="s">
        <v>47</v>
      </c>
      <c r="O958" t="s">
        <v>48</v>
      </c>
      <c r="P958">
        <v>210</v>
      </c>
      <c r="Q958" t="s">
        <v>4705</v>
      </c>
      <c r="R958" t="s">
        <v>745</v>
      </c>
      <c r="S958" t="s">
        <v>70</v>
      </c>
      <c r="T958" t="s">
        <v>2639</v>
      </c>
      <c r="U958" t="s">
        <v>61</v>
      </c>
      <c r="V958" t="s">
        <v>85</v>
      </c>
      <c r="X958" t="s">
        <v>116</v>
      </c>
      <c r="Y958" t="s">
        <v>48</v>
      </c>
    </row>
    <row r="959" spans="1:25">
      <c r="A959">
        <v>4704687</v>
      </c>
      <c r="B959" t="s">
        <v>72</v>
      </c>
      <c r="C959" t="s">
        <v>4706</v>
      </c>
      <c r="D959" t="s">
        <v>407</v>
      </c>
      <c r="E959" t="s">
        <v>4707</v>
      </c>
      <c r="F959" t="s">
        <v>41</v>
      </c>
      <c r="G959">
        <v>210</v>
      </c>
      <c r="H959" t="s">
        <v>4705</v>
      </c>
      <c r="I959" t="s">
        <v>665</v>
      </c>
      <c r="J959" t="str">
        <f>VLOOKUP(A959,[1]Moves!$1:$1048576,21,FALSE)</f>
        <v>North America</v>
      </c>
      <c r="K959" t="s">
        <v>2639</v>
      </c>
      <c r="L959" t="s">
        <v>61</v>
      </c>
      <c r="M959" t="s">
        <v>85</v>
      </c>
      <c r="N959" t="s">
        <v>47</v>
      </c>
      <c r="O959" t="s">
        <v>48</v>
      </c>
      <c r="P959">
        <v>210</v>
      </c>
      <c r="Q959" t="s">
        <v>4705</v>
      </c>
      <c r="R959" t="s">
        <v>77</v>
      </c>
      <c r="S959" t="str">
        <f>VLOOKUP(A959,[1]Moves!$1:$1048576,23,FALSE)</f>
        <v>North America</v>
      </c>
      <c r="T959" t="s">
        <v>2639</v>
      </c>
      <c r="U959" t="s">
        <v>61</v>
      </c>
      <c r="V959" t="s">
        <v>58</v>
      </c>
      <c r="X959" t="s">
        <v>4708</v>
      </c>
      <c r="Y959" t="s">
        <v>48</v>
      </c>
    </row>
    <row r="960" spans="1:25">
      <c r="A960">
        <v>4667308</v>
      </c>
      <c r="B960" t="s">
        <v>72</v>
      </c>
      <c r="C960" t="s">
        <v>4709</v>
      </c>
      <c r="D960" t="s">
        <v>4710</v>
      </c>
      <c r="E960" t="s">
        <v>4711</v>
      </c>
      <c r="F960" t="s">
        <v>41</v>
      </c>
      <c r="G960">
        <v>210</v>
      </c>
      <c r="H960" t="s">
        <v>4705</v>
      </c>
      <c r="I960" t="s">
        <v>665</v>
      </c>
      <c r="J960" t="str">
        <f>VLOOKUP(A960,[1]Moves!$1:$1048576,21,FALSE)</f>
        <v>EMEA</v>
      </c>
      <c r="K960" t="s">
        <v>2639</v>
      </c>
      <c r="L960" t="s">
        <v>61</v>
      </c>
      <c r="M960" t="s">
        <v>85</v>
      </c>
      <c r="N960" t="s">
        <v>47</v>
      </c>
      <c r="O960" t="s">
        <v>48</v>
      </c>
      <c r="P960">
        <v>210</v>
      </c>
      <c r="Q960" t="s">
        <v>4705</v>
      </c>
      <c r="R960" t="s">
        <v>4712</v>
      </c>
      <c r="S960" t="str">
        <f>VLOOKUP(A960,[1]Moves!$1:$1048576,23,FALSE)</f>
        <v>EMEA</v>
      </c>
      <c r="T960" t="s">
        <v>2639</v>
      </c>
      <c r="U960" t="s">
        <v>61</v>
      </c>
      <c r="V960" t="s">
        <v>58</v>
      </c>
      <c r="X960" t="s">
        <v>455</v>
      </c>
      <c r="Y960" t="s">
        <v>48</v>
      </c>
    </row>
    <row r="961" spans="1:25">
      <c r="A961">
        <v>4662263</v>
      </c>
      <c r="B961" t="s">
        <v>37</v>
      </c>
      <c r="C961" t="s">
        <v>2072</v>
      </c>
      <c r="D961" t="s">
        <v>1554</v>
      </c>
      <c r="E961" t="s">
        <v>4713</v>
      </c>
      <c r="F961" t="s">
        <v>41</v>
      </c>
      <c r="G961">
        <v>210</v>
      </c>
      <c r="H961" t="s">
        <v>4705</v>
      </c>
      <c r="I961" t="s">
        <v>665</v>
      </c>
      <c r="J961" t="str">
        <f>VLOOKUP(A961,[1]Moves!$1:$1048576,21,FALSE)</f>
        <v>North America</v>
      </c>
      <c r="K961" t="s">
        <v>2639</v>
      </c>
      <c r="L961" t="s">
        <v>61</v>
      </c>
      <c r="M961" t="s">
        <v>85</v>
      </c>
      <c r="N961" t="s">
        <v>47</v>
      </c>
      <c r="O961" t="s">
        <v>48</v>
      </c>
      <c r="P961">
        <v>239</v>
      </c>
      <c r="Q961" t="s">
        <v>1510</v>
      </c>
      <c r="R961" t="s">
        <v>587</v>
      </c>
      <c r="S961" t="str">
        <f>VLOOKUP(A961,[1]Moves!$1:$1048576,23,FALSE)</f>
        <v>North America</v>
      </c>
      <c r="T961" t="s">
        <v>364</v>
      </c>
      <c r="V961" t="s">
        <v>85</v>
      </c>
      <c r="W961" t="s">
        <v>139</v>
      </c>
      <c r="X961" t="s">
        <v>1860</v>
      </c>
      <c r="Y961" t="s">
        <v>782</v>
      </c>
    </row>
    <row r="962" spans="1:25">
      <c r="A962">
        <v>4667272</v>
      </c>
      <c r="B962" t="s">
        <v>72</v>
      </c>
      <c r="C962" t="s">
        <v>4714</v>
      </c>
      <c r="D962" t="s">
        <v>1495</v>
      </c>
      <c r="E962" t="s">
        <v>4715</v>
      </c>
      <c r="F962" t="s">
        <v>41</v>
      </c>
      <c r="G962">
        <v>210</v>
      </c>
      <c r="H962" t="s">
        <v>4705</v>
      </c>
      <c r="I962" t="s">
        <v>4716</v>
      </c>
      <c r="J962" t="str">
        <f>VLOOKUP(A962,[1]Moves!$1:$1048576,21,FALSE)</f>
        <v>North America</v>
      </c>
      <c r="K962" t="s">
        <v>2639</v>
      </c>
      <c r="L962" t="s">
        <v>61</v>
      </c>
      <c r="M962" t="s">
        <v>307</v>
      </c>
      <c r="N962" t="s">
        <v>47</v>
      </c>
      <c r="O962" t="s">
        <v>48</v>
      </c>
      <c r="P962">
        <v>210</v>
      </c>
      <c r="Q962" t="s">
        <v>4705</v>
      </c>
      <c r="R962" t="s">
        <v>1131</v>
      </c>
      <c r="S962" t="str">
        <f>VLOOKUP(A962,[1]Moves!$1:$1048576,23,FALSE)</f>
        <v>North America</v>
      </c>
      <c r="T962" t="s">
        <v>2639</v>
      </c>
      <c r="U962" t="s">
        <v>61</v>
      </c>
      <c r="V962" t="s">
        <v>307</v>
      </c>
      <c r="X962" t="s">
        <v>405</v>
      </c>
      <c r="Y962" t="s">
        <v>48</v>
      </c>
    </row>
    <row r="963" spans="1:25">
      <c r="A963">
        <v>4704701</v>
      </c>
      <c r="B963" t="s">
        <v>37</v>
      </c>
      <c r="C963" t="s">
        <v>4717</v>
      </c>
      <c r="D963" t="s">
        <v>2943</v>
      </c>
      <c r="E963" t="s">
        <v>4718</v>
      </c>
      <c r="F963" t="s">
        <v>55</v>
      </c>
      <c r="G963">
        <v>210</v>
      </c>
      <c r="H963" t="s">
        <v>4705</v>
      </c>
      <c r="I963" t="s">
        <v>4719</v>
      </c>
      <c r="J963" t="str">
        <f>VLOOKUP(A963,[1]Moves!$1:$1048576,21,FALSE)</f>
        <v>North America</v>
      </c>
      <c r="K963" t="s">
        <v>2639</v>
      </c>
      <c r="L963" t="s">
        <v>61</v>
      </c>
      <c r="M963" t="s">
        <v>58</v>
      </c>
      <c r="O963" t="s">
        <v>48</v>
      </c>
    </row>
    <row r="964" spans="1:25">
      <c r="A964">
        <v>4712876</v>
      </c>
      <c r="B964" t="s">
        <v>37</v>
      </c>
      <c r="C964" t="s">
        <v>1185</v>
      </c>
      <c r="D964" t="s">
        <v>4720</v>
      </c>
      <c r="E964" t="s">
        <v>4721</v>
      </c>
      <c r="F964" t="s">
        <v>41</v>
      </c>
      <c r="G964">
        <v>210</v>
      </c>
      <c r="H964" t="s">
        <v>4705</v>
      </c>
      <c r="I964" t="s">
        <v>2149</v>
      </c>
      <c r="J964" t="str">
        <f>VLOOKUP(A964,[1]Moves!$1:$1048576,21,FALSE)</f>
        <v>North America</v>
      </c>
      <c r="K964" t="s">
        <v>2639</v>
      </c>
      <c r="L964" t="s">
        <v>61</v>
      </c>
      <c r="M964" t="s">
        <v>58</v>
      </c>
      <c r="O964" t="s">
        <v>48</v>
      </c>
    </row>
    <row r="965" spans="1:25">
      <c r="A965">
        <v>4724213</v>
      </c>
      <c r="B965" t="s">
        <v>37</v>
      </c>
      <c r="C965" t="s">
        <v>747</v>
      </c>
      <c r="D965" t="s">
        <v>2326</v>
      </c>
      <c r="E965" t="s">
        <v>4722</v>
      </c>
      <c r="F965" t="s">
        <v>41</v>
      </c>
      <c r="G965">
        <v>7637</v>
      </c>
      <c r="H965" t="s">
        <v>4723</v>
      </c>
      <c r="I965" t="s">
        <v>3285</v>
      </c>
      <c r="J965" t="str">
        <f>VLOOKUP(A965,[1]Moves!$1:$1048576,21,FALSE)</f>
        <v>APAC</v>
      </c>
      <c r="K965" t="s">
        <v>130</v>
      </c>
      <c r="L965" t="s">
        <v>92</v>
      </c>
      <c r="M965" t="s">
        <v>307</v>
      </c>
      <c r="O965" t="s">
        <v>48</v>
      </c>
      <c r="P965">
        <v>1679</v>
      </c>
      <c r="Q965" t="s">
        <v>4724</v>
      </c>
      <c r="R965" t="s">
        <v>84</v>
      </c>
      <c r="S965" t="str">
        <f>VLOOKUP(A965,[1]Moves!$1:$1048576,23,FALSE)</f>
        <v>APAC</v>
      </c>
      <c r="T965" t="s">
        <v>288</v>
      </c>
      <c r="V965" t="s">
        <v>85</v>
      </c>
      <c r="X965" t="s">
        <v>380</v>
      </c>
      <c r="Y965" t="s">
        <v>48</v>
      </c>
    </row>
    <row r="966" spans="1:25">
      <c r="A966">
        <v>4708569</v>
      </c>
      <c r="B966" t="s">
        <v>37</v>
      </c>
      <c r="C966" t="s">
        <v>4725</v>
      </c>
      <c r="D966" t="s">
        <v>4726</v>
      </c>
      <c r="E966" s="17" t="s">
        <v>195</v>
      </c>
      <c r="F966" s="16"/>
      <c r="G966">
        <v>19257</v>
      </c>
      <c r="H966" t="s">
        <v>4727</v>
      </c>
      <c r="I966" t="s">
        <v>1904</v>
      </c>
      <c r="J966" t="str">
        <f>VLOOKUP(A966,[1]Moves!$1:$1048576,21,FALSE)</f>
        <v>North America</v>
      </c>
      <c r="M966" t="s">
        <v>58</v>
      </c>
      <c r="O966" t="s">
        <v>48</v>
      </c>
      <c r="P966">
        <v>31792</v>
      </c>
      <c r="Q966" t="s">
        <v>3610</v>
      </c>
      <c r="R966" t="s">
        <v>4728</v>
      </c>
      <c r="S966" t="s">
        <v>70</v>
      </c>
      <c r="T966" t="s">
        <v>553</v>
      </c>
      <c r="U966" t="s">
        <v>61</v>
      </c>
      <c r="V966" t="s">
        <v>58</v>
      </c>
      <c r="Y966" t="s">
        <v>48</v>
      </c>
    </row>
    <row r="967" spans="1:25">
      <c r="A967">
        <v>4691949</v>
      </c>
      <c r="B967" t="s">
        <v>37</v>
      </c>
      <c r="C967" t="s">
        <v>4729</v>
      </c>
      <c r="D967" t="s">
        <v>4730</v>
      </c>
      <c r="E967" t="s">
        <v>4731</v>
      </c>
      <c r="F967" t="s">
        <v>65</v>
      </c>
      <c r="G967">
        <v>184906</v>
      </c>
      <c r="H967" t="s">
        <v>4732</v>
      </c>
      <c r="I967" t="s">
        <v>77</v>
      </c>
      <c r="J967" t="str">
        <f>VLOOKUP(A967,[1]Moves!$1:$1048576,21,FALSE)</f>
        <v>EMEA</v>
      </c>
      <c r="K967" t="s">
        <v>44</v>
      </c>
      <c r="L967" t="s">
        <v>45</v>
      </c>
      <c r="M967" t="s">
        <v>58</v>
      </c>
      <c r="O967" t="s">
        <v>48</v>
      </c>
      <c r="P967">
        <v>94495</v>
      </c>
      <c r="Q967" t="s">
        <v>4733</v>
      </c>
      <c r="R967" t="s">
        <v>4734</v>
      </c>
      <c r="S967" t="str">
        <f>VLOOKUP(A967,[1]Moves!$1:$1048576,23,FALSE)</f>
        <v>North America</v>
      </c>
      <c r="V967" t="s">
        <v>85</v>
      </c>
      <c r="X967" t="s">
        <v>789</v>
      </c>
      <c r="Y967" t="s">
        <v>48</v>
      </c>
    </row>
    <row r="968" spans="1:25">
      <c r="A968">
        <v>4708566</v>
      </c>
      <c r="B968" t="s">
        <v>37</v>
      </c>
      <c r="C968" t="s">
        <v>4735</v>
      </c>
      <c r="D968" t="s">
        <v>668</v>
      </c>
      <c r="E968" t="s">
        <v>4736</v>
      </c>
      <c r="F968" t="s">
        <v>41</v>
      </c>
      <c r="G968">
        <v>100919</v>
      </c>
      <c r="H968" t="s">
        <v>4737</v>
      </c>
      <c r="I968" t="s">
        <v>4738</v>
      </c>
      <c r="J968" t="str">
        <f>VLOOKUP(A968,[1]Moves!$1:$1048576,21,FALSE)</f>
        <v>EMEA</v>
      </c>
      <c r="K968" t="s">
        <v>44</v>
      </c>
      <c r="L968" t="s">
        <v>45</v>
      </c>
      <c r="M968" t="s">
        <v>58</v>
      </c>
      <c r="O968" t="s">
        <v>48</v>
      </c>
      <c r="P968">
        <v>524105</v>
      </c>
      <c r="Q968" t="s">
        <v>4739</v>
      </c>
      <c r="R968" t="s">
        <v>4740</v>
      </c>
      <c r="S968" t="s">
        <v>1254</v>
      </c>
      <c r="V968" t="s">
        <v>85</v>
      </c>
      <c r="X968" t="s">
        <v>133</v>
      </c>
      <c r="Y968" t="s">
        <v>269</v>
      </c>
    </row>
    <row r="969" spans="1:25">
      <c r="A969">
        <v>4704729</v>
      </c>
      <c r="B969" t="s">
        <v>72</v>
      </c>
      <c r="C969" t="s">
        <v>4741</v>
      </c>
      <c r="D969" t="s">
        <v>135</v>
      </c>
      <c r="E969" t="s">
        <v>4742</v>
      </c>
      <c r="F969" t="s">
        <v>41</v>
      </c>
      <c r="G969">
        <v>45073</v>
      </c>
      <c r="H969" t="s">
        <v>1271</v>
      </c>
      <c r="I969" t="s">
        <v>665</v>
      </c>
      <c r="J969" t="str">
        <f>VLOOKUP(A969,[1]Moves!$1:$1048576,21,FALSE)</f>
        <v>APAC</v>
      </c>
      <c r="K969" t="s">
        <v>44</v>
      </c>
      <c r="L969" t="s">
        <v>92</v>
      </c>
      <c r="M969" t="s">
        <v>85</v>
      </c>
      <c r="N969" t="s">
        <v>47</v>
      </c>
      <c r="O969" t="s">
        <v>48</v>
      </c>
      <c r="P969">
        <v>45073</v>
      </c>
      <c r="Q969" t="s">
        <v>1271</v>
      </c>
      <c r="R969" t="s">
        <v>4743</v>
      </c>
      <c r="S969" t="s">
        <v>306</v>
      </c>
      <c r="T969" t="s">
        <v>44</v>
      </c>
      <c r="U969" t="s">
        <v>92</v>
      </c>
      <c r="V969" t="s">
        <v>1404</v>
      </c>
      <c r="W969" t="s">
        <v>47</v>
      </c>
      <c r="Y969" t="s">
        <v>48</v>
      </c>
    </row>
    <row r="970" spans="1:25">
      <c r="A970">
        <v>4704725</v>
      </c>
      <c r="B970" t="s">
        <v>37</v>
      </c>
      <c r="C970" t="s">
        <v>4744</v>
      </c>
      <c r="D970" t="s">
        <v>4745</v>
      </c>
      <c r="E970" t="s">
        <v>4746</v>
      </c>
      <c r="F970" t="s">
        <v>55</v>
      </c>
      <c r="G970">
        <v>45073</v>
      </c>
      <c r="H970" t="s">
        <v>1271</v>
      </c>
      <c r="I970" t="s">
        <v>1081</v>
      </c>
      <c r="J970" t="str">
        <f>VLOOKUP(A970,[1]Moves!$1:$1048576,21,FALSE)</f>
        <v>EMEA</v>
      </c>
      <c r="K970" t="s">
        <v>44</v>
      </c>
      <c r="L970" t="s">
        <v>92</v>
      </c>
      <c r="M970" t="s">
        <v>289</v>
      </c>
      <c r="O970" t="s">
        <v>48</v>
      </c>
      <c r="P970">
        <v>144</v>
      </c>
      <c r="Q970" t="s">
        <v>394</v>
      </c>
      <c r="R970" t="s">
        <v>4747</v>
      </c>
      <c r="S970" t="str">
        <f>VLOOKUP(A970,[1]Moves!$1:$1048576,23,FALSE)</f>
        <v>EMEA</v>
      </c>
      <c r="T970" t="s">
        <v>395</v>
      </c>
      <c r="V970" t="s">
        <v>58</v>
      </c>
      <c r="X970" t="s">
        <v>583</v>
      </c>
      <c r="Y970" t="s">
        <v>269</v>
      </c>
    </row>
    <row r="971" spans="1:25">
      <c r="A971">
        <v>4699523</v>
      </c>
      <c r="B971" t="s">
        <v>37</v>
      </c>
      <c r="C971" t="s">
        <v>4748</v>
      </c>
      <c r="D971" t="s">
        <v>4749</v>
      </c>
      <c r="E971" t="s">
        <v>4750</v>
      </c>
      <c r="F971" t="s">
        <v>41</v>
      </c>
      <c r="G971">
        <v>92503</v>
      </c>
      <c r="H971" t="s">
        <v>4751</v>
      </c>
      <c r="I971" t="s">
        <v>4752</v>
      </c>
      <c r="J971" t="str">
        <f>VLOOKUP(A971,[1]Moves!$1:$1048576,21,FALSE)</f>
        <v>North America</v>
      </c>
      <c r="K971" t="s">
        <v>44</v>
      </c>
      <c r="L971" t="s">
        <v>61</v>
      </c>
      <c r="M971" t="s">
        <v>776</v>
      </c>
      <c r="O971" t="s">
        <v>48</v>
      </c>
      <c r="P971">
        <v>319</v>
      </c>
      <c r="Q971" t="s">
        <v>1170</v>
      </c>
      <c r="R971" t="s">
        <v>183</v>
      </c>
      <c r="S971" t="str">
        <f>VLOOKUP(A971,[1]Moves!$1:$1048576,23,FALSE)</f>
        <v>North America</v>
      </c>
      <c r="V971" t="s">
        <v>85</v>
      </c>
      <c r="X971" t="s">
        <v>359</v>
      </c>
      <c r="Y971" t="s">
        <v>269</v>
      </c>
    </row>
    <row r="972" spans="1:25">
      <c r="A972">
        <v>4699539</v>
      </c>
      <c r="B972" t="s">
        <v>37</v>
      </c>
      <c r="C972" t="s">
        <v>4753</v>
      </c>
      <c r="D972" t="s">
        <v>1678</v>
      </c>
      <c r="E972" t="s">
        <v>4754</v>
      </c>
      <c r="F972" t="s">
        <v>41</v>
      </c>
      <c r="G972">
        <v>92503</v>
      </c>
      <c r="H972" t="s">
        <v>4751</v>
      </c>
      <c r="I972" t="s">
        <v>4755</v>
      </c>
      <c r="J972" t="str">
        <f>VLOOKUP(A972,[1]Moves!$1:$1048576,21,FALSE)</f>
        <v>North America</v>
      </c>
      <c r="K972" t="s">
        <v>44</v>
      </c>
      <c r="L972" t="s">
        <v>61</v>
      </c>
      <c r="M972" t="s">
        <v>58</v>
      </c>
      <c r="O972" t="s">
        <v>48</v>
      </c>
      <c r="P972">
        <v>523635</v>
      </c>
      <c r="Q972" t="s">
        <v>4756</v>
      </c>
      <c r="R972" t="s">
        <v>775</v>
      </c>
      <c r="S972" t="str">
        <f>VLOOKUP(A972,[1]Moves!$1:$1048576,23,FALSE)</f>
        <v>North America</v>
      </c>
      <c r="V972" t="s">
        <v>776</v>
      </c>
      <c r="X972" t="s">
        <v>236</v>
      </c>
      <c r="Y972" t="s">
        <v>268</v>
      </c>
    </row>
    <row r="973" spans="1:25">
      <c r="A973">
        <v>4710450</v>
      </c>
      <c r="B973" t="s">
        <v>37</v>
      </c>
      <c r="C973" t="s">
        <v>4757</v>
      </c>
      <c r="D973" t="s">
        <v>3624</v>
      </c>
      <c r="E973" t="s">
        <v>4758</v>
      </c>
      <c r="F973" t="s">
        <v>41</v>
      </c>
      <c r="G973">
        <v>27171</v>
      </c>
      <c r="H973" t="s">
        <v>4759</v>
      </c>
      <c r="I973" t="s">
        <v>77</v>
      </c>
      <c r="J973" t="str">
        <f>VLOOKUP(A973,[1]Moves!$1:$1048576,21,FALSE)</f>
        <v>EMEA</v>
      </c>
      <c r="K973" t="s">
        <v>44</v>
      </c>
      <c r="L973" t="s">
        <v>92</v>
      </c>
      <c r="M973" t="s">
        <v>58</v>
      </c>
      <c r="O973" t="s">
        <v>48</v>
      </c>
      <c r="P973">
        <v>1379</v>
      </c>
      <c r="Q973" t="s">
        <v>4760</v>
      </c>
      <c r="R973" t="s">
        <v>4761</v>
      </c>
      <c r="S973" t="str">
        <f>VLOOKUP(A973,[1]Moves!$1:$1048576,23,FALSE)</f>
        <v>EMEA</v>
      </c>
      <c r="T973" t="s">
        <v>376</v>
      </c>
      <c r="V973" t="s">
        <v>85</v>
      </c>
      <c r="X973" t="s">
        <v>337</v>
      </c>
      <c r="Y973" t="s">
        <v>337</v>
      </c>
    </row>
    <row r="974" spans="1:25">
      <c r="A974">
        <v>4676031</v>
      </c>
      <c r="B974" t="s">
        <v>37</v>
      </c>
      <c r="C974" t="s">
        <v>4762</v>
      </c>
      <c r="D974" t="s">
        <v>4763</v>
      </c>
      <c r="E974" t="s">
        <v>4764</v>
      </c>
      <c r="F974" t="s">
        <v>41</v>
      </c>
      <c r="G974">
        <v>27171</v>
      </c>
      <c r="H974" t="s">
        <v>4759</v>
      </c>
      <c r="I974" t="s">
        <v>2483</v>
      </c>
      <c r="J974" t="str">
        <f>VLOOKUP(A974,[1]Moves!$1:$1048576,21,FALSE)</f>
        <v>EMEA</v>
      </c>
      <c r="K974" t="s">
        <v>44</v>
      </c>
      <c r="L974" t="s">
        <v>92</v>
      </c>
      <c r="M974" t="s">
        <v>307</v>
      </c>
      <c r="O974" t="s">
        <v>48</v>
      </c>
      <c r="P974">
        <v>1057</v>
      </c>
      <c r="Q974" t="s">
        <v>2004</v>
      </c>
      <c r="R974" t="s">
        <v>2715</v>
      </c>
      <c r="S974" t="str">
        <f>VLOOKUP(A974,[1]Moves!$1:$1048576,23,FALSE)</f>
        <v>EMEA</v>
      </c>
      <c r="T974" t="s">
        <v>296</v>
      </c>
      <c r="V974" t="s">
        <v>85</v>
      </c>
      <c r="W974" t="s">
        <v>139</v>
      </c>
      <c r="X974" t="s">
        <v>4765</v>
      </c>
      <c r="Y974" t="s">
        <v>48</v>
      </c>
    </row>
    <row r="975" spans="1:25">
      <c r="A975">
        <v>4649422</v>
      </c>
      <c r="B975" t="s">
        <v>37</v>
      </c>
      <c r="C975" t="s">
        <v>2072</v>
      </c>
      <c r="D975" t="s">
        <v>4766</v>
      </c>
      <c r="E975" t="s">
        <v>4767</v>
      </c>
      <c r="F975" t="s">
        <v>41</v>
      </c>
      <c r="G975">
        <v>62619</v>
      </c>
      <c r="H975" t="s">
        <v>4768</v>
      </c>
      <c r="I975" t="s">
        <v>1358</v>
      </c>
      <c r="J975" t="str">
        <f>VLOOKUP(A975,[1]Moves!$1:$1048576,21,FALSE)</f>
        <v>North America</v>
      </c>
      <c r="K975" t="s">
        <v>44</v>
      </c>
      <c r="L975" t="s">
        <v>45</v>
      </c>
      <c r="M975" t="s">
        <v>58</v>
      </c>
      <c r="O975" t="s">
        <v>48</v>
      </c>
      <c r="P975">
        <v>2</v>
      </c>
      <c r="Q975" t="s">
        <v>1101</v>
      </c>
      <c r="R975" t="s">
        <v>1265</v>
      </c>
      <c r="S975" t="str">
        <f>VLOOKUP(A975,[1]Moves!$1:$1048576,23,FALSE)</f>
        <v>North America</v>
      </c>
      <c r="T975" t="s">
        <v>296</v>
      </c>
      <c r="V975" t="s">
        <v>113</v>
      </c>
      <c r="X975" t="s">
        <v>192</v>
      </c>
      <c r="Y975" t="s">
        <v>48</v>
      </c>
    </row>
    <row r="976" spans="1:25">
      <c r="A976">
        <v>4706351</v>
      </c>
      <c r="B976" t="s">
        <v>37</v>
      </c>
      <c r="C976" t="s">
        <v>2166</v>
      </c>
      <c r="D976" t="s">
        <v>4769</v>
      </c>
      <c r="E976" t="s">
        <v>4770</v>
      </c>
      <c r="F976" t="s">
        <v>55</v>
      </c>
      <c r="G976">
        <v>78211</v>
      </c>
      <c r="H976" t="s">
        <v>4771</v>
      </c>
      <c r="I976" t="s">
        <v>57</v>
      </c>
      <c r="J976" t="str">
        <f>VLOOKUP(A976,[1]Moves!$1:$1048576,21,FALSE)</f>
        <v>North America</v>
      </c>
      <c r="K976" t="s">
        <v>44</v>
      </c>
      <c r="L976" t="s">
        <v>45</v>
      </c>
      <c r="M976" t="s">
        <v>58</v>
      </c>
      <c r="O976" t="s">
        <v>48</v>
      </c>
      <c r="P976">
        <v>587</v>
      </c>
      <c r="Q976" t="s">
        <v>977</v>
      </c>
      <c r="R976" t="s">
        <v>4772</v>
      </c>
      <c r="S976" t="str">
        <f>VLOOKUP(A976,[1]Moves!$1:$1048576,23,FALSE)</f>
        <v>North America</v>
      </c>
      <c r="T976" t="s">
        <v>288</v>
      </c>
      <c r="V976" t="s">
        <v>85</v>
      </c>
      <c r="X976" t="s">
        <v>701</v>
      </c>
      <c r="Y976" t="s">
        <v>48</v>
      </c>
    </row>
    <row r="977" spans="1:25">
      <c r="A977">
        <v>4691907</v>
      </c>
      <c r="B977" t="s">
        <v>37</v>
      </c>
      <c r="C977" t="s">
        <v>4773</v>
      </c>
      <c r="D977" t="s">
        <v>391</v>
      </c>
      <c r="E977" t="s">
        <v>4774</v>
      </c>
      <c r="F977" t="s">
        <v>65</v>
      </c>
      <c r="G977">
        <v>78211</v>
      </c>
      <c r="H977" t="s">
        <v>4771</v>
      </c>
      <c r="I977" t="s">
        <v>287</v>
      </c>
      <c r="J977" t="str">
        <f>VLOOKUP(A977,[1]Moves!$1:$1048576,21,FALSE)</f>
        <v>North America</v>
      </c>
      <c r="K977" t="s">
        <v>44</v>
      </c>
      <c r="L977" t="s">
        <v>45</v>
      </c>
      <c r="M977" t="s">
        <v>289</v>
      </c>
      <c r="O977" t="s">
        <v>48</v>
      </c>
      <c r="P977">
        <v>377796</v>
      </c>
      <c r="Q977" t="s">
        <v>4775</v>
      </c>
      <c r="R977" t="s">
        <v>4078</v>
      </c>
      <c r="S977" t="str">
        <f>VLOOKUP(A977,[1]Moves!$1:$1048576,23,FALSE)</f>
        <v>North America</v>
      </c>
      <c r="V977" t="s">
        <v>85</v>
      </c>
      <c r="W977" t="s">
        <v>139</v>
      </c>
      <c r="X977" t="s">
        <v>701</v>
      </c>
      <c r="Y977" t="s">
        <v>380</v>
      </c>
    </row>
    <row r="978" spans="1:25">
      <c r="A978">
        <v>4706422</v>
      </c>
      <c r="B978" t="s">
        <v>72</v>
      </c>
      <c r="C978" t="s">
        <v>4776</v>
      </c>
      <c r="D978" t="s">
        <v>4777</v>
      </c>
      <c r="E978" t="s">
        <v>4778</v>
      </c>
      <c r="F978" t="s">
        <v>41</v>
      </c>
      <c r="G978">
        <v>65049</v>
      </c>
      <c r="H978" t="s">
        <v>4779</v>
      </c>
      <c r="I978" t="s">
        <v>4780</v>
      </c>
      <c r="J978" t="str">
        <f>VLOOKUP(A978,[1]Moves!$1:$1048576,21,FALSE)</f>
        <v>North America</v>
      </c>
      <c r="K978" t="s">
        <v>44</v>
      </c>
      <c r="L978" t="s">
        <v>45</v>
      </c>
      <c r="M978" t="s">
        <v>4781</v>
      </c>
      <c r="N978" t="s">
        <v>47</v>
      </c>
      <c r="O978" t="s">
        <v>48</v>
      </c>
      <c r="P978">
        <v>65049</v>
      </c>
      <c r="Q978" t="s">
        <v>4779</v>
      </c>
      <c r="R978" t="s">
        <v>4782</v>
      </c>
      <c r="S978" t="str">
        <f>VLOOKUP(A978,[1]Moves!$1:$1048576,23,FALSE)</f>
        <v>North America</v>
      </c>
      <c r="T978" t="s">
        <v>44</v>
      </c>
      <c r="U978" t="s">
        <v>45</v>
      </c>
      <c r="V978" t="s">
        <v>1459</v>
      </c>
      <c r="X978" t="s">
        <v>3794</v>
      </c>
      <c r="Y978" t="s">
        <v>48</v>
      </c>
    </row>
    <row r="979" spans="1:25">
      <c r="A979">
        <v>4724172</v>
      </c>
      <c r="B979" t="s">
        <v>37</v>
      </c>
      <c r="C979" t="s">
        <v>4783</v>
      </c>
      <c r="D979" t="s">
        <v>1786</v>
      </c>
      <c r="E979" t="s">
        <v>4784</v>
      </c>
      <c r="F979" t="s">
        <v>41</v>
      </c>
      <c r="G979">
        <v>6457</v>
      </c>
      <c r="H979" t="s">
        <v>4785</v>
      </c>
      <c r="I979" t="s">
        <v>4786</v>
      </c>
      <c r="J979" t="str">
        <f>VLOOKUP(A979,[1]Moves!$1:$1048576,21,FALSE)</f>
        <v>North America</v>
      </c>
      <c r="K979" t="s">
        <v>44</v>
      </c>
      <c r="L979" t="s">
        <v>92</v>
      </c>
      <c r="M979" t="s">
        <v>641</v>
      </c>
      <c r="N979" t="s">
        <v>47</v>
      </c>
      <c r="O979" t="s">
        <v>48</v>
      </c>
      <c r="P979">
        <v>150106</v>
      </c>
      <c r="Q979" t="s">
        <v>4787</v>
      </c>
      <c r="R979" t="s">
        <v>4788</v>
      </c>
      <c r="S979" t="str">
        <f>VLOOKUP(A979,[1]Moves!$1:$1048576,23,FALSE)</f>
        <v>EMEA</v>
      </c>
      <c r="T979" t="s">
        <v>580</v>
      </c>
      <c r="V979" t="s">
        <v>58</v>
      </c>
      <c r="W979" t="s">
        <v>47</v>
      </c>
      <c r="X979" t="s">
        <v>368</v>
      </c>
      <c r="Y979" t="s">
        <v>819</v>
      </c>
    </row>
    <row r="980" spans="1:25">
      <c r="A980">
        <v>4649373</v>
      </c>
      <c r="B980" t="s">
        <v>37</v>
      </c>
      <c r="C980" t="s">
        <v>4789</v>
      </c>
      <c r="D980" t="s">
        <v>4790</v>
      </c>
      <c r="E980" t="s">
        <v>4791</v>
      </c>
      <c r="F980" t="s">
        <v>41</v>
      </c>
      <c r="G980">
        <v>144973</v>
      </c>
      <c r="H980" t="s">
        <v>1998</v>
      </c>
      <c r="I980" t="s">
        <v>4792</v>
      </c>
      <c r="J980" t="str">
        <f>VLOOKUP(A980,[1]Moves!$1:$1048576,21,FALSE)</f>
        <v>North America</v>
      </c>
      <c r="K980" t="s">
        <v>553</v>
      </c>
      <c r="L980" t="s">
        <v>61</v>
      </c>
      <c r="M980" t="s">
        <v>85</v>
      </c>
      <c r="N980" t="s">
        <v>139</v>
      </c>
      <c r="O980" t="s">
        <v>48</v>
      </c>
      <c r="P980">
        <v>239</v>
      </c>
      <c r="Q980" t="s">
        <v>1510</v>
      </c>
      <c r="R980" t="s">
        <v>4793</v>
      </c>
      <c r="S980" t="str">
        <f>VLOOKUP(A980,[1]Moves!$1:$1048576,23,FALSE)</f>
        <v>North America</v>
      </c>
      <c r="T980" t="s">
        <v>364</v>
      </c>
      <c r="V980" t="s">
        <v>85</v>
      </c>
      <c r="W980" t="s">
        <v>47</v>
      </c>
      <c r="X980" t="s">
        <v>151</v>
      </c>
      <c r="Y980" t="s">
        <v>48</v>
      </c>
    </row>
    <row r="981" spans="1:25">
      <c r="A981">
        <v>4710389</v>
      </c>
      <c r="B981" t="s">
        <v>37</v>
      </c>
      <c r="C981" t="s">
        <v>4794</v>
      </c>
      <c r="D981" t="s">
        <v>2205</v>
      </c>
      <c r="E981" t="s">
        <v>4795</v>
      </c>
      <c r="F981" t="s">
        <v>41</v>
      </c>
      <c r="G981">
        <v>144973</v>
      </c>
      <c r="H981" t="s">
        <v>1998</v>
      </c>
      <c r="I981" t="s">
        <v>769</v>
      </c>
      <c r="J981" t="str">
        <f>VLOOKUP(A981,[1]Moves!$1:$1048576,21,FALSE)</f>
        <v>North America</v>
      </c>
      <c r="K981" t="s">
        <v>553</v>
      </c>
      <c r="L981" t="s">
        <v>61</v>
      </c>
      <c r="M981" t="s">
        <v>85</v>
      </c>
      <c r="N981" t="s">
        <v>139</v>
      </c>
      <c r="O981" t="s">
        <v>48</v>
      </c>
      <c r="P981">
        <v>729</v>
      </c>
      <c r="Q981" t="s">
        <v>1115</v>
      </c>
      <c r="R981" t="s">
        <v>4796</v>
      </c>
      <c r="S981" t="str">
        <f>VLOOKUP(A981,[1]Moves!$1:$1048576,23,FALSE)</f>
        <v>North America</v>
      </c>
      <c r="T981" t="s">
        <v>412</v>
      </c>
      <c r="V981" t="s">
        <v>167</v>
      </c>
      <c r="W981" t="s">
        <v>139</v>
      </c>
      <c r="X981" t="s">
        <v>418</v>
      </c>
      <c r="Y981" t="s">
        <v>269</v>
      </c>
    </row>
    <row r="982" spans="1:25">
      <c r="A982">
        <v>4710379</v>
      </c>
      <c r="B982" t="s">
        <v>37</v>
      </c>
      <c r="C982" t="s">
        <v>4797</v>
      </c>
      <c r="D982" t="s">
        <v>4798</v>
      </c>
      <c r="E982" t="s">
        <v>4799</v>
      </c>
      <c r="F982" t="s">
        <v>41</v>
      </c>
      <c r="G982">
        <v>144973</v>
      </c>
      <c r="H982" t="s">
        <v>1998</v>
      </c>
      <c r="I982" t="s">
        <v>4800</v>
      </c>
      <c r="J982" t="str">
        <f>VLOOKUP(A982,[1]Moves!$1:$1048576,21,FALSE)</f>
        <v>North America</v>
      </c>
      <c r="K982" t="s">
        <v>553</v>
      </c>
      <c r="L982" t="s">
        <v>61</v>
      </c>
      <c r="M982" t="s">
        <v>58</v>
      </c>
      <c r="O982" t="s">
        <v>48</v>
      </c>
      <c r="P982">
        <v>2571</v>
      </c>
      <c r="Q982" t="s">
        <v>4442</v>
      </c>
      <c r="R982" t="s">
        <v>4801</v>
      </c>
      <c r="S982" t="str">
        <f>VLOOKUP(A982,[1]Moves!$1:$1048576,23,FALSE)</f>
        <v>North America</v>
      </c>
      <c r="V982" t="s">
        <v>113</v>
      </c>
      <c r="X982" t="s">
        <v>850</v>
      </c>
      <c r="Y982" t="s">
        <v>48</v>
      </c>
    </row>
    <row r="983" spans="1:25">
      <c r="A983">
        <v>4710383</v>
      </c>
      <c r="B983" t="s">
        <v>37</v>
      </c>
      <c r="C983" t="s">
        <v>4802</v>
      </c>
      <c r="D983" t="s">
        <v>497</v>
      </c>
      <c r="E983" t="s">
        <v>4803</v>
      </c>
      <c r="F983" t="s">
        <v>41</v>
      </c>
      <c r="G983">
        <v>144973</v>
      </c>
      <c r="H983" t="s">
        <v>1998</v>
      </c>
      <c r="I983" t="s">
        <v>4804</v>
      </c>
      <c r="J983" t="str">
        <f>VLOOKUP(A983,[1]Moves!$1:$1048576,21,FALSE)</f>
        <v>North America</v>
      </c>
      <c r="K983" t="s">
        <v>553</v>
      </c>
      <c r="L983" t="s">
        <v>61</v>
      </c>
      <c r="M983" t="s">
        <v>307</v>
      </c>
      <c r="O983" t="s">
        <v>48</v>
      </c>
      <c r="P983">
        <v>3135</v>
      </c>
      <c r="Q983" t="s">
        <v>4805</v>
      </c>
      <c r="R983" t="s">
        <v>183</v>
      </c>
      <c r="S983" t="str">
        <f>VLOOKUP(A983,[1]Moves!$1:$1048576,23,FALSE)</f>
        <v>North America</v>
      </c>
      <c r="T983" t="s">
        <v>288</v>
      </c>
      <c r="V983" t="s">
        <v>85</v>
      </c>
      <c r="X983" t="s">
        <v>772</v>
      </c>
      <c r="Y983" t="s">
        <v>48</v>
      </c>
    </row>
    <row r="984" spans="1:25">
      <c r="A984">
        <v>4708557</v>
      </c>
      <c r="B984" t="s">
        <v>37</v>
      </c>
      <c r="C984" t="s">
        <v>4806</v>
      </c>
      <c r="D984" t="s">
        <v>4807</v>
      </c>
      <c r="E984" s="17" t="s">
        <v>195</v>
      </c>
      <c r="F984" s="16"/>
      <c r="G984">
        <v>468135</v>
      </c>
      <c r="H984" t="s">
        <v>4808</v>
      </c>
      <c r="I984" t="s">
        <v>4809</v>
      </c>
      <c r="J984" t="str">
        <f>VLOOKUP(A984,[1]Moves!$1:$1048576,21,FALSE)</f>
        <v>North America</v>
      </c>
      <c r="M984" t="s">
        <v>58</v>
      </c>
      <c r="O984" t="s">
        <v>48</v>
      </c>
      <c r="P984">
        <v>26561</v>
      </c>
      <c r="Q984" t="s">
        <v>4810</v>
      </c>
      <c r="R984" t="s">
        <v>4811</v>
      </c>
      <c r="S984" t="str">
        <f>VLOOKUP(A984,[1]Moves!$1:$1048576,23,FALSE)</f>
        <v>North America</v>
      </c>
      <c r="T984" t="s">
        <v>44</v>
      </c>
      <c r="U984" t="s">
        <v>92</v>
      </c>
      <c r="V984" t="s">
        <v>85</v>
      </c>
      <c r="Y984" t="s">
        <v>48</v>
      </c>
    </row>
    <row r="985" spans="1:25">
      <c r="A985">
        <v>4687435</v>
      </c>
      <c r="B985" t="s">
        <v>37</v>
      </c>
      <c r="C985" t="s">
        <v>4812</v>
      </c>
      <c r="D985" t="s">
        <v>179</v>
      </c>
      <c r="E985" s="17" t="s">
        <v>195</v>
      </c>
      <c r="F985" s="16"/>
      <c r="G985">
        <v>1802</v>
      </c>
      <c r="H985" t="s">
        <v>1019</v>
      </c>
      <c r="I985" t="s">
        <v>4813</v>
      </c>
      <c r="J985" t="str">
        <f>VLOOKUP(A985,[1]Moves!$1:$1048576,21,FALSE)</f>
        <v>EMEA</v>
      </c>
      <c r="M985" t="s">
        <v>776</v>
      </c>
      <c r="O985" t="s">
        <v>48</v>
      </c>
      <c r="P985">
        <v>188328</v>
      </c>
      <c r="Q985" t="s">
        <v>4814</v>
      </c>
      <c r="R985" t="s">
        <v>4815</v>
      </c>
      <c r="S985" t="str">
        <f>VLOOKUP(A985,[1]Moves!$1:$1048576,23,FALSE)</f>
        <v>EMEA</v>
      </c>
      <c r="T985" t="s">
        <v>44</v>
      </c>
      <c r="U985" t="s">
        <v>45</v>
      </c>
      <c r="V985" t="s">
        <v>58</v>
      </c>
      <c r="W985" t="s">
        <v>47</v>
      </c>
      <c r="X985" t="s">
        <v>886</v>
      </c>
      <c r="Y985" t="s">
        <v>48</v>
      </c>
    </row>
    <row r="986" spans="1:25">
      <c r="A986">
        <v>4724099</v>
      </c>
      <c r="B986" t="s">
        <v>37</v>
      </c>
      <c r="C986" t="s">
        <v>4816</v>
      </c>
      <c r="D986" t="s">
        <v>4817</v>
      </c>
      <c r="E986" s="17" t="s">
        <v>195</v>
      </c>
      <c r="F986" s="16"/>
      <c r="G986">
        <v>3050</v>
      </c>
      <c r="H986" t="s">
        <v>4818</v>
      </c>
      <c r="I986" t="s">
        <v>4819</v>
      </c>
      <c r="J986" t="str">
        <f>VLOOKUP(A986,[1]Moves!$1:$1048576,21,FALSE)</f>
        <v>EMEA</v>
      </c>
      <c r="M986" t="s">
        <v>113</v>
      </c>
      <c r="O986" t="s">
        <v>48</v>
      </c>
      <c r="P986">
        <v>49506</v>
      </c>
      <c r="Q986" t="s">
        <v>1753</v>
      </c>
      <c r="R986" t="s">
        <v>4820</v>
      </c>
      <c r="S986" t="str">
        <f>VLOOKUP(A986,[1]Moves!$1:$1048576,23,FALSE)</f>
        <v>EMEA</v>
      </c>
      <c r="T986" t="s">
        <v>44</v>
      </c>
      <c r="U986" t="s">
        <v>123</v>
      </c>
      <c r="V986" t="s">
        <v>167</v>
      </c>
      <c r="X986" t="s">
        <v>78</v>
      </c>
      <c r="Y986" t="s">
        <v>48</v>
      </c>
    </row>
    <row r="987" spans="1:25">
      <c r="A987">
        <v>4724183</v>
      </c>
      <c r="B987" t="s">
        <v>37</v>
      </c>
      <c r="C987" t="s">
        <v>83</v>
      </c>
      <c r="D987" t="s">
        <v>83</v>
      </c>
      <c r="E987" s="17" t="s">
        <v>195</v>
      </c>
      <c r="F987" s="16"/>
      <c r="G987">
        <v>78103</v>
      </c>
      <c r="H987" t="s">
        <v>4821</v>
      </c>
      <c r="I987" t="s">
        <v>4822</v>
      </c>
      <c r="J987" t="str">
        <f>VLOOKUP(A987,[1]Moves!$1:$1048576,21,FALSE)</f>
        <v>APAC</v>
      </c>
      <c r="M987" t="s">
        <v>289</v>
      </c>
      <c r="O987" t="s">
        <v>48</v>
      </c>
      <c r="P987">
        <v>4089</v>
      </c>
      <c r="Q987" t="s">
        <v>4823</v>
      </c>
      <c r="R987" t="s">
        <v>4824</v>
      </c>
      <c r="S987" t="str">
        <f>VLOOKUP(A987,[1]Moves!$1:$1048576,23,FALSE)</f>
        <v>APAC</v>
      </c>
      <c r="T987" t="s">
        <v>44</v>
      </c>
      <c r="U987" t="s">
        <v>123</v>
      </c>
      <c r="V987" t="s">
        <v>58</v>
      </c>
      <c r="X987" t="s">
        <v>380</v>
      </c>
      <c r="Y987" t="s">
        <v>48</v>
      </c>
    </row>
    <row r="988" spans="1:25">
      <c r="A988">
        <v>4655834</v>
      </c>
      <c r="B988" t="s">
        <v>37</v>
      </c>
      <c r="C988" t="s">
        <v>1171</v>
      </c>
      <c r="D988" t="s">
        <v>346</v>
      </c>
      <c r="E988" t="s">
        <v>4825</v>
      </c>
      <c r="F988" t="s">
        <v>55</v>
      </c>
      <c r="G988">
        <v>149647</v>
      </c>
      <c r="H988" t="s">
        <v>4826</v>
      </c>
      <c r="I988" t="s">
        <v>4827</v>
      </c>
      <c r="J988" t="s">
        <v>387</v>
      </c>
      <c r="K988" t="s">
        <v>44</v>
      </c>
      <c r="L988" t="s">
        <v>45</v>
      </c>
      <c r="M988" t="s">
        <v>58</v>
      </c>
      <c r="O988" t="s">
        <v>48</v>
      </c>
      <c r="P988">
        <v>72619</v>
      </c>
      <c r="Q988" t="s">
        <v>4828</v>
      </c>
      <c r="R988" t="s">
        <v>727</v>
      </c>
      <c r="S988" t="s">
        <v>387</v>
      </c>
      <c r="V988" t="s">
        <v>58</v>
      </c>
      <c r="X988" t="s">
        <v>324</v>
      </c>
      <c r="Y988" t="s">
        <v>48</v>
      </c>
    </row>
    <row r="989" spans="1:25">
      <c r="A989">
        <v>4687426</v>
      </c>
      <c r="B989" t="s">
        <v>37</v>
      </c>
      <c r="C989" t="s">
        <v>4829</v>
      </c>
      <c r="D989" t="s">
        <v>1251</v>
      </c>
      <c r="E989" s="17" t="s">
        <v>195</v>
      </c>
      <c r="F989" s="16"/>
      <c r="G989">
        <v>258790</v>
      </c>
      <c r="H989" t="s">
        <v>4830</v>
      </c>
      <c r="I989" t="s">
        <v>4831</v>
      </c>
      <c r="J989" t="str">
        <f>VLOOKUP(A989,[1]Moves!$1:$1048576,21,FALSE)</f>
        <v>EMEA</v>
      </c>
      <c r="M989" t="s">
        <v>289</v>
      </c>
      <c r="O989" t="s">
        <v>48</v>
      </c>
      <c r="P989">
        <v>121786</v>
      </c>
      <c r="Q989" t="s">
        <v>4361</v>
      </c>
      <c r="R989" t="s">
        <v>4832</v>
      </c>
      <c r="S989" t="str">
        <f>VLOOKUP(A989,[1]Moves!$1:$1048576,23,FALSE)</f>
        <v>EMEA</v>
      </c>
      <c r="T989" t="s">
        <v>44</v>
      </c>
      <c r="U989" t="s">
        <v>45</v>
      </c>
      <c r="V989" t="s">
        <v>85</v>
      </c>
      <c r="X989" t="s">
        <v>389</v>
      </c>
      <c r="Y989" t="s">
        <v>48</v>
      </c>
    </row>
    <row r="990" spans="1:25">
      <c r="A990">
        <v>4655841</v>
      </c>
      <c r="B990" t="s">
        <v>37</v>
      </c>
      <c r="C990" t="s">
        <v>4833</v>
      </c>
      <c r="D990" t="s">
        <v>4834</v>
      </c>
      <c r="E990" t="s">
        <v>4835</v>
      </c>
      <c r="F990" t="s">
        <v>41</v>
      </c>
      <c r="G990">
        <v>151595</v>
      </c>
      <c r="H990" t="s">
        <v>4836</v>
      </c>
      <c r="I990" t="s">
        <v>77</v>
      </c>
      <c r="J990" t="str">
        <f>VLOOKUP(A990,[1]Moves!$1:$1048576,21,FALSE)</f>
        <v>North America</v>
      </c>
      <c r="K990" t="s">
        <v>44</v>
      </c>
      <c r="L990" t="s">
        <v>45</v>
      </c>
      <c r="M990" t="s">
        <v>58</v>
      </c>
      <c r="O990" t="s">
        <v>48</v>
      </c>
      <c r="P990">
        <v>522405</v>
      </c>
      <c r="Q990" t="s">
        <v>4837</v>
      </c>
      <c r="R990" t="s">
        <v>4838</v>
      </c>
      <c r="S990" t="s">
        <v>70</v>
      </c>
      <c r="V990" t="s">
        <v>85</v>
      </c>
      <c r="W990" t="s">
        <v>139</v>
      </c>
      <c r="X990" t="s">
        <v>693</v>
      </c>
      <c r="Y990" t="s">
        <v>337</v>
      </c>
    </row>
    <row r="991" spans="1:25">
      <c r="A991">
        <v>4687460</v>
      </c>
      <c r="B991" t="s">
        <v>37</v>
      </c>
      <c r="C991" t="s">
        <v>4839</v>
      </c>
      <c r="D991" t="s">
        <v>4840</v>
      </c>
      <c r="E991" s="17" t="s">
        <v>195</v>
      </c>
      <c r="F991" s="16"/>
      <c r="G991">
        <v>186426</v>
      </c>
      <c r="H991" t="s">
        <v>4841</v>
      </c>
      <c r="I991" t="s">
        <v>1272</v>
      </c>
      <c r="J991" t="str">
        <f>VLOOKUP(A991,[1]Moves!$1:$1048576,21,FALSE)</f>
        <v>LATAM</v>
      </c>
      <c r="K991" t="s">
        <v>771</v>
      </c>
      <c r="M991" t="s">
        <v>157</v>
      </c>
      <c r="O991" t="s">
        <v>48</v>
      </c>
      <c r="P991">
        <v>119207</v>
      </c>
      <c r="Q991" t="s">
        <v>4842</v>
      </c>
      <c r="R991" t="s">
        <v>1272</v>
      </c>
      <c r="S991" t="str">
        <f>VLOOKUP(A991,[1]Moves!$1:$1048576,23,FALSE)</f>
        <v>LATAM</v>
      </c>
      <c r="T991" t="s">
        <v>44</v>
      </c>
      <c r="U991" t="s">
        <v>45</v>
      </c>
      <c r="V991" t="s">
        <v>157</v>
      </c>
      <c r="X991" t="s">
        <v>418</v>
      </c>
      <c r="Y991" t="s">
        <v>48</v>
      </c>
    </row>
    <row r="992" spans="1:25">
      <c r="A992">
        <v>4715330</v>
      </c>
      <c r="B992" t="s">
        <v>37</v>
      </c>
      <c r="C992" t="s">
        <v>4843</v>
      </c>
      <c r="D992" t="s">
        <v>497</v>
      </c>
      <c r="E992" t="s">
        <v>4844</v>
      </c>
      <c r="F992" t="s">
        <v>41</v>
      </c>
      <c r="G992">
        <v>110741</v>
      </c>
      <c r="H992" t="s">
        <v>1474</v>
      </c>
      <c r="I992" t="s">
        <v>4845</v>
      </c>
      <c r="J992" t="str">
        <f>VLOOKUP(A992,[1]Moves!$1:$1048576,21,FALSE)</f>
        <v>EMEA</v>
      </c>
      <c r="K992" t="s">
        <v>44</v>
      </c>
      <c r="L992" t="s">
        <v>61</v>
      </c>
      <c r="M992" t="s">
        <v>167</v>
      </c>
      <c r="O992" t="s">
        <v>48</v>
      </c>
      <c r="P992">
        <v>125434</v>
      </c>
      <c r="Q992" t="s">
        <v>4846</v>
      </c>
      <c r="R992" t="s">
        <v>4847</v>
      </c>
      <c r="S992" t="str">
        <f>VLOOKUP(A992,[1]Moves!$1:$1048576,23,FALSE)</f>
        <v>EMEA</v>
      </c>
      <c r="T992" t="s">
        <v>376</v>
      </c>
      <c r="V992" t="s">
        <v>167</v>
      </c>
      <c r="X992" t="s">
        <v>1864</v>
      </c>
      <c r="Y992" t="s">
        <v>48</v>
      </c>
    </row>
    <row r="993" spans="1:25">
      <c r="A993">
        <v>4715281</v>
      </c>
      <c r="B993" t="s">
        <v>37</v>
      </c>
      <c r="C993" t="s">
        <v>1790</v>
      </c>
      <c r="D993" t="s">
        <v>2188</v>
      </c>
      <c r="E993" t="s">
        <v>4848</v>
      </c>
      <c r="F993" t="s">
        <v>55</v>
      </c>
      <c r="G993">
        <v>110741</v>
      </c>
      <c r="H993" t="s">
        <v>1474</v>
      </c>
      <c r="I993" t="s">
        <v>799</v>
      </c>
      <c r="J993" t="str">
        <f>VLOOKUP(A993,[1]Moves!$1:$1048576,21,FALSE)</f>
        <v>APAC</v>
      </c>
      <c r="K993" t="s">
        <v>44</v>
      </c>
      <c r="L993" t="s">
        <v>61</v>
      </c>
      <c r="M993" t="s">
        <v>226</v>
      </c>
      <c r="O993" t="s">
        <v>48</v>
      </c>
      <c r="P993">
        <v>76889</v>
      </c>
      <c r="Q993" t="s">
        <v>3663</v>
      </c>
      <c r="R993" t="s">
        <v>4849</v>
      </c>
      <c r="S993" t="str">
        <f>VLOOKUP(A993,[1]Moves!$1:$1048576,23,FALSE)</f>
        <v>APAC</v>
      </c>
      <c r="V993" t="s">
        <v>388</v>
      </c>
      <c r="X993" t="s">
        <v>389</v>
      </c>
      <c r="Y993" t="s">
        <v>268</v>
      </c>
    </row>
    <row r="994" spans="1:25">
      <c r="A994">
        <v>4691952</v>
      </c>
      <c r="B994" t="s">
        <v>37</v>
      </c>
      <c r="C994" t="s">
        <v>4850</v>
      </c>
      <c r="D994" t="s">
        <v>4851</v>
      </c>
      <c r="E994" t="s">
        <v>4852</v>
      </c>
      <c r="F994" t="s">
        <v>41</v>
      </c>
      <c r="G994">
        <v>110741</v>
      </c>
      <c r="H994" t="s">
        <v>1474</v>
      </c>
      <c r="I994" t="s">
        <v>616</v>
      </c>
      <c r="J994" t="str">
        <f>VLOOKUP(A994,[1]Moves!$1:$1048576,21,FALSE)</f>
        <v>EMEA</v>
      </c>
      <c r="K994" t="s">
        <v>44</v>
      </c>
      <c r="L994" t="s">
        <v>61</v>
      </c>
      <c r="M994" t="s">
        <v>511</v>
      </c>
      <c r="O994" t="s">
        <v>48</v>
      </c>
      <c r="P994">
        <v>523599</v>
      </c>
      <c r="Q994" t="s">
        <v>4853</v>
      </c>
      <c r="R994" t="s">
        <v>2648</v>
      </c>
      <c r="S994" t="s">
        <v>244</v>
      </c>
      <c r="V994" t="s">
        <v>307</v>
      </c>
      <c r="X994" t="s">
        <v>133</v>
      </c>
      <c r="Y994" t="s">
        <v>269</v>
      </c>
    </row>
    <row r="995" spans="1:25">
      <c r="A995">
        <v>4715186</v>
      </c>
      <c r="B995" t="s">
        <v>37</v>
      </c>
      <c r="C995" t="s">
        <v>4854</v>
      </c>
      <c r="D995" t="s">
        <v>4855</v>
      </c>
      <c r="E995" t="s">
        <v>4856</v>
      </c>
      <c r="F995" t="s">
        <v>41</v>
      </c>
      <c r="G995">
        <v>110741</v>
      </c>
      <c r="H995" t="s">
        <v>1474</v>
      </c>
      <c r="I995" t="s">
        <v>4857</v>
      </c>
      <c r="J995" t="str">
        <f>VLOOKUP(A995,[1]Moves!$1:$1048576,21,FALSE)</f>
        <v>EMEA</v>
      </c>
      <c r="K995" t="s">
        <v>44</v>
      </c>
      <c r="L995" t="s">
        <v>61</v>
      </c>
      <c r="M995" t="s">
        <v>58</v>
      </c>
      <c r="O995" t="s">
        <v>48</v>
      </c>
      <c r="P995">
        <v>524654</v>
      </c>
      <c r="Q995" t="s">
        <v>4858</v>
      </c>
      <c r="R995" t="s">
        <v>4859</v>
      </c>
      <c r="S995" t="str">
        <f>VLOOKUP(A995,[1]Moves!$1:$1048576,23,FALSE)</f>
        <v>EMEA</v>
      </c>
      <c r="V995" t="s">
        <v>58</v>
      </c>
      <c r="X995" t="s">
        <v>389</v>
      </c>
      <c r="Y995" t="s">
        <v>268</v>
      </c>
    </row>
    <row r="996" spans="1:25">
      <c r="A996">
        <v>4691896</v>
      </c>
      <c r="B996" t="s">
        <v>37</v>
      </c>
      <c r="C996" t="s">
        <v>4860</v>
      </c>
      <c r="D996" t="s">
        <v>1554</v>
      </c>
      <c r="E996" t="s">
        <v>4861</v>
      </c>
      <c r="F996" t="s">
        <v>55</v>
      </c>
      <c r="G996">
        <v>110741</v>
      </c>
      <c r="H996" t="s">
        <v>1474</v>
      </c>
      <c r="I996" t="s">
        <v>101</v>
      </c>
      <c r="J996" t="str">
        <f>VLOOKUP(A996,[1]Moves!$1:$1048576,21,FALSE)</f>
        <v>EMEA</v>
      </c>
      <c r="K996" t="s">
        <v>44</v>
      </c>
      <c r="L996" t="s">
        <v>61</v>
      </c>
      <c r="M996" t="s">
        <v>58</v>
      </c>
      <c r="O996" t="s">
        <v>48</v>
      </c>
      <c r="P996">
        <v>1057</v>
      </c>
      <c r="Q996" t="s">
        <v>2004</v>
      </c>
      <c r="R996" t="s">
        <v>101</v>
      </c>
      <c r="S996" t="str">
        <f>VLOOKUP(A996,[1]Moves!$1:$1048576,23,FALSE)</f>
        <v>EMEA</v>
      </c>
      <c r="T996" t="s">
        <v>296</v>
      </c>
      <c r="V996" t="s">
        <v>58</v>
      </c>
      <c r="X996" t="s">
        <v>236</v>
      </c>
      <c r="Y996" t="s">
        <v>48</v>
      </c>
    </row>
    <row r="997" spans="1:25">
      <c r="A997">
        <v>4715286</v>
      </c>
      <c r="B997" t="s">
        <v>37</v>
      </c>
      <c r="C997" t="s">
        <v>1809</v>
      </c>
      <c r="D997" t="s">
        <v>4862</v>
      </c>
      <c r="E997" t="s">
        <v>4863</v>
      </c>
      <c r="F997" t="s">
        <v>41</v>
      </c>
      <c r="G997">
        <v>110741</v>
      </c>
      <c r="H997" t="s">
        <v>1474</v>
      </c>
      <c r="I997" t="s">
        <v>444</v>
      </c>
      <c r="J997" t="str">
        <f>VLOOKUP(A997,[1]Moves!$1:$1048576,21,FALSE)</f>
        <v>EMEA</v>
      </c>
      <c r="K997" t="s">
        <v>44</v>
      </c>
      <c r="L997" t="s">
        <v>61</v>
      </c>
      <c r="M997" t="s">
        <v>85</v>
      </c>
      <c r="O997" t="s">
        <v>48</v>
      </c>
      <c r="P997">
        <v>135037</v>
      </c>
      <c r="Q997" t="s">
        <v>4864</v>
      </c>
      <c r="R997" t="s">
        <v>444</v>
      </c>
      <c r="S997" t="s">
        <v>244</v>
      </c>
      <c r="V997" t="s">
        <v>85</v>
      </c>
      <c r="X997" t="s">
        <v>389</v>
      </c>
      <c r="Y997" t="s">
        <v>48</v>
      </c>
    </row>
    <row r="998" spans="1:25">
      <c r="A998">
        <v>4667325</v>
      </c>
      <c r="B998" t="s">
        <v>37</v>
      </c>
      <c r="C998" t="s">
        <v>4865</v>
      </c>
      <c r="D998" t="s">
        <v>2421</v>
      </c>
      <c r="E998" t="s">
        <v>4866</v>
      </c>
      <c r="F998" t="s">
        <v>41</v>
      </c>
      <c r="G998">
        <v>110741</v>
      </c>
      <c r="H998" t="s">
        <v>1474</v>
      </c>
      <c r="I998" t="s">
        <v>1237</v>
      </c>
      <c r="J998" t="str">
        <f>VLOOKUP(A998,[1]Moves!$1:$1048576,21,FALSE)</f>
        <v>North America</v>
      </c>
      <c r="K998" t="s">
        <v>44</v>
      </c>
      <c r="L998" t="s">
        <v>61</v>
      </c>
      <c r="M998" t="s">
        <v>289</v>
      </c>
      <c r="O998" t="s">
        <v>48</v>
      </c>
      <c r="P998">
        <v>521281</v>
      </c>
      <c r="Q998" t="s">
        <v>4867</v>
      </c>
      <c r="R998" t="s">
        <v>1237</v>
      </c>
      <c r="S998" t="s">
        <v>70</v>
      </c>
      <c r="V998" t="s">
        <v>289</v>
      </c>
      <c r="X998" t="s">
        <v>389</v>
      </c>
      <c r="Y998" t="s">
        <v>48</v>
      </c>
    </row>
    <row r="999" spans="1:25">
      <c r="A999">
        <v>4715251</v>
      </c>
      <c r="B999" t="s">
        <v>37</v>
      </c>
      <c r="C999" t="s">
        <v>3608</v>
      </c>
      <c r="D999" t="s">
        <v>4868</v>
      </c>
      <c r="E999" t="s">
        <v>4869</v>
      </c>
      <c r="F999" t="s">
        <v>41</v>
      </c>
      <c r="G999">
        <v>110741</v>
      </c>
      <c r="H999" t="s">
        <v>1474</v>
      </c>
      <c r="I999" t="s">
        <v>67</v>
      </c>
      <c r="J999" t="str">
        <f>VLOOKUP(A999,[1]Moves!$1:$1048576,21,FALSE)</f>
        <v>North America</v>
      </c>
      <c r="K999" t="s">
        <v>44</v>
      </c>
      <c r="L999" t="s">
        <v>61</v>
      </c>
      <c r="M999" t="s">
        <v>58</v>
      </c>
      <c r="O999" t="s">
        <v>48</v>
      </c>
      <c r="P999">
        <v>294</v>
      </c>
      <c r="Q999" t="s">
        <v>4870</v>
      </c>
      <c r="R999" t="s">
        <v>4871</v>
      </c>
      <c r="S999" t="str">
        <f>VLOOKUP(A999,[1]Moves!$1:$1048576,23,FALSE)</f>
        <v>North America</v>
      </c>
      <c r="V999" t="s">
        <v>641</v>
      </c>
      <c r="W999" t="s">
        <v>47</v>
      </c>
      <c r="Y999" t="s">
        <v>48</v>
      </c>
    </row>
    <row r="1000" spans="1:25">
      <c r="A1000">
        <v>4715334</v>
      </c>
      <c r="B1000" t="s">
        <v>37</v>
      </c>
      <c r="C1000" t="s">
        <v>4872</v>
      </c>
      <c r="D1000" t="s">
        <v>4873</v>
      </c>
      <c r="E1000" t="s">
        <v>4874</v>
      </c>
      <c r="F1000" t="s">
        <v>41</v>
      </c>
      <c r="G1000">
        <v>110741</v>
      </c>
      <c r="H1000" t="s">
        <v>1474</v>
      </c>
      <c r="I1000" t="s">
        <v>67</v>
      </c>
      <c r="J1000" t="str">
        <f>VLOOKUP(A1000,[1]Moves!$1:$1048576,21,FALSE)</f>
        <v>EMEA</v>
      </c>
      <c r="K1000" t="s">
        <v>44</v>
      </c>
      <c r="L1000" t="s">
        <v>61</v>
      </c>
      <c r="M1000" t="s">
        <v>58</v>
      </c>
      <c r="O1000" t="s">
        <v>48</v>
      </c>
      <c r="P1000">
        <v>65640</v>
      </c>
      <c r="Q1000" t="s">
        <v>4875</v>
      </c>
      <c r="R1000" t="s">
        <v>4876</v>
      </c>
      <c r="S1000" t="str">
        <f>VLOOKUP(A1000,[1]Moves!$1:$1048576,23,FALSE)</f>
        <v>EMEA</v>
      </c>
      <c r="V1000" t="s">
        <v>58</v>
      </c>
      <c r="X1000" t="s">
        <v>2879</v>
      </c>
      <c r="Y1000" t="s">
        <v>337</v>
      </c>
    </row>
    <row r="1001" spans="1:25">
      <c r="A1001">
        <v>4667289</v>
      </c>
      <c r="B1001" t="s">
        <v>37</v>
      </c>
      <c r="C1001" t="s">
        <v>4877</v>
      </c>
      <c r="D1001" t="s">
        <v>4878</v>
      </c>
      <c r="E1001" t="s">
        <v>4879</v>
      </c>
      <c r="F1001" t="s">
        <v>41</v>
      </c>
      <c r="G1001">
        <v>110741</v>
      </c>
      <c r="H1001" t="s">
        <v>1474</v>
      </c>
      <c r="I1001" t="s">
        <v>4880</v>
      </c>
      <c r="J1001" t="str">
        <f>VLOOKUP(A1001,[1]Moves!$1:$1048576,21,FALSE)</f>
        <v>EMEA</v>
      </c>
      <c r="K1001" t="s">
        <v>44</v>
      </c>
      <c r="L1001" t="s">
        <v>61</v>
      </c>
      <c r="M1001" t="s">
        <v>289</v>
      </c>
      <c r="O1001" t="s">
        <v>48</v>
      </c>
      <c r="P1001">
        <v>24367</v>
      </c>
      <c r="Q1001" t="s">
        <v>4881</v>
      </c>
      <c r="R1001" t="s">
        <v>1432</v>
      </c>
      <c r="S1001" t="s">
        <v>244</v>
      </c>
      <c r="T1001" t="s">
        <v>463</v>
      </c>
      <c r="V1001" t="s">
        <v>58</v>
      </c>
      <c r="X1001" t="s">
        <v>337</v>
      </c>
      <c r="Y1001" t="s">
        <v>48</v>
      </c>
    </row>
    <row r="1002" spans="1:25">
      <c r="A1002">
        <v>4715247</v>
      </c>
      <c r="B1002" t="s">
        <v>37</v>
      </c>
      <c r="C1002" t="s">
        <v>2929</v>
      </c>
      <c r="D1002" t="s">
        <v>1042</v>
      </c>
      <c r="E1002" t="s">
        <v>4882</v>
      </c>
      <c r="F1002" t="s">
        <v>41</v>
      </c>
      <c r="G1002">
        <v>110741</v>
      </c>
      <c r="H1002" t="s">
        <v>1474</v>
      </c>
      <c r="I1002" t="s">
        <v>57</v>
      </c>
      <c r="J1002" t="str">
        <f>VLOOKUP(A1002,[1]Moves!$1:$1048576,21,FALSE)</f>
        <v>North America</v>
      </c>
      <c r="K1002" t="s">
        <v>44</v>
      </c>
      <c r="L1002" t="s">
        <v>61</v>
      </c>
      <c r="M1002" t="s">
        <v>58</v>
      </c>
      <c r="O1002" t="s">
        <v>48</v>
      </c>
      <c r="P1002">
        <v>520</v>
      </c>
      <c r="Q1002" t="s">
        <v>545</v>
      </c>
      <c r="R1002" t="s">
        <v>1594</v>
      </c>
      <c r="S1002" t="str">
        <f>VLOOKUP(A1002,[1]Moves!$1:$1048576,23,FALSE)</f>
        <v>North America</v>
      </c>
      <c r="T1002" t="s">
        <v>44</v>
      </c>
      <c r="U1002" t="s">
        <v>61</v>
      </c>
      <c r="V1002" t="s">
        <v>58</v>
      </c>
      <c r="X1002" t="s">
        <v>337</v>
      </c>
      <c r="Y1002" t="s">
        <v>269</v>
      </c>
    </row>
    <row r="1003" spans="1:25">
      <c r="A1003">
        <v>4715268</v>
      </c>
      <c r="B1003" t="s">
        <v>37</v>
      </c>
      <c r="C1003" t="s">
        <v>4883</v>
      </c>
      <c r="D1003" t="s">
        <v>4884</v>
      </c>
      <c r="E1003" t="s">
        <v>4885</v>
      </c>
      <c r="F1003" t="s">
        <v>55</v>
      </c>
      <c r="G1003">
        <v>110741</v>
      </c>
      <c r="H1003" t="s">
        <v>1474</v>
      </c>
      <c r="I1003" t="s">
        <v>57</v>
      </c>
      <c r="J1003" t="str">
        <f>VLOOKUP(A1003,[1]Moves!$1:$1048576,21,FALSE)</f>
        <v>EMEA</v>
      </c>
      <c r="K1003" t="s">
        <v>44</v>
      </c>
      <c r="L1003" t="s">
        <v>61</v>
      </c>
      <c r="M1003" t="s">
        <v>58</v>
      </c>
      <c r="O1003" t="s">
        <v>48</v>
      </c>
      <c r="P1003">
        <v>151981</v>
      </c>
      <c r="Q1003" t="s">
        <v>365</v>
      </c>
      <c r="R1003" t="s">
        <v>57</v>
      </c>
      <c r="S1003" t="str">
        <f>VLOOKUP(A1003,[1]Moves!$1:$1048576,23,FALSE)</f>
        <v>EMEA</v>
      </c>
      <c r="T1003" t="s">
        <v>44</v>
      </c>
      <c r="U1003" t="s">
        <v>45</v>
      </c>
      <c r="V1003" t="s">
        <v>58</v>
      </c>
      <c r="X1003" t="s">
        <v>236</v>
      </c>
      <c r="Y1003" t="s">
        <v>337</v>
      </c>
    </row>
    <row r="1004" spans="1:25">
      <c r="A1004">
        <v>4715350</v>
      </c>
      <c r="B1004" t="s">
        <v>37</v>
      </c>
      <c r="C1004" t="s">
        <v>4886</v>
      </c>
      <c r="D1004" t="s">
        <v>4887</v>
      </c>
      <c r="E1004" t="s">
        <v>4888</v>
      </c>
      <c r="F1004" t="s">
        <v>41</v>
      </c>
      <c r="G1004">
        <v>110741</v>
      </c>
      <c r="H1004" t="s">
        <v>1474</v>
      </c>
      <c r="I1004" t="s">
        <v>57</v>
      </c>
      <c r="J1004" t="str">
        <f>VLOOKUP(A1004,[1]Moves!$1:$1048576,21,FALSE)</f>
        <v>EMEA</v>
      </c>
      <c r="K1004" t="s">
        <v>44</v>
      </c>
      <c r="L1004" t="s">
        <v>61</v>
      </c>
      <c r="M1004" t="s">
        <v>58</v>
      </c>
      <c r="O1004" t="s">
        <v>48</v>
      </c>
    </row>
    <row r="1005" spans="1:25">
      <c r="A1005">
        <v>4715272</v>
      </c>
      <c r="B1005" t="s">
        <v>37</v>
      </c>
      <c r="C1005" t="s">
        <v>4889</v>
      </c>
      <c r="D1005" t="s">
        <v>4890</v>
      </c>
      <c r="E1005" t="s">
        <v>4891</v>
      </c>
      <c r="F1005" t="s">
        <v>55</v>
      </c>
      <c r="G1005">
        <v>110741</v>
      </c>
      <c r="H1005" t="s">
        <v>1474</v>
      </c>
      <c r="I1005" t="s">
        <v>1149</v>
      </c>
      <c r="J1005" t="str">
        <f>VLOOKUP(A1005,[1]Moves!$1:$1048576,21,FALSE)</f>
        <v>EMEA</v>
      </c>
      <c r="K1005" t="s">
        <v>44</v>
      </c>
      <c r="L1005" t="s">
        <v>61</v>
      </c>
      <c r="M1005" t="s">
        <v>289</v>
      </c>
      <c r="O1005" t="s">
        <v>48</v>
      </c>
      <c r="P1005">
        <v>5971</v>
      </c>
      <c r="Q1005" t="s">
        <v>1286</v>
      </c>
      <c r="R1005" t="s">
        <v>287</v>
      </c>
      <c r="S1005" t="str">
        <f>VLOOKUP(A1005,[1]Moves!$1:$1048576,23,FALSE)</f>
        <v>EMEA</v>
      </c>
      <c r="V1005" t="s">
        <v>289</v>
      </c>
      <c r="X1005" t="s">
        <v>1814</v>
      </c>
      <c r="Y1005" t="s">
        <v>269</v>
      </c>
    </row>
    <row r="1006" spans="1:25">
      <c r="A1006">
        <v>4715261</v>
      </c>
      <c r="B1006" t="s">
        <v>37</v>
      </c>
      <c r="C1006" t="s">
        <v>2968</v>
      </c>
      <c r="D1006" t="s">
        <v>4892</v>
      </c>
      <c r="E1006" t="s">
        <v>4893</v>
      </c>
      <c r="F1006" t="s">
        <v>55</v>
      </c>
      <c r="G1006">
        <v>110741</v>
      </c>
      <c r="H1006" t="s">
        <v>1474</v>
      </c>
      <c r="I1006" t="s">
        <v>1141</v>
      </c>
      <c r="J1006" t="str">
        <f>VLOOKUP(A1006,[1]Moves!$1:$1048576,21,FALSE)</f>
        <v>APAC</v>
      </c>
      <c r="K1006" t="s">
        <v>44</v>
      </c>
      <c r="L1006" t="s">
        <v>61</v>
      </c>
      <c r="M1006" t="s">
        <v>289</v>
      </c>
      <c r="O1006" t="s">
        <v>48</v>
      </c>
      <c r="P1006">
        <v>522952</v>
      </c>
      <c r="Q1006" t="s">
        <v>4894</v>
      </c>
      <c r="R1006" t="s">
        <v>4895</v>
      </c>
      <c r="S1006" t="s">
        <v>306</v>
      </c>
      <c r="V1006" t="s">
        <v>289</v>
      </c>
      <c r="X1006" t="s">
        <v>133</v>
      </c>
      <c r="Y1006" t="s">
        <v>268</v>
      </c>
    </row>
    <row r="1007" spans="1:25">
      <c r="A1007">
        <v>4715324</v>
      </c>
      <c r="B1007" t="s">
        <v>37</v>
      </c>
      <c r="C1007" t="s">
        <v>2228</v>
      </c>
      <c r="D1007" t="s">
        <v>1668</v>
      </c>
      <c r="E1007" t="s">
        <v>4896</v>
      </c>
      <c r="F1007" t="s">
        <v>41</v>
      </c>
      <c r="G1007">
        <v>110741</v>
      </c>
      <c r="H1007" t="s">
        <v>1474</v>
      </c>
      <c r="I1007" t="s">
        <v>1141</v>
      </c>
      <c r="J1007" t="str">
        <f>VLOOKUP(A1007,[1]Moves!$1:$1048576,21,FALSE)</f>
        <v>EMEA</v>
      </c>
      <c r="K1007" t="s">
        <v>44</v>
      </c>
      <c r="L1007" t="s">
        <v>61</v>
      </c>
      <c r="M1007" t="s">
        <v>289</v>
      </c>
      <c r="O1007" t="s">
        <v>48</v>
      </c>
      <c r="P1007">
        <v>5583</v>
      </c>
      <c r="Q1007" t="s">
        <v>4897</v>
      </c>
      <c r="R1007" t="s">
        <v>3765</v>
      </c>
      <c r="S1007" t="str">
        <f>VLOOKUP(A1007,[1]Moves!$1:$1048576,23,FALSE)</f>
        <v>EMEA</v>
      </c>
      <c r="T1007" t="s">
        <v>463</v>
      </c>
      <c r="V1007" t="s">
        <v>289</v>
      </c>
      <c r="X1007" t="s">
        <v>583</v>
      </c>
      <c r="Y1007" t="s">
        <v>48</v>
      </c>
    </row>
    <row r="1008" spans="1:25">
      <c r="A1008">
        <v>4715331</v>
      </c>
      <c r="B1008" t="s">
        <v>72</v>
      </c>
      <c r="C1008" t="s">
        <v>4898</v>
      </c>
      <c r="D1008" t="s">
        <v>4899</v>
      </c>
      <c r="E1008" t="s">
        <v>4900</v>
      </c>
      <c r="F1008" t="s">
        <v>41</v>
      </c>
      <c r="G1008">
        <v>110741</v>
      </c>
      <c r="H1008" t="s">
        <v>1474</v>
      </c>
      <c r="I1008" t="s">
        <v>4901</v>
      </c>
      <c r="J1008" t="str">
        <f>VLOOKUP(A1008,[1]Moves!$1:$1048576,21,FALSE)</f>
        <v>EMEA</v>
      </c>
      <c r="K1008" t="s">
        <v>44</v>
      </c>
      <c r="L1008" t="s">
        <v>61</v>
      </c>
      <c r="M1008" t="s">
        <v>289</v>
      </c>
      <c r="O1008" t="s">
        <v>48</v>
      </c>
      <c r="P1008">
        <v>110741</v>
      </c>
      <c r="Q1008" t="s">
        <v>1474</v>
      </c>
      <c r="R1008" t="s">
        <v>1141</v>
      </c>
      <c r="S1008" t="str">
        <f>VLOOKUP(A1008,[1]Moves!$1:$1048576,23,FALSE)</f>
        <v>EMEA</v>
      </c>
      <c r="T1008" t="s">
        <v>44</v>
      </c>
      <c r="U1008" t="s">
        <v>61</v>
      </c>
      <c r="V1008" t="s">
        <v>289</v>
      </c>
      <c r="X1008" t="s">
        <v>133</v>
      </c>
      <c r="Y1008" t="s">
        <v>48</v>
      </c>
    </row>
    <row r="1009" spans="1:25">
      <c r="A1009">
        <v>4691939</v>
      </c>
      <c r="B1009" t="s">
        <v>37</v>
      </c>
      <c r="C1009" t="s">
        <v>4902</v>
      </c>
      <c r="D1009" t="s">
        <v>4903</v>
      </c>
      <c r="E1009" t="s">
        <v>4904</v>
      </c>
      <c r="F1009" t="s">
        <v>41</v>
      </c>
      <c r="G1009">
        <v>110741</v>
      </c>
      <c r="H1009" t="s">
        <v>1474</v>
      </c>
      <c r="I1009" t="s">
        <v>287</v>
      </c>
      <c r="J1009" t="str">
        <f>VLOOKUP(A1009,[1]Moves!$1:$1048576,21,FALSE)</f>
        <v>EMEA</v>
      </c>
      <c r="K1009" t="s">
        <v>44</v>
      </c>
      <c r="L1009" t="s">
        <v>61</v>
      </c>
      <c r="M1009" t="s">
        <v>289</v>
      </c>
      <c r="O1009" t="s">
        <v>48</v>
      </c>
      <c r="P1009">
        <v>-1</v>
      </c>
      <c r="Q1009" t="s">
        <v>4905</v>
      </c>
      <c r="R1009" t="s">
        <v>4906</v>
      </c>
      <c r="S1009" t="s">
        <v>244</v>
      </c>
      <c r="V1009" t="s">
        <v>289</v>
      </c>
      <c r="X1009" t="s">
        <v>1321</v>
      </c>
      <c r="Y1009" t="s">
        <v>4907</v>
      </c>
    </row>
    <row r="1010" spans="1:25">
      <c r="A1010">
        <v>4715177</v>
      </c>
      <c r="B1010" t="s">
        <v>37</v>
      </c>
      <c r="C1010" t="s">
        <v>4908</v>
      </c>
      <c r="D1010" t="s">
        <v>4909</v>
      </c>
      <c r="E1010" t="s">
        <v>4910</v>
      </c>
      <c r="F1010" t="s">
        <v>41</v>
      </c>
      <c r="G1010">
        <v>110741</v>
      </c>
      <c r="H1010" t="s">
        <v>1474</v>
      </c>
      <c r="I1010" t="s">
        <v>287</v>
      </c>
      <c r="J1010" t="str">
        <f>VLOOKUP(A1010,[1]Moves!$1:$1048576,21,FALSE)</f>
        <v>North America</v>
      </c>
      <c r="K1010" t="s">
        <v>44</v>
      </c>
      <c r="L1010" t="s">
        <v>61</v>
      </c>
      <c r="M1010" t="s">
        <v>289</v>
      </c>
      <c r="O1010" t="s">
        <v>48</v>
      </c>
      <c r="P1010">
        <v>12069</v>
      </c>
      <c r="Q1010" t="s">
        <v>4911</v>
      </c>
      <c r="R1010" t="s">
        <v>4912</v>
      </c>
      <c r="S1010" t="str">
        <f>VLOOKUP(A1010,[1]Moves!$1:$1048576,23,FALSE)</f>
        <v>North America</v>
      </c>
      <c r="T1010" t="s">
        <v>288</v>
      </c>
      <c r="V1010" t="s">
        <v>289</v>
      </c>
      <c r="X1010" t="s">
        <v>78</v>
      </c>
      <c r="Y1010" t="s">
        <v>86</v>
      </c>
    </row>
    <row r="1011" spans="1:25">
      <c r="A1011">
        <v>4715323</v>
      </c>
      <c r="B1011" t="s">
        <v>37</v>
      </c>
      <c r="C1011" t="s">
        <v>4913</v>
      </c>
      <c r="D1011" t="s">
        <v>4914</v>
      </c>
      <c r="E1011" t="s">
        <v>4915</v>
      </c>
      <c r="F1011" t="s">
        <v>41</v>
      </c>
      <c r="G1011">
        <v>110741</v>
      </c>
      <c r="H1011" t="s">
        <v>1474</v>
      </c>
      <c r="I1011" t="s">
        <v>287</v>
      </c>
      <c r="J1011" t="s">
        <v>244</v>
      </c>
      <c r="K1011" t="s">
        <v>44</v>
      </c>
      <c r="L1011" t="s">
        <v>61</v>
      </c>
      <c r="M1011" t="s">
        <v>289</v>
      </c>
      <c r="O1011" t="s">
        <v>48</v>
      </c>
      <c r="P1011">
        <v>763</v>
      </c>
      <c r="Q1011" t="s">
        <v>220</v>
      </c>
      <c r="R1011" t="s">
        <v>287</v>
      </c>
      <c r="S1011" t="str">
        <f>VLOOKUP(A1011,[1]Moves!$1:$1048576,23,FALSE)</f>
        <v>APAC</v>
      </c>
      <c r="V1011" t="s">
        <v>289</v>
      </c>
      <c r="X1011" t="s">
        <v>103</v>
      </c>
      <c r="Y1011" t="s">
        <v>337</v>
      </c>
    </row>
    <row r="1012" spans="1:25">
      <c r="A1012">
        <v>4715274</v>
      </c>
      <c r="B1012" t="s">
        <v>37</v>
      </c>
      <c r="C1012" t="s">
        <v>4916</v>
      </c>
      <c r="D1012" t="s">
        <v>4146</v>
      </c>
      <c r="E1012" t="s">
        <v>4917</v>
      </c>
      <c r="F1012" t="s">
        <v>41</v>
      </c>
      <c r="G1012">
        <v>110741</v>
      </c>
      <c r="H1012" t="s">
        <v>1474</v>
      </c>
      <c r="I1012" t="s">
        <v>4918</v>
      </c>
      <c r="J1012" t="str">
        <f>VLOOKUP(A1012,[1]Moves!$1:$1048576,21,FALSE)</f>
        <v>EMEA</v>
      </c>
      <c r="K1012" t="s">
        <v>44</v>
      </c>
      <c r="L1012" t="s">
        <v>61</v>
      </c>
      <c r="M1012" t="s">
        <v>85</v>
      </c>
      <c r="O1012" t="s">
        <v>48</v>
      </c>
      <c r="P1012">
        <v>40577</v>
      </c>
      <c r="Q1012" t="s">
        <v>4919</v>
      </c>
      <c r="R1012" t="s">
        <v>4920</v>
      </c>
      <c r="S1012" t="str">
        <f>VLOOKUP(A1012,[1]Moves!$1:$1048576,23,FALSE)</f>
        <v>EMEA</v>
      </c>
      <c r="V1012" t="s">
        <v>289</v>
      </c>
      <c r="X1012" t="s">
        <v>324</v>
      </c>
      <c r="Y1012" t="s">
        <v>48</v>
      </c>
    </row>
    <row r="1013" spans="1:25">
      <c r="A1013">
        <v>4715338</v>
      </c>
      <c r="B1013" t="s">
        <v>37</v>
      </c>
      <c r="C1013" t="s">
        <v>4921</v>
      </c>
      <c r="D1013" t="s">
        <v>4922</v>
      </c>
      <c r="E1013" t="s">
        <v>4923</v>
      </c>
      <c r="F1013" t="s">
        <v>41</v>
      </c>
      <c r="G1013">
        <v>110741</v>
      </c>
      <c r="H1013" t="s">
        <v>1474</v>
      </c>
      <c r="I1013" t="s">
        <v>4924</v>
      </c>
      <c r="J1013" t="str">
        <f>VLOOKUP(A1013,[1]Moves!$1:$1048576,21,FALSE)</f>
        <v>APAC</v>
      </c>
      <c r="K1013" t="s">
        <v>44</v>
      </c>
      <c r="L1013" t="s">
        <v>61</v>
      </c>
      <c r="M1013" t="s">
        <v>167</v>
      </c>
      <c r="O1013" t="s">
        <v>48</v>
      </c>
      <c r="P1013">
        <v>3</v>
      </c>
      <c r="Q1013" t="s">
        <v>4925</v>
      </c>
      <c r="R1013" t="s">
        <v>4926</v>
      </c>
      <c r="S1013" t="str">
        <f>VLOOKUP(A1013,[1]Moves!$1:$1048576,23,FALSE)</f>
        <v>APAC</v>
      </c>
      <c r="V1013" t="s">
        <v>167</v>
      </c>
      <c r="X1013" t="s">
        <v>583</v>
      </c>
      <c r="Y1013" t="s">
        <v>48</v>
      </c>
    </row>
    <row r="1014" spans="1:25">
      <c r="A1014">
        <v>4687438</v>
      </c>
      <c r="B1014" t="s">
        <v>37</v>
      </c>
      <c r="C1014" t="s">
        <v>4927</v>
      </c>
      <c r="D1014" t="s">
        <v>4928</v>
      </c>
      <c r="E1014" s="17" t="s">
        <v>195</v>
      </c>
      <c r="F1014" s="16"/>
      <c r="G1014">
        <v>55385</v>
      </c>
      <c r="H1014" t="s">
        <v>4929</v>
      </c>
      <c r="I1014" t="s">
        <v>4930</v>
      </c>
      <c r="J1014" t="s">
        <v>70</v>
      </c>
      <c r="K1014" t="s">
        <v>463</v>
      </c>
      <c r="M1014" t="s">
        <v>226</v>
      </c>
      <c r="O1014" t="s">
        <v>48</v>
      </c>
      <c r="P1014">
        <v>58083</v>
      </c>
      <c r="Q1014" t="s">
        <v>3324</v>
      </c>
      <c r="R1014" t="s">
        <v>4931</v>
      </c>
      <c r="S1014" t="str">
        <f>VLOOKUP(A1014,[1]Moves!$1:$1048576,23,FALSE)</f>
        <v>North America</v>
      </c>
      <c r="T1014" t="s">
        <v>44</v>
      </c>
      <c r="U1014" t="s">
        <v>123</v>
      </c>
      <c r="V1014" t="s">
        <v>226</v>
      </c>
      <c r="W1014" t="s">
        <v>139</v>
      </c>
      <c r="X1014" t="s">
        <v>719</v>
      </c>
      <c r="Y1014" t="s">
        <v>48</v>
      </c>
    </row>
    <row r="1015" spans="1:25">
      <c r="A1015">
        <v>4691933</v>
      </c>
      <c r="B1015" t="s">
        <v>72</v>
      </c>
      <c r="C1015" t="s">
        <v>4932</v>
      </c>
      <c r="D1015" t="s">
        <v>4133</v>
      </c>
      <c r="E1015" t="s">
        <v>4933</v>
      </c>
      <c r="F1015" t="s">
        <v>41</v>
      </c>
      <c r="G1015">
        <v>42159</v>
      </c>
      <c r="H1015" t="s">
        <v>4934</v>
      </c>
      <c r="I1015" t="s">
        <v>4935</v>
      </c>
      <c r="J1015" t="str">
        <f>VLOOKUP(A1015,[1]Moves!$1:$1048576,21,FALSE)</f>
        <v>North America</v>
      </c>
      <c r="K1015" t="s">
        <v>44</v>
      </c>
      <c r="L1015" t="s">
        <v>45</v>
      </c>
      <c r="M1015" t="s">
        <v>167</v>
      </c>
      <c r="O1015" t="s">
        <v>48</v>
      </c>
      <c r="P1015">
        <v>42159</v>
      </c>
      <c r="Q1015" t="s">
        <v>4934</v>
      </c>
      <c r="R1015" t="s">
        <v>250</v>
      </c>
      <c r="S1015" t="str">
        <f>VLOOKUP(A1015,[1]Moves!$1:$1048576,23,FALSE)</f>
        <v>North America</v>
      </c>
      <c r="T1015" t="s">
        <v>44</v>
      </c>
      <c r="U1015" t="s">
        <v>45</v>
      </c>
      <c r="V1015" t="s">
        <v>167</v>
      </c>
      <c r="X1015" t="s">
        <v>968</v>
      </c>
      <c r="Y1015" t="s">
        <v>48</v>
      </c>
    </row>
    <row r="1016" spans="1:25">
      <c r="A1016">
        <v>4704732</v>
      </c>
      <c r="B1016" t="s">
        <v>37</v>
      </c>
      <c r="C1016" t="s">
        <v>4936</v>
      </c>
      <c r="D1016" t="s">
        <v>4937</v>
      </c>
      <c r="E1016" s="17" t="s">
        <v>195</v>
      </c>
      <c r="F1016" s="16"/>
      <c r="G1016">
        <v>523762</v>
      </c>
      <c r="H1016" t="s">
        <v>4938</v>
      </c>
      <c r="I1016" t="s">
        <v>4939</v>
      </c>
      <c r="J1016" t="str">
        <f>VLOOKUP(A1016,[1]Moves!$1:$1048576,21,FALSE)</f>
        <v>EMEA</v>
      </c>
      <c r="M1016" t="s">
        <v>226</v>
      </c>
      <c r="O1016" t="s">
        <v>48</v>
      </c>
      <c r="P1016">
        <v>293</v>
      </c>
      <c r="Q1016" t="s">
        <v>3604</v>
      </c>
      <c r="R1016" t="s">
        <v>1265</v>
      </c>
      <c r="S1016" t="s">
        <v>244</v>
      </c>
      <c r="T1016" t="s">
        <v>130</v>
      </c>
      <c r="U1016" t="s">
        <v>61</v>
      </c>
      <c r="V1016" t="s">
        <v>113</v>
      </c>
      <c r="X1016" t="s">
        <v>78</v>
      </c>
      <c r="Y1016" t="s">
        <v>48</v>
      </c>
    </row>
    <row r="1017" spans="1:25">
      <c r="A1017">
        <v>4724141</v>
      </c>
      <c r="B1017" t="s">
        <v>37</v>
      </c>
      <c r="C1017" t="s">
        <v>4940</v>
      </c>
      <c r="D1017" t="s">
        <v>4941</v>
      </c>
      <c r="E1017" s="17" t="s">
        <v>195</v>
      </c>
      <c r="F1017" s="16"/>
      <c r="G1017">
        <v>5931</v>
      </c>
      <c r="H1017" t="s">
        <v>4942</v>
      </c>
      <c r="I1017" t="s">
        <v>183</v>
      </c>
      <c r="J1017" t="str">
        <f>VLOOKUP(A1017,[1]Moves!$1:$1048576,21,FALSE)</f>
        <v>EMEA</v>
      </c>
      <c r="K1017" t="s">
        <v>376</v>
      </c>
      <c r="M1017" t="s">
        <v>85</v>
      </c>
      <c r="O1017" t="s">
        <v>48</v>
      </c>
      <c r="P1017">
        <v>286335</v>
      </c>
      <c r="Q1017" t="s">
        <v>2026</v>
      </c>
      <c r="R1017" t="s">
        <v>183</v>
      </c>
      <c r="S1017" t="str">
        <f>VLOOKUP(A1017,[1]Moves!$1:$1048576,23,FALSE)</f>
        <v>EMEA</v>
      </c>
      <c r="T1017" t="s">
        <v>553</v>
      </c>
      <c r="U1017" t="s">
        <v>61</v>
      </c>
      <c r="V1017" t="s">
        <v>85</v>
      </c>
      <c r="X1017" t="s">
        <v>1060</v>
      </c>
      <c r="Y1017" t="s">
        <v>48</v>
      </c>
    </row>
    <row r="1018" spans="1:25">
      <c r="A1018">
        <v>4724212</v>
      </c>
      <c r="B1018" t="s">
        <v>37</v>
      </c>
      <c r="C1018" t="s">
        <v>4943</v>
      </c>
      <c r="D1018" t="s">
        <v>153</v>
      </c>
      <c r="E1018" t="s">
        <v>4944</v>
      </c>
      <c r="F1018" t="s">
        <v>41</v>
      </c>
      <c r="G1018">
        <v>7807</v>
      </c>
      <c r="H1018" t="s">
        <v>251</v>
      </c>
      <c r="I1018" t="s">
        <v>4945</v>
      </c>
      <c r="J1018" t="str">
        <f>VLOOKUP(A1018,[1]Moves!$1:$1048576,21,FALSE)</f>
        <v>North America</v>
      </c>
      <c r="K1018" t="s">
        <v>44</v>
      </c>
      <c r="L1018" t="s">
        <v>45</v>
      </c>
      <c r="M1018" t="s">
        <v>307</v>
      </c>
      <c r="N1018" t="s">
        <v>139</v>
      </c>
      <c r="O1018" t="s">
        <v>48</v>
      </c>
      <c r="P1018">
        <v>16324</v>
      </c>
      <c r="Q1018" t="s">
        <v>4946</v>
      </c>
      <c r="R1018" t="s">
        <v>4947</v>
      </c>
      <c r="S1018" t="str">
        <f>VLOOKUP(A1018,[1]Moves!$1:$1048576,23,FALSE)</f>
        <v>North America</v>
      </c>
      <c r="V1018" t="s">
        <v>85</v>
      </c>
      <c r="X1018" t="s">
        <v>2357</v>
      </c>
      <c r="Y1018" t="s">
        <v>269</v>
      </c>
    </row>
    <row r="1019" spans="1:25">
      <c r="A1019">
        <v>4655835</v>
      </c>
      <c r="B1019" t="s">
        <v>37</v>
      </c>
      <c r="C1019" t="s">
        <v>4948</v>
      </c>
      <c r="D1019" t="s">
        <v>4949</v>
      </c>
      <c r="E1019" t="s">
        <v>4950</v>
      </c>
      <c r="F1019" t="s">
        <v>41</v>
      </c>
      <c r="G1019">
        <v>148617</v>
      </c>
      <c r="H1019" t="s">
        <v>4951</v>
      </c>
      <c r="I1019" t="s">
        <v>4952</v>
      </c>
      <c r="J1019" t="str">
        <f>VLOOKUP(A1019,[1]Moves!$1:$1048576,21,FALSE)</f>
        <v>EMEA</v>
      </c>
      <c r="K1019" t="s">
        <v>44</v>
      </c>
      <c r="L1019" t="s">
        <v>45</v>
      </c>
      <c r="M1019" t="s">
        <v>189</v>
      </c>
      <c r="N1019" t="s">
        <v>47</v>
      </c>
      <c r="O1019" t="s">
        <v>48</v>
      </c>
      <c r="P1019">
        <v>29702</v>
      </c>
      <c r="Q1019" t="s">
        <v>4953</v>
      </c>
      <c r="R1019" t="s">
        <v>4954</v>
      </c>
      <c r="S1019" t="s">
        <v>244</v>
      </c>
      <c r="V1019" t="s">
        <v>157</v>
      </c>
      <c r="X1019" t="s">
        <v>562</v>
      </c>
      <c r="Y1019" t="s">
        <v>48</v>
      </c>
    </row>
    <row r="1020" spans="1:25">
      <c r="A1020">
        <v>4708672</v>
      </c>
      <c r="B1020" t="s">
        <v>37</v>
      </c>
      <c r="C1020" t="s">
        <v>4955</v>
      </c>
      <c r="D1020" t="s">
        <v>3395</v>
      </c>
      <c r="E1020" t="s">
        <v>4956</v>
      </c>
      <c r="F1020" t="s">
        <v>41</v>
      </c>
      <c r="G1020">
        <v>110142</v>
      </c>
      <c r="H1020" t="s">
        <v>4957</v>
      </c>
      <c r="I1020" t="s">
        <v>67</v>
      </c>
      <c r="J1020" t="str">
        <f>VLOOKUP(A1020,[1]Moves!$1:$1048576,21,FALSE)</f>
        <v>North America</v>
      </c>
      <c r="K1020" t="s">
        <v>44</v>
      </c>
      <c r="L1020" t="s">
        <v>123</v>
      </c>
      <c r="M1020" t="s">
        <v>58</v>
      </c>
      <c r="O1020" t="s">
        <v>48</v>
      </c>
      <c r="P1020">
        <v>524121</v>
      </c>
      <c r="Q1020" t="s">
        <v>4958</v>
      </c>
      <c r="R1020" t="s">
        <v>4959</v>
      </c>
      <c r="S1020" t="str">
        <f>VLOOKUP(A1020,[1]Moves!$1:$1048576,23,FALSE)</f>
        <v>North America</v>
      </c>
      <c r="V1020" t="s">
        <v>85</v>
      </c>
      <c r="Y1020" t="s">
        <v>377</v>
      </c>
    </row>
    <row r="1021" spans="1:25">
      <c r="A1021">
        <v>4691956</v>
      </c>
      <c r="B1021" t="s">
        <v>37</v>
      </c>
      <c r="C1021" t="s">
        <v>4960</v>
      </c>
      <c r="D1021" t="s">
        <v>135</v>
      </c>
      <c r="E1021" t="s">
        <v>4961</v>
      </c>
      <c r="F1021" t="s">
        <v>41</v>
      </c>
      <c r="G1021">
        <v>187004</v>
      </c>
      <c r="H1021" t="s">
        <v>4962</v>
      </c>
      <c r="I1021" t="s">
        <v>101</v>
      </c>
      <c r="J1021" t="str">
        <f>VLOOKUP(A1021,[1]Moves!$1:$1048576,21,FALSE)</f>
        <v>North America</v>
      </c>
      <c r="K1021" t="s">
        <v>44</v>
      </c>
      <c r="L1021" t="s">
        <v>45</v>
      </c>
      <c r="M1021" t="s">
        <v>58</v>
      </c>
      <c r="O1021" t="s">
        <v>48</v>
      </c>
      <c r="P1021">
        <v>-1</v>
      </c>
      <c r="Q1021" t="s">
        <v>4963</v>
      </c>
      <c r="R1021" t="s">
        <v>4964</v>
      </c>
      <c r="S1021" t="str">
        <f>VLOOKUP(A1021,[1]Moves!$1:$1048576,23,FALSE)</f>
        <v>North America</v>
      </c>
      <c r="V1021" t="s">
        <v>85</v>
      </c>
      <c r="W1021" t="s">
        <v>47</v>
      </c>
      <c r="X1021" t="s">
        <v>1066</v>
      </c>
      <c r="Y1021" t="s">
        <v>380</v>
      </c>
    </row>
    <row r="1022" spans="1:25">
      <c r="A1022">
        <v>4719902</v>
      </c>
      <c r="B1022" t="s">
        <v>37</v>
      </c>
      <c r="C1022" t="s">
        <v>4965</v>
      </c>
      <c r="D1022" t="s">
        <v>4966</v>
      </c>
      <c r="E1022" t="s">
        <v>4967</v>
      </c>
      <c r="F1022" t="s">
        <v>41</v>
      </c>
      <c r="G1022">
        <v>187064</v>
      </c>
      <c r="H1022" t="s">
        <v>4968</v>
      </c>
      <c r="I1022" t="s">
        <v>4969</v>
      </c>
      <c r="J1022" t="str">
        <f>VLOOKUP(A1022,[1]Moves!$1:$1048576,21,FALSE)</f>
        <v>EMEA</v>
      </c>
      <c r="K1022" t="s">
        <v>44</v>
      </c>
      <c r="L1022" t="s">
        <v>45</v>
      </c>
      <c r="M1022" t="s">
        <v>167</v>
      </c>
      <c r="O1022" t="s">
        <v>48</v>
      </c>
      <c r="P1022">
        <v>375632</v>
      </c>
      <c r="Q1022" t="s">
        <v>4970</v>
      </c>
      <c r="R1022" t="s">
        <v>4971</v>
      </c>
      <c r="S1022" t="s">
        <v>244</v>
      </c>
      <c r="V1022" t="s">
        <v>85</v>
      </c>
      <c r="X1022" t="s">
        <v>324</v>
      </c>
      <c r="Y1022" t="s">
        <v>268</v>
      </c>
    </row>
    <row r="1023" spans="1:25">
      <c r="A1023">
        <v>4724090</v>
      </c>
      <c r="B1023" t="s">
        <v>37</v>
      </c>
      <c r="C1023" t="s">
        <v>3452</v>
      </c>
      <c r="D1023" t="s">
        <v>597</v>
      </c>
      <c r="E1023" s="17" t="s">
        <v>195</v>
      </c>
      <c r="F1023" s="16"/>
      <c r="G1023">
        <v>7857</v>
      </c>
      <c r="H1023" t="s">
        <v>2506</v>
      </c>
      <c r="I1023" t="s">
        <v>4972</v>
      </c>
      <c r="J1023" t="str">
        <f>VLOOKUP(A1023,[1]Moves!$1:$1048576,21,FALSE)</f>
        <v>EMEA</v>
      </c>
      <c r="K1023" t="s">
        <v>364</v>
      </c>
      <c r="M1023" t="s">
        <v>167</v>
      </c>
      <c r="O1023" t="s">
        <v>48</v>
      </c>
      <c r="P1023">
        <v>136876</v>
      </c>
      <c r="Q1023" t="s">
        <v>4973</v>
      </c>
      <c r="R1023" t="s">
        <v>132</v>
      </c>
      <c r="S1023" t="str">
        <f>VLOOKUP(A1023,[1]Moves!$1:$1048576,23,FALSE)</f>
        <v>EMEA</v>
      </c>
      <c r="T1023" t="s">
        <v>44</v>
      </c>
      <c r="U1023" t="s">
        <v>45</v>
      </c>
      <c r="V1023" t="s">
        <v>58</v>
      </c>
      <c r="X1023" t="s">
        <v>583</v>
      </c>
      <c r="Y1023" t="s">
        <v>48</v>
      </c>
    </row>
    <row r="1024" spans="1:25">
      <c r="A1024">
        <v>4706408</v>
      </c>
      <c r="B1024" t="s">
        <v>37</v>
      </c>
      <c r="C1024" t="s">
        <v>4974</v>
      </c>
      <c r="D1024" t="s">
        <v>2421</v>
      </c>
      <c r="E1024" s="17" t="s">
        <v>195</v>
      </c>
      <c r="F1024" s="16"/>
      <c r="G1024">
        <v>-1</v>
      </c>
      <c r="H1024" t="s">
        <v>4975</v>
      </c>
      <c r="I1024" t="s">
        <v>91</v>
      </c>
      <c r="J1024" t="str">
        <f>VLOOKUP(A1024,[1]Moves!$1:$1048576,21,FALSE)</f>
        <v>APAC</v>
      </c>
      <c r="M1024" t="s">
        <v>93</v>
      </c>
      <c r="N1024" t="s">
        <v>47</v>
      </c>
      <c r="O1024" t="s">
        <v>48</v>
      </c>
      <c r="P1024">
        <v>89873</v>
      </c>
      <c r="Q1024" t="s">
        <v>4976</v>
      </c>
      <c r="R1024" t="s">
        <v>91</v>
      </c>
      <c r="S1024" t="s">
        <v>306</v>
      </c>
      <c r="T1024" t="s">
        <v>44</v>
      </c>
      <c r="U1024" t="s">
        <v>45</v>
      </c>
      <c r="V1024" t="s">
        <v>93</v>
      </c>
      <c r="W1024" t="s">
        <v>47</v>
      </c>
      <c r="X1024" t="s">
        <v>3778</v>
      </c>
      <c r="Y1024" t="s">
        <v>48</v>
      </c>
    </row>
    <row r="1025" spans="1:25">
      <c r="A1025">
        <v>4715248</v>
      </c>
      <c r="B1025" t="s">
        <v>37</v>
      </c>
      <c r="C1025" t="s">
        <v>4977</v>
      </c>
      <c r="D1025" t="s">
        <v>836</v>
      </c>
      <c r="E1025" t="s">
        <v>4978</v>
      </c>
      <c r="F1025" t="s">
        <v>41</v>
      </c>
      <c r="G1025">
        <v>5783</v>
      </c>
      <c r="H1025" t="s">
        <v>4979</v>
      </c>
      <c r="I1025" t="s">
        <v>4980</v>
      </c>
      <c r="J1025" t="str">
        <f>VLOOKUP(A1025,[1]Moves!$1:$1048576,21,FALSE)</f>
        <v>North America</v>
      </c>
      <c r="K1025" t="s">
        <v>44</v>
      </c>
      <c r="L1025" t="s">
        <v>123</v>
      </c>
      <c r="M1025" t="s">
        <v>307</v>
      </c>
      <c r="N1025" t="s">
        <v>139</v>
      </c>
      <c r="O1025" t="s">
        <v>48</v>
      </c>
      <c r="P1025">
        <v>524520</v>
      </c>
      <c r="Q1025" t="s">
        <v>4981</v>
      </c>
      <c r="R1025" t="s">
        <v>4982</v>
      </c>
      <c r="S1025" t="str">
        <f>VLOOKUP(A1025,[1]Moves!$1:$1048576,23,FALSE)</f>
        <v>North America</v>
      </c>
      <c r="V1025" t="s">
        <v>85</v>
      </c>
      <c r="X1025" t="s">
        <v>2419</v>
      </c>
      <c r="Y1025" t="s">
        <v>78</v>
      </c>
    </row>
    <row r="1026" spans="1:25">
      <c r="A1026">
        <v>4715245</v>
      </c>
      <c r="B1026" t="s">
        <v>37</v>
      </c>
      <c r="C1026" t="s">
        <v>4983</v>
      </c>
      <c r="D1026" t="s">
        <v>407</v>
      </c>
      <c r="E1026" t="s">
        <v>4984</v>
      </c>
      <c r="F1026" t="s">
        <v>41</v>
      </c>
      <c r="G1026">
        <v>5783</v>
      </c>
      <c r="H1026" t="s">
        <v>4979</v>
      </c>
      <c r="I1026" t="s">
        <v>1265</v>
      </c>
      <c r="J1026" t="str">
        <f>VLOOKUP(A1026,[1]Moves!$1:$1048576,21,FALSE)</f>
        <v>North America</v>
      </c>
      <c r="K1026" t="s">
        <v>44</v>
      </c>
      <c r="L1026" t="s">
        <v>123</v>
      </c>
      <c r="M1026" t="s">
        <v>113</v>
      </c>
      <c r="O1026" t="s">
        <v>48</v>
      </c>
      <c r="P1026">
        <v>-1</v>
      </c>
      <c r="Q1026" t="s">
        <v>4985</v>
      </c>
      <c r="R1026" t="s">
        <v>4986</v>
      </c>
      <c r="S1026" t="str">
        <f>VLOOKUP(A1026,[1]Moves!$1:$1048576,23,FALSE)</f>
        <v>EMEA</v>
      </c>
      <c r="V1026" t="s">
        <v>85</v>
      </c>
      <c r="X1026" t="s">
        <v>4987</v>
      </c>
      <c r="Y1026" t="s">
        <v>1814</v>
      </c>
    </row>
    <row r="1027" spans="1:25">
      <c r="A1027">
        <v>4724078</v>
      </c>
      <c r="B1027" t="s">
        <v>37</v>
      </c>
      <c r="C1027" t="s">
        <v>4988</v>
      </c>
      <c r="D1027" t="s">
        <v>2234</v>
      </c>
      <c r="E1027" s="17" t="s">
        <v>195</v>
      </c>
      <c r="F1027" s="16"/>
      <c r="G1027">
        <v>525014</v>
      </c>
      <c r="H1027" t="s">
        <v>4989</v>
      </c>
      <c r="I1027" t="s">
        <v>4990</v>
      </c>
      <c r="J1027" t="str">
        <f>VLOOKUP(A1027,[1]Moves!$1:$1048576,21,FALSE)</f>
        <v>North America</v>
      </c>
      <c r="M1027" t="s">
        <v>85</v>
      </c>
      <c r="O1027" t="s">
        <v>48</v>
      </c>
      <c r="P1027">
        <v>140729</v>
      </c>
      <c r="Q1027" t="s">
        <v>4991</v>
      </c>
      <c r="R1027" t="s">
        <v>4992</v>
      </c>
      <c r="S1027" t="str">
        <f>VLOOKUP(A1027,[1]Moves!$1:$1048576,23,FALSE)</f>
        <v>North America</v>
      </c>
      <c r="T1027" t="s">
        <v>44</v>
      </c>
      <c r="U1027" t="s">
        <v>45</v>
      </c>
      <c r="V1027" t="s">
        <v>85</v>
      </c>
      <c r="X1027" t="s">
        <v>116</v>
      </c>
      <c r="Y1027" t="s">
        <v>48</v>
      </c>
    </row>
    <row r="1028" spans="1:25">
      <c r="A1028">
        <v>4655821</v>
      </c>
      <c r="B1028" t="s">
        <v>37</v>
      </c>
      <c r="C1028" t="s">
        <v>4993</v>
      </c>
      <c r="D1028" t="s">
        <v>4994</v>
      </c>
      <c r="E1028" t="s">
        <v>4995</v>
      </c>
      <c r="F1028" t="s">
        <v>41</v>
      </c>
      <c r="G1028">
        <v>148121</v>
      </c>
      <c r="H1028" t="s">
        <v>4996</v>
      </c>
      <c r="I1028" t="s">
        <v>3285</v>
      </c>
      <c r="J1028" t="str">
        <f>VLOOKUP(A1028,[1]Moves!$1:$1048576,21,FALSE)</f>
        <v>North America</v>
      </c>
      <c r="K1028" t="s">
        <v>44</v>
      </c>
      <c r="L1028" t="s">
        <v>92</v>
      </c>
      <c r="M1028" t="s">
        <v>307</v>
      </c>
      <c r="O1028" t="s">
        <v>48</v>
      </c>
      <c r="P1028">
        <v>138</v>
      </c>
      <c r="Q1028" t="s">
        <v>4997</v>
      </c>
      <c r="R1028" t="s">
        <v>183</v>
      </c>
      <c r="S1028" t="s">
        <v>70</v>
      </c>
      <c r="T1028" t="s">
        <v>288</v>
      </c>
      <c r="V1028" t="s">
        <v>85</v>
      </c>
      <c r="X1028" t="s">
        <v>583</v>
      </c>
      <c r="Y1028" t="s">
        <v>269</v>
      </c>
    </row>
    <row r="1029" spans="1:25">
      <c r="A1029">
        <v>4691976</v>
      </c>
      <c r="B1029" t="s">
        <v>37</v>
      </c>
      <c r="C1029" t="s">
        <v>4998</v>
      </c>
      <c r="D1029" t="s">
        <v>4999</v>
      </c>
      <c r="E1029" t="s">
        <v>5000</v>
      </c>
      <c r="F1029" t="s">
        <v>55</v>
      </c>
      <c r="G1029">
        <v>43607</v>
      </c>
      <c r="H1029" t="s">
        <v>1482</v>
      </c>
      <c r="I1029" t="s">
        <v>824</v>
      </c>
      <c r="J1029" t="str">
        <f>VLOOKUP(A1029,[1]Moves!$1:$1048576,21,FALSE)</f>
        <v>EMEA</v>
      </c>
      <c r="K1029" t="s">
        <v>44</v>
      </c>
      <c r="L1029" t="s">
        <v>61</v>
      </c>
      <c r="M1029" t="s">
        <v>58</v>
      </c>
      <c r="O1029" t="s">
        <v>48</v>
      </c>
      <c r="P1029">
        <v>23</v>
      </c>
      <c r="Q1029" t="s">
        <v>494</v>
      </c>
      <c r="R1029" t="s">
        <v>5001</v>
      </c>
      <c r="S1029" t="str">
        <f>VLOOKUP(A1029,[1]Moves!$1:$1048576,23,FALSE)</f>
        <v>EMEA</v>
      </c>
      <c r="T1029" t="s">
        <v>288</v>
      </c>
      <c r="V1029" t="s">
        <v>85</v>
      </c>
      <c r="X1029" t="s">
        <v>1338</v>
      </c>
      <c r="Y1029" t="s">
        <v>48</v>
      </c>
    </row>
    <row r="1030" spans="1:25">
      <c r="A1030">
        <v>4719942</v>
      </c>
      <c r="B1030" t="s">
        <v>37</v>
      </c>
      <c r="C1030" t="s">
        <v>5002</v>
      </c>
      <c r="D1030" t="s">
        <v>2205</v>
      </c>
      <c r="E1030" t="s">
        <v>5003</v>
      </c>
      <c r="F1030" t="s">
        <v>55</v>
      </c>
      <c r="G1030">
        <v>149198</v>
      </c>
      <c r="H1030" t="s">
        <v>5004</v>
      </c>
      <c r="I1030" t="s">
        <v>5005</v>
      </c>
      <c r="J1030" t="str">
        <f>VLOOKUP(A1030,[1]Moves!$1:$1048576,21,FALSE)</f>
        <v>North America</v>
      </c>
      <c r="K1030" t="s">
        <v>44</v>
      </c>
      <c r="L1030" t="s">
        <v>45</v>
      </c>
      <c r="M1030" t="s">
        <v>85</v>
      </c>
      <c r="O1030" t="s">
        <v>48</v>
      </c>
      <c r="P1030">
        <v>524792</v>
      </c>
      <c r="Q1030" t="s">
        <v>5006</v>
      </c>
      <c r="R1030" t="s">
        <v>5007</v>
      </c>
      <c r="S1030" t="s">
        <v>70</v>
      </c>
      <c r="V1030" t="s">
        <v>226</v>
      </c>
      <c r="X1030" t="s">
        <v>5008</v>
      </c>
      <c r="Y1030" t="s">
        <v>48</v>
      </c>
    </row>
    <row r="1031" spans="1:25">
      <c r="A1031">
        <v>4708596</v>
      </c>
      <c r="B1031" t="s">
        <v>37</v>
      </c>
      <c r="C1031" t="s">
        <v>5009</v>
      </c>
      <c r="D1031" t="s">
        <v>5010</v>
      </c>
      <c r="E1031" s="17" t="s">
        <v>195</v>
      </c>
      <c r="F1031" s="16"/>
      <c r="G1031">
        <v>524045</v>
      </c>
      <c r="H1031" t="s">
        <v>5011</v>
      </c>
      <c r="I1031" t="s">
        <v>5012</v>
      </c>
      <c r="J1031" t="s">
        <v>244</v>
      </c>
      <c r="M1031" t="s">
        <v>85</v>
      </c>
      <c r="O1031" t="s">
        <v>48</v>
      </c>
      <c r="P1031">
        <v>49665</v>
      </c>
      <c r="Q1031" t="s">
        <v>5013</v>
      </c>
      <c r="R1031" t="s">
        <v>5014</v>
      </c>
      <c r="S1031" t="s">
        <v>244</v>
      </c>
      <c r="T1031" t="s">
        <v>44</v>
      </c>
      <c r="U1031" t="s">
        <v>45</v>
      </c>
      <c r="V1031" t="s">
        <v>85</v>
      </c>
      <c r="X1031" t="s">
        <v>161</v>
      </c>
      <c r="Y1031" t="s">
        <v>48</v>
      </c>
    </row>
    <row r="1032" spans="1:25">
      <c r="A1032">
        <v>4706382</v>
      </c>
      <c r="B1032" t="s">
        <v>37</v>
      </c>
      <c r="C1032" t="s">
        <v>5015</v>
      </c>
      <c r="D1032" t="s">
        <v>5016</v>
      </c>
      <c r="E1032" t="s">
        <v>5017</v>
      </c>
      <c r="F1032" t="s">
        <v>41</v>
      </c>
      <c r="G1032">
        <v>59847</v>
      </c>
      <c r="H1032" t="s">
        <v>4016</v>
      </c>
      <c r="I1032" t="s">
        <v>5018</v>
      </c>
      <c r="J1032" t="str">
        <f>VLOOKUP(A1032,[1]Moves!$1:$1048576,21,FALSE)</f>
        <v>EMEA</v>
      </c>
      <c r="K1032" t="s">
        <v>44</v>
      </c>
      <c r="L1032" t="s">
        <v>92</v>
      </c>
      <c r="M1032" t="s">
        <v>58</v>
      </c>
      <c r="O1032" t="s">
        <v>48</v>
      </c>
      <c r="P1032">
        <v>1416</v>
      </c>
      <c r="Q1032" t="s">
        <v>5019</v>
      </c>
      <c r="R1032" t="s">
        <v>5020</v>
      </c>
      <c r="S1032" t="str">
        <f>VLOOKUP(A1032,[1]Moves!$1:$1048576,23,FALSE)</f>
        <v>EMEA</v>
      </c>
      <c r="T1032" t="s">
        <v>463</v>
      </c>
      <c r="V1032" t="s">
        <v>58</v>
      </c>
      <c r="X1032" t="s">
        <v>477</v>
      </c>
      <c r="Y1032" t="s">
        <v>772</v>
      </c>
    </row>
    <row r="1033" spans="1:25">
      <c r="A1033">
        <v>4724188</v>
      </c>
      <c r="B1033" t="s">
        <v>72</v>
      </c>
      <c r="C1033" t="s">
        <v>5021</v>
      </c>
      <c r="D1033" t="s">
        <v>5022</v>
      </c>
      <c r="E1033" t="s">
        <v>5023</v>
      </c>
      <c r="F1033" t="s">
        <v>41</v>
      </c>
      <c r="G1033">
        <v>6899</v>
      </c>
      <c r="H1033" t="s">
        <v>147</v>
      </c>
      <c r="I1033" t="s">
        <v>1626</v>
      </c>
      <c r="J1033" t="str">
        <f>VLOOKUP(A1033,[1]Moves!$1:$1048576,21,FALSE)</f>
        <v>North America</v>
      </c>
      <c r="K1033" t="s">
        <v>149</v>
      </c>
      <c r="L1033" t="s">
        <v>61</v>
      </c>
      <c r="M1033" t="s">
        <v>167</v>
      </c>
      <c r="O1033" t="s">
        <v>48</v>
      </c>
      <c r="P1033">
        <v>6899</v>
      </c>
      <c r="Q1033" t="s">
        <v>147</v>
      </c>
      <c r="R1033" t="s">
        <v>3497</v>
      </c>
      <c r="S1033" t="str">
        <f>VLOOKUP(A1033,[1]Moves!$1:$1048576,23,FALSE)</f>
        <v>North America</v>
      </c>
      <c r="T1033" t="s">
        <v>149</v>
      </c>
      <c r="U1033" t="s">
        <v>61</v>
      </c>
      <c r="V1033" t="s">
        <v>85</v>
      </c>
      <c r="X1033" t="s">
        <v>968</v>
      </c>
      <c r="Y1033" t="s">
        <v>48</v>
      </c>
    </row>
    <row r="1034" spans="1:25">
      <c r="A1034">
        <v>4724162</v>
      </c>
      <c r="B1034" t="s">
        <v>37</v>
      </c>
      <c r="C1034" t="s">
        <v>5024</v>
      </c>
      <c r="D1034" t="s">
        <v>53</v>
      </c>
      <c r="E1034" t="s">
        <v>5025</v>
      </c>
      <c r="F1034" t="s">
        <v>41</v>
      </c>
      <c r="G1034">
        <v>6899</v>
      </c>
      <c r="H1034" t="s">
        <v>147</v>
      </c>
      <c r="I1034" t="s">
        <v>3157</v>
      </c>
      <c r="J1034" t="s">
        <v>70</v>
      </c>
      <c r="K1034" t="s">
        <v>149</v>
      </c>
      <c r="L1034" t="s">
        <v>61</v>
      </c>
      <c r="M1034" t="s">
        <v>85</v>
      </c>
      <c r="O1034" t="s">
        <v>48</v>
      </c>
      <c r="P1034">
        <v>141728</v>
      </c>
      <c r="Q1034" t="s">
        <v>5026</v>
      </c>
      <c r="R1034" t="s">
        <v>3157</v>
      </c>
      <c r="S1034" t="s">
        <v>70</v>
      </c>
      <c r="V1034" t="s">
        <v>85</v>
      </c>
      <c r="X1034" t="s">
        <v>82</v>
      </c>
      <c r="Y1034" t="s">
        <v>48</v>
      </c>
    </row>
    <row r="1035" spans="1:25">
      <c r="A1035">
        <v>4719890</v>
      </c>
      <c r="B1035" t="s">
        <v>37</v>
      </c>
      <c r="C1035" t="s">
        <v>5027</v>
      </c>
      <c r="D1035" t="s">
        <v>5028</v>
      </c>
      <c r="E1035" t="s">
        <v>5029</v>
      </c>
      <c r="F1035" t="s">
        <v>55</v>
      </c>
      <c r="G1035">
        <v>151549</v>
      </c>
      <c r="H1035" t="s">
        <v>5030</v>
      </c>
      <c r="I1035" t="s">
        <v>5031</v>
      </c>
      <c r="J1035" t="str">
        <f>VLOOKUP(A1035,[1]Moves!$1:$1048576,21,FALSE)</f>
        <v>EMEA</v>
      </c>
      <c r="K1035" t="s">
        <v>44</v>
      </c>
      <c r="L1035" t="s">
        <v>45</v>
      </c>
      <c r="M1035" t="s">
        <v>85</v>
      </c>
      <c r="O1035" t="s">
        <v>48</v>
      </c>
      <c r="P1035">
        <v>-1</v>
      </c>
      <c r="Q1035" t="s">
        <v>5032</v>
      </c>
      <c r="R1035" t="s">
        <v>5033</v>
      </c>
      <c r="S1035" t="s">
        <v>244</v>
      </c>
      <c r="V1035" t="s">
        <v>58</v>
      </c>
      <c r="X1035" t="s">
        <v>2879</v>
      </c>
      <c r="Y1035" t="s">
        <v>1057</v>
      </c>
    </row>
    <row r="1036" spans="1:25">
      <c r="A1036">
        <v>4719893</v>
      </c>
      <c r="B1036" t="s">
        <v>37</v>
      </c>
      <c r="C1036" t="s">
        <v>5034</v>
      </c>
      <c r="D1036" t="s">
        <v>2794</v>
      </c>
      <c r="E1036" t="s">
        <v>5035</v>
      </c>
      <c r="F1036" t="s">
        <v>55</v>
      </c>
      <c r="G1036">
        <v>151549</v>
      </c>
      <c r="H1036" t="s">
        <v>5030</v>
      </c>
      <c r="I1036" t="s">
        <v>5036</v>
      </c>
      <c r="J1036" t="str">
        <f>VLOOKUP(A1036,[1]Moves!$1:$1048576,21,FALSE)</f>
        <v>EMEA</v>
      </c>
      <c r="K1036" t="s">
        <v>44</v>
      </c>
      <c r="L1036" t="s">
        <v>45</v>
      </c>
      <c r="M1036" t="s">
        <v>85</v>
      </c>
      <c r="O1036" t="s">
        <v>48</v>
      </c>
      <c r="P1036">
        <v>3806</v>
      </c>
      <c r="Q1036" t="s">
        <v>578</v>
      </c>
      <c r="R1036" t="s">
        <v>5037</v>
      </c>
      <c r="S1036" t="str">
        <f>VLOOKUP(A1036,[1]Moves!$1:$1048576,23,FALSE)</f>
        <v>EMEA</v>
      </c>
      <c r="T1036" t="s">
        <v>580</v>
      </c>
      <c r="V1036" t="s">
        <v>85</v>
      </c>
      <c r="X1036" t="s">
        <v>389</v>
      </c>
      <c r="Y1036" t="s">
        <v>48</v>
      </c>
    </row>
    <row r="1037" spans="1:25">
      <c r="A1037">
        <v>4715278</v>
      </c>
      <c r="B1037" t="s">
        <v>37</v>
      </c>
      <c r="C1037" t="s">
        <v>5038</v>
      </c>
      <c r="D1037" t="s">
        <v>5039</v>
      </c>
      <c r="E1037" t="s">
        <v>5040</v>
      </c>
      <c r="F1037" t="s">
        <v>41</v>
      </c>
      <c r="G1037">
        <v>23295</v>
      </c>
      <c r="H1037" t="s">
        <v>2323</v>
      </c>
      <c r="I1037" t="s">
        <v>5041</v>
      </c>
      <c r="J1037" t="str">
        <f>VLOOKUP(A1037,[1]Moves!$1:$1048576,21,FALSE)</f>
        <v>North America</v>
      </c>
      <c r="K1037" t="s">
        <v>44</v>
      </c>
      <c r="L1037" t="s">
        <v>61</v>
      </c>
      <c r="M1037" t="s">
        <v>157</v>
      </c>
      <c r="N1037" t="s">
        <v>47</v>
      </c>
      <c r="O1037" t="s">
        <v>48</v>
      </c>
      <c r="P1037">
        <v>18801</v>
      </c>
      <c r="Q1037" t="s">
        <v>5042</v>
      </c>
      <c r="R1037" t="s">
        <v>5043</v>
      </c>
      <c r="S1037" t="str">
        <f>VLOOKUP(A1037,[1]Moves!$1:$1048576,23,FALSE)</f>
        <v>North America</v>
      </c>
      <c r="T1037" t="s">
        <v>44</v>
      </c>
      <c r="U1037" t="s">
        <v>92</v>
      </c>
      <c r="V1037" t="s">
        <v>321</v>
      </c>
      <c r="W1037" t="s">
        <v>47</v>
      </c>
      <c r="X1037" t="s">
        <v>1684</v>
      </c>
      <c r="Y1037" t="s">
        <v>850</v>
      </c>
    </row>
    <row r="1038" spans="1:25">
      <c r="A1038">
        <v>4715279</v>
      </c>
      <c r="B1038" t="s">
        <v>72</v>
      </c>
      <c r="C1038" t="s">
        <v>5044</v>
      </c>
      <c r="D1038" t="s">
        <v>5045</v>
      </c>
      <c r="E1038" t="s">
        <v>5046</v>
      </c>
      <c r="F1038" t="s">
        <v>41</v>
      </c>
      <c r="G1038">
        <v>23295</v>
      </c>
      <c r="H1038" t="s">
        <v>2323</v>
      </c>
      <c r="I1038" t="s">
        <v>5047</v>
      </c>
      <c r="J1038" t="str">
        <f>VLOOKUP(A1038,[1]Moves!$1:$1048576,21,FALSE)</f>
        <v>EMEA</v>
      </c>
      <c r="K1038" t="s">
        <v>44</v>
      </c>
      <c r="L1038" t="s">
        <v>61</v>
      </c>
      <c r="M1038" t="s">
        <v>157</v>
      </c>
      <c r="N1038" t="s">
        <v>47</v>
      </c>
      <c r="O1038" t="s">
        <v>48</v>
      </c>
      <c r="P1038">
        <v>23295</v>
      </c>
      <c r="Q1038" t="s">
        <v>2323</v>
      </c>
      <c r="R1038" t="s">
        <v>5048</v>
      </c>
      <c r="S1038" t="s">
        <v>244</v>
      </c>
      <c r="T1038" t="s">
        <v>44</v>
      </c>
      <c r="U1038" t="s">
        <v>61</v>
      </c>
      <c r="V1038" t="s">
        <v>157</v>
      </c>
      <c r="W1038" t="s">
        <v>47</v>
      </c>
      <c r="X1038" t="s">
        <v>1257</v>
      </c>
      <c r="Y1038" t="s">
        <v>48</v>
      </c>
    </row>
    <row r="1039" spans="1:25">
      <c r="A1039">
        <v>4715277</v>
      </c>
      <c r="B1039" t="s">
        <v>37</v>
      </c>
      <c r="C1039" t="s">
        <v>5049</v>
      </c>
      <c r="D1039" t="s">
        <v>5050</v>
      </c>
      <c r="E1039" t="s">
        <v>5051</v>
      </c>
      <c r="F1039" t="s">
        <v>41</v>
      </c>
      <c r="G1039">
        <v>23295</v>
      </c>
      <c r="H1039" t="s">
        <v>2323</v>
      </c>
      <c r="I1039" t="s">
        <v>5052</v>
      </c>
      <c r="J1039" t="str">
        <f>VLOOKUP(A1039,[1]Moves!$1:$1048576,21,FALSE)</f>
        <v>EMEA</v>
      </c>
      <c r="K1039" t="s">
        <v>44</v>
      </c>
      <c r="L1039" t="s">
        <v>61</v>
      </c>
      <c r="M1039" t="s">
        <v>58</v>
      </c>
      <c r="N1039" t="s">
        <v>139</v>
      </c>
      <c r="O1039" t="s">
        <v>48</v>
      </c>
      <c r="P1039">
        <v>198</v>
      </c>
      <c r="Q1039" t="s">
        <v>732</v>
      </c>
      <c r="R1039" t="s">
        <v>5053</v>
      </c>
      <c r="S1039" t="s">
        <v>244</v>
      </c>
      <c r="T1039" t="s">
        <v>288</v>
      </c>
      <c r="V1039" t="s">
        <v>58</v>
      </c>
      <c r="W1039" t="s">
        <v>139</v>
      </c>
      <c r="X1039" t="s">
        <v>1399</v>
      </c>
      <c r="Y1039" t="s">
        <v>48</v>
      </c>
    </row>
    <row r="1040" spans="1:25">
      <c r="A1040">
        <v>4715273</v>
      </c>
      <c r="B1040" t="s">
        <v>37</v>
      </c>
      <c r="C1040" t="s">
        <v>311</v>
      </c>
      <c r="D1040" t="s">
        <v>312</v>
      </c>
      <c r="E1040" t="s">
        <v>5054</v>
      </c>
      <c r="F1040" t="s">
        <v>41</v>
      </c>
      <c r="G1040">
        <v>23295</v>
      </c>
      <c r="H1040" t="s">
        <v>2323</v>
      </c>
      <c r="I1040" t="s">
        <v>77</v>
      </c>
      <c r="J1040" t="str">
        <f>VLOOKUP(A1040,[1]Moves!$1:$1048576,21,FALSE)</f>
        <v>North America</v>
      </c>
      <c r="K1040" t="s">
        <v>44</v>
      </c>
      <c r="L1040" t="s">
        <v>61</v>
      </c>
      <c r="M1040" t="s">
        <v>58</v>
      </c>
      <c r="O1040" t="s">
        <v>48</v>
      </c>
      <c r="P1040">
        <v>3227</v>
      </c>
      <c r="Q1040" t="s">
        <v>1132</v>
      </c>
      <c r="R1040" t="s">
        <v>183</v>
      </c>
      <c r="S1040" t="str">
        <f>VLOOKUP(A1040,[1]Moves!$1:$1048576,23,FALSE)</f>
        <v>North America</v>
      </c>
      <c r="T1040" t="s">
        <v>395</v>
      </c>
      <c r="V1040" t="s">
        <v>85</v>
      </c>
      <c r="X1040" t="s">
        <v>404</v>
      </c>
      <c r="Y1040" t="s">
        <v>269</v>
      </c>
    </row>
    <row r="1041" spans="1:25">
      <c r="A1041">
        <v>4724105</v>
      </c>
      <c r="B1041" t="s">
        <v>37</v>
      </c>
      <c r="C1041" t="s">
        <v>1873</v>
      </c>
      <c r="D1041" t="s">
        <v>2534</v>
      </c>
      <c r="E1041" t="s">
        <v>5055</v>
      </c>
      <c r="F1041" t="s">
        <v>41</v>
      </c>
      <c r="G1041">
        <v>23295</v>
      </c>
      <c r="H1041" t="s">
        <v>2323</v>
      </c>
      <c r="I1041" t="s">
        <v>1743</v>
      </c>
      <c r="J1041" t="str">
        <f>VLOOKUP(A1041,[1]Moves!$1:$1048576,21,FALSE)</f>
        <v>EMEA</v>
      </c>
      <c r="K1041" t="s">
        <v>44</v>
      </c>
      <c r="L1041" t="s">
        <v>61</v>
      </c>
      <c r="M1041" t="s">
        <v>167</v>
      </c>
      <c r="O1041" t="s">
        <v>48</v>
      </c>
      <c r="P1041">
        <v>5786</v>
      </c>
      <c r="Q1041" t="s">
        <v>1659</v>
      </c>
      <c r="R1041" t="s">
        <v>5056</v>
      </c>
      <c r="S1041" t="str">
        <f>VLOOKUP(A1041,[1]Moves!$1:$1048576,23,FALSE)</f>
        <v>EMEA</v>
      </c>
      <c r="T1041" t="s">
        <v>130</v>
      </c>
      <c r="U1041" t="s">
        <v>61</v>
      </c>
      <c r="V1041" t="s">
        <v>113</v>
      </c>
      <c r="X1041" t="s">
        <v>404</v>
      </c>
      <c r="Y1041" t="s">
        <v>48</v>
      </c>
    </row>
    <row r="1042" spans="1:25">
      <c r="A1042">
        <v>4724088</v>
      </c>
      <c r="B1042" t="s">
        <v>72</v>
      </c>
      <c r="C1042" t="s">
        <v>5057</v>
      </c>
      <c r="D1042" t="s">
        <v>1786</v>
      </c>
      <c r="E1042" t="s">
        <v>5058</v>
      </c>
      <c r="F1042" t="s">
        <v>41</v>
      </c>
      <c r="G1042">
        <v>23295</v>
      </c>
      <c r="H1042" t="s">
        <v>2323</v>
      </c>
      <c r="I1042" t="s">
        <v>5059</v>
      </c>
      <c r="J1042" t="str">
        <f>VLOOKUP(A1042,[1]Moves!$1:$1048576,21,FALSE)</f>
        <v>North America</v>
      </c>
      <c r="K1042" t="s">
        <v>44</v>
      </c>
      <c r="L1042" t="s">
        <v>61</v>
      </c>
      <c r="M1042" t="s">
        <v>113</v>
      </c>
      <c r="O1042" t="s">
        <v>48</v>
      </c>
      <c r="P1042">
        <v>23295</v>
      </c>
      <c r="Q1042" t="s">
        <v>2323</v>
      </c>
      <c r="R1042" t="s">
        <v>1743</v>
      </c>
      <c r="S1042" t="str">
        <f>VLOOKUP(A1042,[1]Moves!$1:$1048576,23,FALSE)</f>
        <v>North America</v>
      </c>
      <c r="T1042" t="s">
        <v>44</v>
      </c>
      <c r="U1042" t="s">
        <v>61</v>
      </c>
      <c r="V1042" t="s">
        <v>167</v>
      </c>
      <c r="X1042" t="s">
        <v>418</v>
      </c>
      <c r="Y1042" t="s">
        <v>48</v>
      </c>
    </row>
    <row r="1043" spans="1:25">
      <c r="A1043">
        <v>4706369</v>
      </c>
      <c r="B1043" t="s">
        <v>37</v>
      </c>
      <c r="C1043" t="s">
        <v>5060</v>
      </c>
      <c r="D1043" t="s">
        <v>2350</v>
      </c>
      <c r="E1043" s="17" t="s">
        <v>195</v>
      </c>
      <c r="F1043" s="16"/>
      <c r="G1043">
        <v>326282</v>
      </c>
      <c r="H1043" t="s">
        <v>5061</v>
      </c>
      <c r="I1043" t="s">
        <v>5062</v>
      </c>
      <c r="J1043" t="str">
        <f>VLOOKUP(A1043,[1]Moves!$1:$1048576,21,FALSE)</f>
        <v>North America</v>
      </c>
      <c r="M1043" t="s">
        <v>5063</v>
      </c>
      <c r="N1043" t="s">
        <v>47</v>
      </c>
      <c r="O1043" t="s">
        <v>48</v>
      </c>
      <c r="P1043">
        <v>17500</v>
      </c>
      <c r="Q1043" t="s">
        <v>273</v>
      </c>
      <c r="R1043" t="s">
        <v>5064</v>
      </c>
      <c r="S1043" t="s">
        <v>70</v>
      </c>
      <c r="T1043" t="s">
        <v>44</v>
      </c>
      <c r="U1043" t="s">
        <v>61</v>
      </c>
      <c r="V1043" t="s">
        <v>5065</v>
      </c>
      <c r="W1043" t="s">
        <v>47</v>
      </c>
      <c r="X1043" t="s">
        <v>1257</v>
      </c>
      <c r="Y1043" t="s">
        <v>48</v>
      </c>
    </row>
    <row r="1044" spans="1:25">
      <c r="A1044">
        <v>4719921</v>
      </c>
      <c r="B1044" t="s">
        <v>37</v>
      </c>
      <c r="C1044" t="s">
        <v>5066</v>
      </c>
      <c r="D1044" t="s">
        <v>5067</v>
      </c>
      <c r="E1044" t="s">
        <v>5068</v>
      </c>
      <c r="F1044" t="s">
        <v>41</v>
      </c>
      <c r="G1044">
        <v>188048</v>
      </c>
      <c r="H1044" t="s">
        <v>5069</v>
      </c>
      <c r="I1044" t="s">
        <v>5070</v>
      </c>
      <c r="J1044" t="str">
        <f>VLOOKUP(A1044,[1]Moves!$1:$1048576,21,FALSE)</f>
        <v>EMEA</v>
      </c>
      <c r="K1044" t="s">
        <v>44</v>
      </c>
      <c r="L1044" t="s">
        <v>45</v>
      </c>
      <c r="M1044" t="s">
        <v>58</v>
      </c>
      <c r="O1044" t="s">
        <v>48</v>
      </c>
      <c r="P1044">
        <v>805</v>
      </c>
      <c r="Q1044" t="s">
        <v>683</v>
      </c>
      <c r="R1044" t="s">
        <v>5071</v>
      </c>
      <c r="S1044" t="str">
        <f>VLOOKUP(A1044,[1]Moves!$1:$1048576,23,FALSE)</f>
        <v>EMEA</v>
      </c>
      <c r="V1044" t="s">
        <v>85</v>
      </c>
      <c r="X1044" t="s">
        <v>583</v>
      </c>
      <c r="Y1044" t="s">
        <v>48</v>
      </c>
    </row>
    <row r="1045" spans="1:25">
      <c r="A1045">
        <v>4704716</v>
      </c>
      <c r="B1045" t="s">
        <v>37</v>
      </c>
      <c r="C1045" t="s">
        <v>650</v>
      </c>
      <c r="D1045" t="s">
        <v>651</v>
      </c>
      <c r="E1045" s="17" t="s">
        <v>195</v>
      </c>
      <c r="F1045" s="16"/>
      <c r="G1045">
        <v>-1</v>
      </c>
      <c r="H1045" t="s">
        <v>5072</v>
      </c>
      <c r="I1045" t="s">
        <v>5073</v>
      </c>
      <c r="J1045" t="str">
        <f>VLOOKUP(A1045,[1]Moves!$1:$1048576,21,FALSE)</f>
        <v>North America</v>
      </c>
      <c r="M1045" t="s">
        <v>85</v>
      </c>
      <c r="N1045" t="s">
        <v>139</v>
      </c>
      <c r="O1045" t="s">
        <v>48</v>
      </c>
      <c r="P1045">
        <v>212</v>
      </c>
      <c r="Q1045" t="s">
        <v>531</v>
      </c>
      <c r="R1045" t="s">
        <v>183</v>
      </c>
      <c r="S1045" t="str">
        <f>VLOOKUP(A1045,[1]Moves!$1:$1048576,23,FALSE)</f>
        <v>North America</v>
      </c>
      <c r="T1045" t="s">
        <v>44</v>
      </c>
      <c r="U1045" t="s">
        <v>61</v>
      </c>
      <c r="V1045" t="s">
        <v>85</v>
      </c>
      <c r="X1045" t="s">
        <v>310</v>
      </c>
      <c r="Y1045" t="s">
        <v>48</v>
      </c>
    </row>
    <row r="1046" spans="1:25">
      <c r="A1046">
        <v>4708638</v>
      </c>
      <c r="B1046" t="s">
        <v>37</v>
      </c>
      <c r="C1046" t="s">
        <v>4068</v>
      </c>
      <c r="D1046" t="s">
        <v>5074</v>
      </c>
      <c r="E1046" s="17" t="s">
        <v>195</v>
      </c>
      <c r="F1046" s="16"/>
      <c r="G1046">
        <v>524063</v>
      </c>
      <c r="H1046" t="s">
        <v>5075</v>
      </c>
      <c r="I1046" t="s">
        <v>5076</v>
      </c>
      <c r="J1046" t="str">
        <f>VLOOKUP(A1046,[1]Moves!$1:$1048576,21,FALSE)</f>
        <v>North America</v>
      </c>
      <c r="M1046" t="s">
        <v>85</v>
      </c>
      <c r="O1046" t="s">
        <v>48</v>
      </c>
      <c r="P1046">
        <v>73113</v>
      </c>
      <c r="Q1046" t="s">
        <v>4024</v>
      </c>
      <c r="R1046" t="s">
        <v>5077</v>
      </c>
      <c r="S1046" t="str">
        <f>VLOOKUP(A1046,[1]Moves!$1:$1048576,23,FALSE)</f>
        <v>North America</v>
      </c>
      <c r="T1046" t="s">
        <v>44</v>
      </c>
      <c r="U1046" t="s">
        <v>45</v>
      </c>
      <c r="V1046" t="s">
        <v>289</v>
      </c>
      <c r="X1046" t="s">
        <v>882</v>
      </c>
      <c r="Y1046" t="s">
        <v>48</v>
      </c>
    </row>
    <row r="1047" spans="1:25">
      <c r="A1047">
        <v>4649381</v>
      </c>
      <c r="B1047" t="s">
        <v>37</v>
      </c>
      <c r="C1047" t="s">
        <v>5078</v>
      </c>
      <c r="D1047" t="s">
        <v>5079</v>
      </c>
      <c r="E1047" t="s">
        <v>5080</v>
      </c>
      <c r="F1047" t="s">
        <v>55</v>
      </c>
      <c r="G1047">
        <v>62993</v>
      </c>
      <c r="H1047" t="s">
        <v>5081</v>
      </c>
      <c r="I1047" t="s">
        <v>5082</v>
      </c>
      <c r="J1047" t="str">
        <f>VLOOKUP(A1047,[1]Moves!$1:$1048576,21,FALSE)</f>
        <v>North America</v>
      </c>
      <c r="K1047" t="s">
        <v>44</v>
      </c>
      <c r="L1047" t="s">
        <v>45</v>
      </c>
      <c r="M1047" t="s">
        <v>1379</v>
      </c>
      <c r="N1047" t="s">
        <v>47</v>
      </c>
      <c r="O1047" t="s">
        <v>48</v>
      </c>
      <c r="P1047">
        <v>26358</v>
      </c>
      <c r="Q1047" t="s">
        <v>5083</v>
      </c>
      <c r="R1047" t="s">
        <v>67</v>
      </c>
      <c r="S1047" t="str">
        <f>VLOOKUP(A1047,[1]Moves!$1:$1048576,23,FALSE)</f>
        <v>North America</v>
      </c>
      <c r="V1047" t="s">
        <v>58</v>
      </c>
      <c r="X1047" t="s">
        <v>882</v>
      </c>
      <c r="Y1047" t="s">
        <v>886</v>
      </c>
    </row>
    <row r="1048" spans="1:25">
      <c r="A1048">
        <v>4715209</v>
      </c>
      <c r="B1048" t="s">
        <v>37</v>
      </c>
      <c r="C1048" t="s">
        <v>5084</v>
      </c>
      <c r="D1048" t="s">
        <v>5085</v>
      </c>
      <c r="E1048" t="s">
        <v>5086</v>
      </c>
      <c r="F1048" t="s">
        <v>55</v>
      </c>
      <c r="G1048">
        <v>18605</v>
      </c>
      <c r="H1048" t="s">
        <v>5087</v>
      </c>
      <c r="I1048" t="s">
        <v>77</v>
      </c>
      <c r="J1048" t="str">
        <f>VLOOKUP(A1048,[1]Moves!$1:$1048576,21,FALSE)</f>
        <v>North America</v>
      </c>
      <c r="K1048" t="s">
        <v>60</v>
      </c>
      <c r="L1048" t="s">
        <v>61</v>
      </c>
      <c r="M1048" t="s">
        <v>58</v>
      </c>
      <c r="O1048" t="s">
        <v>48</v>
      </c>
      <c r="P1048">
        <v>587</v>
      </c>
      <c r="Q1048" t="s">
        <v>977</v>
      </c>
      <c r="R1048" t="s">
        <v>77</v>
      </c>
      <c r="S1048" t="str">
        <f>VLOOKUP(A1048,[1]Moves!$1:$1048576,23,FALSE)</f>
        <v>North America</v>
      </c>
      <c r="T1048" t="s">
        <v>288</v>
      </c>
      <c r="V1048" t="s">
        <v>58</v>
      </c>
      <c r="X1048" t="s">
        <v>200</v>
      </c>
      <c r="Y1048" t="s">
        <v>269</v>
      </c>
    </row>
    <row r="1049" spans="1:25">
      <c r="A1049">
        <v>4715213</v>
      </c>
      <c r="B1049" t="s">
        <v>37</v>
      </c>
      <c r="C1049" t="s">
        <v>426</v>
      </c>
      <c r="D1049" t="s">
        <v>5088</v>
      </c>
      <c r="E1049" t="s">
        <v>5089</v>
      </c>
      <c r="F1049" t="s">
        <v>41</v>
      </c>
      <c r="G1049">
        <v>18605</v>
      </c>
      <c r="H1049" t="s">
        <v>5087</v>
      </c>
      <c r="I1049" t="s">
        <v>5090</v>
      </c>
      <c r="J1049" t="str">
        <f>VLOOKUP(A1049,[1]Moves!$1:$1048576,21,FALSE)</f>
        <v>North America</v>
      </c>
      <c r="K1049" t="s">
        <v>60</v>
      </c>
      <c r="L1049" t="s">
        <v>61</v>
      </c>
      <c r="M1049" t="s">
        <v>289</v>
      </c>
      <c r="O1049" t="s">
        <v>48</v>
      </c>
      <c r="P1049">
        <v>301668</v>
      </c>
      <c r="Q1049" t="s">
        <v>5091</v>
      </c>
      <c r="R1049" t="s">
        <v>5092</v>
      </c>
      <c r="S1049" t="str">
        <f>VLOOKUP(A1049,[1]Moves!$1:$1048576,23,FALSE)</f>
        <v>North America</v>
      </c>
      <c r="V1049" t="s">
        <v>289</v>
      </c>
      <c r="W1049" t="s">
        <v>139</v>
      </c>
      <c r="X1049" t="s">
        <v>133</v>
      </c>
      <c r="Y1049" t="s">
        <v>380</v>
      </c>
    </row>
    <row r="1050" spans="1:25">
      <c r="A1050">
        <v>4691955</v>
      </c>
      <c r="B1050" t="s">
        <v>37</v>
      </c>
      <c r="C1050" t="s">
        <v>5093</v>
      </c>
      <c r="D1050" t="s">
        <v>899</v>
      </c>
      <c r="E1050" t="s">
        <v>5094</v>
      </c>
      <c r="F1050" t="s">
        <v>41</v>
      </c>
      <c r="G1050">
        <v>18605</v>
      </c>
      <c r="H1050" t="s">
        <v>5087</v>
      </c>
      <c r="I1050" t="s">
        <v>132</v>
      </c>
      <c r="J1050" t="str">
        <f>VLOOKUP(A1050,[1]Moves!$1:$1048576,21,FALSE)</f>
        <v>North America</v>
      </c>
      <c r="K1050" t="s">
        <v>60</v>
      </c>
      <c r="L1050" t="s">
        <v>61</v>
      </c>
      <c r="M1050" t="s">
        <v>58</v>
      </c>
      <c r="O1050" t="s">
        <v>48</v>
      </c>
      <c r="P1050">
        <v>13202</v>
      </c>
      <c r="Q1050" t="s">
        <v>3943</v>
      </c>
      <c r="R1050" t="s">
        <v>77</v>
      </c>
      <c r="S1050" t="str">
        <f>VLOOKUP(A1050,[1]Moves!$1:$1048576,23,FALSE)</f>
        <v>North America</v>
      </c>
      <c r="T1050" t="s">
        <v>807</v>
      </c>
      <c r="V1050" t="s">
        <v>58</v>
      </c>
      <c r="X1050" t="s">
        <v>200</v>
      </c>
      <c r="Y1050" t="s">
        <v>268</v>
      </c>
    </row>
    <row r="1051" spans="1:25">
      <c r="A1051">
        <v>4724181</v>
      </c>
      <c r="B1051" t="s">
        <v>37</v>
      </c>
      <c r="C1051" t="s">
        <v>5095</v>
      </c>
      <c r="D1051" t="s">
        <v>1962</v>
      </c>
      <c r="E1051" s="17" t="s">
        <v>195</v>
      </c>
      <c r="F1051" s="16"/>
      <c r="G1051">
        <v>130873</v>
      </c>
      <c r="H1051" t="s">
        <v>5096</v>
      </c>
      <c r="I1051" t="s">
        <v>5097</v>
      </c>
      <c r="J1051" t="str">
        <f>VLOOKUP(A1051,[1]Moves!$1:$1048576,21,FALSE)</f>
        <v>North America</v>
      </c>
      <c r="K1051" t="s">
        <v>376</v>
      </c>
      <c r="M1051" t="s">
        <v>85</v>
      </c>
      <c r="N1051" t="s">
        <v>47</v>
      </c>
      <c r="O1051" t="s">
        <v>48</v>
      </c>
      <c r="P1051">
        <v>119566</v>
      </c>
      <c r="Q1051" t="s">
        <v>2909</v>
      </c>
      <c r="R1051" t="s">
        <v>5098</v>
      </c>
      <c r="S1051" t="s">
        <v>70</v>
      </c>
      <c r="T1051" t="s">
        <v>44</v>
      </c>
      <c r="U1051" t="s">
        <v>92</v>
      </c>
      <c r="V1051" t="s">
        <v>189</v>
      </c>
      <c r="W1051" t="s">
        <v>47</v>
      </c>
      <c r="X1051" t="s">
        <v>245</v>
      </c>
      <c r="Y1051" t="s">
        <v>48</v>
      </c>
    </row>
    <row r="1052" spans="1:25">
      <c r="A1052">
        <v>4706384</v>
      </c>
      <c r="B1052" t="s">
        <v>37</v>
      </c>
      <c r="C1052" t="s">
        <v>5099</v>
      </c>
      <c r="D1052" t="s">
        <v>836</v>
      </c>
      <c r="E1052" t="s">
        <v>5100</v>
      </c>
      <c r="F1052" t="s">
        <v>55</v>
      </c>
      <c r="G1052">
        <v>212</v>
      </c>
      <c r="H1052" t="s">
        <v>531</v>
      </c>
      <c r="I1052" t="s">
        <v>587</v>
      </c>
      <c r="J1052" t="str">
        <f>VLOOKUP(A1052,[1]Moves!$1:$1048576,21,FALSE)</f>
        <v>North America</v>
      </c>
      <c r="K1052" t="s">
        <v>44</v>
      </c>
      <c r="L1052" t="s">
        <v>61</v>
      </c>
      <c r="M1052" t="s">
        <v>85</v>
      </c>
      <c r="N1052" t="s">
        <v>139</v>
      </c>
      <c r="O1052" t="s">
        <v>48</v>
      </c>
      <c r="P1052">
        <v>17500</v>
      </c>
      <c r="Q1052" t="s">
        <v>273</v>
      </c>
      <c r="R1052" t="s">
        <v>587</v>
      </c>
      <c r="S1052" t="s">
        <v>70</v>
      </c>
      <c r="T1052" t="s">
        <v>44</v>
      </c>
      <c r="U1052" t="s">
        <v>61</v>
      </c>
      <c r="V1052" t="s">
        <v>85</v>
      </c>
      <c r="W1052" t="s">
        <v>139</v>
      </c>
      <c r="X1052" t="s">
        <v>5101</v>
      </c>
      <c r="Y1052" t="s">
        <v>269</v>
      </c>
    </row>
    <row r="1053" spans="1:25">
      <c r="A1053">
        <v>4712809</v>
      </c>
      <c r="B1053" t="s">
        <v>37</v>
      </c>
      <c r="C1053" t="s">
        <v>5102</v>
      </c>
      <c r="D1053" t="s">
        <v>5103</v>
      </c>
      <c r="E1053" t="s">
        <v>5104</v>
      </c>
      <c r="F1053" t="s">
        <v>41</v>
      </c>
      <c r="G1053">
        <v>212</v>
      </c>
      <c r="H1053" t="s">
        <v>531</v>
      </c>
      <c r="I1053" t="s">
        <v>77</v>
      </c>
      <c r="J1053" t="str">
        <f>VLOOKUP(A1053,[1]Moves!$1:$1048576,21,FALSE)</f>
        <v>APAC</v>
      </c>
      <c r="K1053" t="s">
        <v>44</v>
      </c>
      <c r="L1053" t="s">
        <v>61</v>
      </c>
      <c r="M1053" t="s">
        <v>58</v>
      </c>
      <c r="O1053" t="s">
        <v>48</v>
      </c>
      <c r="P1053">
        <v>2992</v>
      </c>
      <c r="Q1053" t="s">
        <v>5105</v>
      </c>
      <c r="R1053" t="s">
        <v>1265</v>
      </c>
      <c r="S1053" t="str">
        <f>VLOOKUP(A1053,[1]Moves!$1:$1048576,23,FALSE)</f>
        <v>APAC</v>
      </c>
      <c r="V1053" t="s">
        <v>113</v>
      </c>
      <c r="X1053" t="s">
        <v>433</v>
      </c>
      <c r="Y1053" t="s">
        <v>48</v>
      </c>
    </row>
    <row r="1054" spans="1:25">
      <c r="A1054">
        <v>4712880</v>
      </c>
      <c r="B1054" t="s">
        <v>37</v>
      </c>
      <c r="C1054" t="s">
        <v>5106</v>
      </c>
      <c r="D1054" t="s">
        <v>1981</v>
      </c>
      <c r="E1054" t="s">
        <v>5107</v>
      </c>
      <c r="F1054" t="s">
        <v>41</v>
      </c>
      <c r="G1054">
        <v>212</v>
      </c>
      <c r="H1054" t="s">
        <v>531</v>
      </c>
      <c r="I1054" t="s">
        <v>77</v>
      </c>
      <c r="J1054" t="str">
        <f>VLOOKUP(A1054,[1]Moves!$1:$1048576,21,FALSE)</f>
        <v>APAC</v>
      </c>
      <c r="K1054" t="s">
        <v>44</v>
      </c>
      <c r="L1054" t="s">
        <v>61</v>
      </c>
      <c r="M1054" t="s">
        <v>58</v>
      </c>
      <c r="O1054" t="s">
        <v>48</v>
      </c>
      <c r="P1054">
        <v>55</v>
      </c>
      <c r="Q1054" t="s">
        <v>335</v>
      </c>
      <c r="R1054" t="s">
        <v>5108</v>
      </c>
      <c r="S1054" t="str">
        <f>VLOOKUP(A1054,[1]Moves!$1:$1048576,23,FALSE)</f>
        <v>APAC</v>
      </c>
      <c r="T1054" t="s">
        <v>288</v>
      </c>
      <c r="V1054" t="s">
        <v>85</v>
      </c>
      <c r="X1054" t="s">
        <v>1684</v>
      </c>
      <c r="Y1054" t="s">
        <v>389</v>
      </c>
    </row>
    <row r="1055" spans="1:25">
      <c r="A1055">
        <v>4712890</v>
      </c>
      <c r="B1055" t="s">
        <v>37</v>
      </c>
      <c r="C1055" t="s">
        <v>5109</v>
      </c>
      <c r="D1055" t="s">
        <v>5110</v>
      </c>
      <c r="E1055" t="s">
        <v>5111</v>
      </c>
      <c r="F1055" t="s">
        <v>41</v>
      </c>
      <c r="G1055">
        <v>212</v>
      </c>
      <c r="H1055" t="s">
        <v>531</v>
      </c>
      <c r="I1055" t="s">
        <v>77</v>
      </c>
      <c r="J1055" t="str">
        <f>VLOOKUP(A1055,[1]Moves!$1:$1048576,21,FALSE)</f>
        <v>APAC</v>
      </c>
      <c r="K1055" t="s">
        <v>44</v>
      </c>
      <c r="L1055" t="s">
        <v>61</v>
      </c>
      <c r="M1055" t="s">
        <v>58</v>
      </c>
      <c r="O1055" t="s">
        <v>48</v>
      </c>
      <c r="P1055">
        <v>-1</v>
      </c>
      <c r="Q1055" t="s">
        <v>5112</v>
      </c>
      <c r="R1055" t="s">
        <v>5113</v>
      </c>
      <c r="S1055" t="str">
        <f>VLOOKUP(A1055,[1]Moves!$1:$1048576,23,FALSE)</f>
        <v>APAC</v>
      </c>
      <c r="V1055" t="s">
        <v>85</v>
      </c>
      <c r="X1055" t="s">
        <v>268</v>
      </c>
      <c r="Y1055" t="s">
        <v>177</v>
      </c>
    </row>
    <row r="1056" spans="1:25">
      <c r="A1056">
        <v>4662317</v>
      </c>
      <c r="B1056" t="s">
        <v>72</v>
      </c>
      <c r="C1056" t="s">
        <v>5114</v>
      </c>
      <c r="D1056" t="s">
        <v>5115</v>
      </c>
      <c r="E1056" t="s">
        <v>5116</v>
      </c>
      <c r="F1056" t="s">
        <v>41</v>
      </c>
      <c r="G1056">
        <v>212</v>
      </c>
      <c r="H1056" t="s">
        <v>531</v>
      </c>
      <c r="I1056" t="s">
        <v>183</v>
      </c>
      <c r="J1056" t="str">
        <f>VLOOKUP(A1056,[1]Moves!$1:$1048576,21,FALSE)</f>
        <v>APAC</v>
      </c>
      <c r="K1056" t="s">
        <v>44</v>
      </c>
      <c r="L1056" t="s">
        <v>61</v>
      </c>
      <c r="M1056" t="s">
        <v>85</v>
      </c>
      <c r="O1056" t="s">
        <v>48</v>
      </c>
      <c r="P1056">
        <v>212</v>
      </c>
      <c r="Q1056" t="s">
        <v>531</v>
      </c>
      <c r="R1056" t="s">
        <v>806</v>
      </c>
      <c r="S1056" t="str">
        <f>VLOOKUP(A1056,[1]Moves!$1:$1048576,23,FALSE)</f>
        <v>APAC</v>
      </c>
      <c r="T1056" t="s">
        <v>44</v>
      </c>
      <c r="U1056" t="s">
        <v>61</v>
      </c>
      <c r="V1056" t="s">
        <v>85</v>
      </c>
      <c r="X1056" t="s">
        <v>583</v>
      </c>
      <c r="Y1056" t="s">
        <v>269</v>
      </c>
    </row>
    <row r="1057" spans="1:25">
      <c r="A1057">
        <v>4712877</v>
      </c>
      <c r="B1057" t="s">
        <v>37</v>
      </c>
      <c r="C1057" t="s">
        <v>5117</v>
      </c>
      <c r="D1057" t="s">
        <v>2485</v>
      </c>
      <c r="E1057" t="s">
        <v>5118</v>
      </c>
      <c r="F1057" t="s">
        <v>41</v>
      </c>
      <c r="G1057">
        <v>212</v>
      </c>
      <c r="H1057" t="s">
        <v>531</v>
      </c>
      <c r="I1057" t="s">
        <v>5119</v>
      </c>
      <c r="J1057" t="str">
        <f>VLOOKUP(A1057,[1]Moves!$1:$1048576,21,FALSE)</f>
        <v>North America</v>
      </c>
      <c r="K1057" t="s">
        <v>44</v>
      </c>
      <c r="L1057" t="s">
        <v>61</v>
      </c>
      <c r="M1057" t="s">
        <v>85</v>
      </c>
      <c r="O1057" t="s">
        <v>48</v>
      </c>
      <c r="P1057">
        <v>424612</v>
      </c>
      <c r="Q1057" t="s">
        <v>5120</v>
      </c>
      <c r="R1057" t="s">
        <v>5121</v>
      </c>
      <c r="S1057" t="str">
        <f>VLOOKUP(A1057,[1]Moves!$1:$1048576,23,FALSE)</f>
        <v>North America</v>
      </c>
      <c r="V1057" t="s">
        <v>85</v>
      </c>
      <c r="X1057" t="s">
        <v>310</v>
      </c>
      <c r="Y1057" t="s">
        <v>48</v>
      </c>
    </row>
    <row r="1058" spans="1:25">
      <c r="A1058">
        <v>4712879</v>
      </c>
      <c r="B1058" t="s">
        <v>37</v>
      </c>
      <c r="C1058" t="s">
        <v>5122</v>
      </c>
      <c r="D1058" t="s">
        <v>651</v>
      </c>
      <c r="E1058" t="s">
        <v>5123</v>
      </c>
      <c r="F1058" t="s">
        <v>55</v>
      </c>
      <c r="G1058">
        <v>212</v>
      </c>
      <c r="H1058" t="s">
        <v>531</v>
      </c>
      <c r="I1058" t="s">
        <v>5124</v>
      </c>
      <c r="J1058" t="str">
        <f>VLOOKUP(A1058,[1]Moves!$1:$1048576,21,FALSE)</f>
        <v>North America</v>
      </c>
      <c r="K1058" t="s">
        <v>44</v>
      </c>
      <c r="L1058" t="s">
        <v>61</v>
      </c>
      <c r="M1058" t="s">
        <v>85</v>
      </c>
      <c r="O1058" t="s">
        <v>48</v>
      </c>
      <c r="P1058">
        <v>425434</v>
      </c>
      <c r="Q1058" t="s">
        <v>5125</v>
      </c>
      <c r="R1058" t="s">
        <v>5126</v>
      </c>
      <c r="S1058" t="str">
        <f>VLOOKUP(A1058,[1]Moves!$1:$1048576,23,FALSE)</f>
        <v>North America</v>
      </c>
      <c r="V1058" t="s">
        <v>85</v>
      </c>
      <c r="X1058" t="s">
        <v>418</v>
      </c>
      <c r="Y1058" t="s">
        <v>269</v>
      </c>
    </row>
    <row r="1059" spans="1:25">
      <c r="A1059">
        <v>4712844</v>
      </c>
      <c r="B1059" t="s">
        <v>37</v>
      </c>
      <c r="C1059" t="s">
        <v>1041</v>
      </c>
      <c r="D1059" t="s">
        <v>5127</v>
      </c>
      <c r="E1059" t="s">
        <v>5128</v>
      </c>
      <c r="F1059" t="s">
        <v>55</v>
      </c>
      <c r="G1059">
        <v>212</v>
      </c>
      <c r="H1059" t="s">
        <v>531</v>
      </c>
      <c r="I1059" t="s">
        <v>5129</v>
      </c>
      <c r="J1059" t="str">
        <f>VLOOKUP(A1059,[1]Moves!$1:$1048576,21,FALSE)</f>
        <v>North America</v>
      </c>
      <c r="K1059" t="s">
        <v>44</v>
      </c>
      <c r="L1059" t="s">
        <v>61</v>
      </c>
      <c r="M1059" t="s">
        <v>85</v>
      </c>
      <c r="O1059" t="s">
        <v>48</v>
      </c>
      <c r="P1059">
        <v>524393</v>
      </c>
      <c r="Q1059" t="s">
        <v>5130</v>
      </c>
      <c r="R1059" t="s">
        <v>1564</v>
      </c>
      <c r="S1059" t="s">
        <v>70</v>
      </c>
      <c r="V1059" t="s">
        <v>85</v>
      </c>
      <c r="X1059" t="s">
        <v>337</v>
      </c>
      <c r="Y1059" t="s">
        <v>269</v>
      </c>
    </row>
    <row r="1060" spans="1:25">
      <c r="A1060">
        <v>4662314</v>
      </c>
      <c r="B1060" t="s">
        <v>37</v>
      </c>
      <c r="C1060" t="s">
        <v>5131</v>
      </c>
      <c r="D1060" t="s">
        <v>2599</v>
      </c>
      <c r="E1060" t="s">
        <v>5132</v>
      </c>
      <c r="F1060" t="s">
        <v>41</v>
      </c>
      <c r="G1060">
        <v>212</v>
      </c>
      <c r="H1060" t="s">
        <v>531</v>
      </c>
      <c r="I1060" t="s">
        <v>5133</v>
      </c>
      <c r="J1060" t="str">
        <f>VLOOKUP(A1060,[1]Moves!$1:$1048576,21,FALSE)</f>
        <v>North America</v>
      </c>
      <c r="K1060" t="s">
        <v>44</v>
      </c>
      <c r="L1060" t="s">
        <v>61</v>
      </c>
      <c r="M1060" t="s">
        <v>167</v>
      </c>
      <c r="O1060" t="s">
        <v>48</v>
      </c>
      <c r="P1060">
        <v>261251</v>
      </c>
      <c r="Q1060" t="s">
        <v>5134</v>
      </c>
      <c r="R1060" t="s">
        <v>5135</v>
      </c>
      <c r="S1060" t="s">
        <v>70</v>
      </c>
      <c r="V1060" t="s">
        <v>226</v>
      </c>
      <c r="X1060" t="s">
        <v>425</v>
      </c>
      <c r="Y1060" t="s">
        <v>133</v>
      </c>
    </row>
    <row r="1061" spans="1:25">
      <c r="A1061">
        <v>4712903</v>
      </c>
      <c r="B1061" t="s">
        <v>37</v>
      </c>
      <c r="C1061" t="s">
        <v>5136</v>
      </c>
      <c r="D1061" t="s">
        <v>5137</v>
      </c>
      <c r="E1061" t="s">
        <v>5138</v>
      </c>
      <c r="F1061" t="s">
        <v>55</v>
      </c>
      <c r="G1061">
        <v>212</v>
      </c>
      <c r="H1061" t="s">
        <v>531</v>
      </c>
      <c r="I1061" t="s">
        <v>5133</v>
      </c>
      <c r="J1061" t="str">
        <f>VLOOKUP(A1061,[1]Moves!$1:$1048576,21,FALSE)</f>
        <v>North America</v>
      </c>
      <c r="K1061" t="s">
        <v>44</v>
      </c>
      <c r="L1061" t="s">
        <v>61</v>
      </c>
      <c r="M1061" t="s">
        <v>167</v>
      </c>
      <c r="O1061" t="s">
        <v>48</v>
      </c>
      <c r="P1061">
        <v>365739</v>
      </c>
      <c r="Q1061" t="s">
        <v>5139</v>
      </c>
      <c r="R1061" t="s">
        <v>5140</v>
      </c>
      <c r="S1061" t="s">
        <v>70</v>
      </c>
      <c r="V1061" t="s">
        <v>167</v>
      </c>
      <c r="X1061" t="s">
        <v>310</v>
      </c>
      <c r="Y1061" t="s">
        <v>78</v>
      </c>
    </row>
    <row r="1062" spans="1:25">
      <c r="A1062">
        <v>4662291</v>
      </c>
      <c r="B1062" t="s">
        <v>72</v>
      </c>
      <c r="C1062" t="s">
        <v>5141</v>
      </c>
      <c r="D1062" t="s">
        <v>784</v>
      </c>
      <c r="E1062" t="s">
        <v>5142</v>
      </c>
      <c r="F1062" t="s">
        <v>41</v>
      </c>
      <c r="G1062">
        <v>212</v>
      </c>
      <c r="H1062" t="s">
        <v>531</v>
      </c>
      <c r="I1062" t="s">
        <v>5143</v>
      </c>
      <c r="J1062" t="str">
        <f>VLOOKUP(A1062,[1]Moves!$1:$1048576,21,FALSE)</f>
        <v>North America</v>
      </c>
      <c r="K1062" t="s">
        <v>44</v>
      </c>
      <c r="L1062" t="s">
        <v>61</v>
      </c>
      <c r="M1062" t="s">
        <v>167</v>
      </c>
      <c r="O1062" t="s">
        <v>48</v>
      </c>
      <c r="P1062">
        <v>212</v>
      </c>
      <c r="Q1062" t="s">
        <v>531</v>
      </c>
      <c r="R1062" t="s">
        <v>5144</v>
      </c>
      <c r="S1062" t="str">
        <f>VLOOKUP(A1062,[1]Moves!$1:$1048576,23,FALSE)</f>
        <v>North America</v>
      </c>
      <c r="T1062" t="s">
        <v>44</v>
      </c>
      <c r="U1062" t="s">
        <v>61</v>
      </c>
      <c r="V1062" t="s">
        <v>167</v>
      </c>
      <c r="X1062" t="s">
        <v>617</v>
      </c>
      <c r="Y1062" t="s">
        <v>269</v>
      </c>
    </row>
    <row r="1063" spans="1:25">
      <c r="A1063">
        <v>4712907</v>
      </c>
      <c r="B1063" t="s">
        <v>37</v>
      </c>
      <c r="C1063" t="s">
        <v>5145</v>
      </c>
      <c r="D1063" t="s">
        <v>1440</v>
      </c>
      <c r="E1063" t="s">
        <v>5146</v>
      </c>
      <c r="F1063" t="s">
        <v>55</v>
      </c>
      <c r="G1063">
        <v>212</v>
      </c>
      <c r="H1063" t="s">
        <v>531</v>
      </c>
      <c r="I1063" t="s">
        <v>5147</v>
      </c>
      <c r="J1063" t="str">
        <f>VLOOKUP(A1063,[1]Moves!$1:$1048576,21,FALSE)</f>
        <v>North America</v>
      </c>
      <c r="K1063" t="s">
        <v>44</v>
      </c>
      <c r="L1063" t="s">
        <v>61</v>
      </c>
      <c r="M1063" t="s">
        <v>167</v>
      </c>
      <c r="O1063" t="s">
        <v>48</v>
      </c>
      <c r="P1063">
        <v>270830</v>
      </c>
      <c r="Q1063" t="s">
        <v>5148</v>
      </c>
      <c r="R1063" t="s">
        <v>5149</v>
      </c>
      <c r="S1063" t="str">
        <f>VLOOKUP(A1063,[1]Moves!$1:$1048576,23,FALSE)</f>
        <v>North America</v>
      </c>
      <c r="V1063" t="s">
        <v>167</v>
      </c>
      <c r="X1063" t="s">
        <v>693</v>
      </c>
      <c r="Y1063" t="s">
        <v>380</v>
      </c>
    </row>
    <row r="1064" spans="1:25">
      <c r="A1064">
        <v>4712918</v>
      </c>
      <c r="B1064" t="s">
        <v>37</v>
      </c>
      <c r="C1064" t="s">
        <v>5150</v>
      </c>
      <c r="D1064" t="s">
        <v>5151</v>
      </c>
      <c r="E1064" t="s">
        <v>5152</v>
      </c>
      <c r="F1064" t="s">
        <v>41</v>
      </c>
      <c r="G1064">
        <v>212</v>
      </c>
      <c r="H1064" t="s">
        <v>531</v>
      </c>
      <c r="I1064" t="s">
        <v>5153</v>
      </c>
      <c r="J1064" t="str">
        <f>VLOOKUP(A1064,[1]Moves!$1:$1048576,21,FALSE)</f>
        <v>APAC</v>
      </c>
      <c r="K1064" t="s">
        <v>44</v>
      </c>
      <c r="L1064" t="s">
        <v>61</v>
      </c>
      <c r="M1064" t="s">
        <v>5154</v>
      </c>
      <c r="O1064" t="s">
        <v>48</v>
      </c>
      <c r="P1064">
        <v>10</v>
      </c>
      <c r="Q1064" t="s">
        <v>488</v>
      </c>
      <c r="R1064" t="s">
        <v>5108</v>
      </c>
      <c r="S1064" t="str">
        <f>VLOOKUP(A1064,[1]Moves!$1:$1048576,23,FALSE)</f>
        <v>APAC</v>
      </c>
      <c r="T1064" t="s">
        <v>412</v>
      </c>
      <c r="V1064" t="s">
        <v>85</v>
      </c>
      <c r="X1064" t="s">
        <v>693</v>
      </c>
      <c r="Y1064" t="s">
        <v>48</v>
      </c>
    </row>
    <row r="1065" spans="1:25">
      <c r="A1065">
        <v>4712872</v>
      </c>
      <c r="B1065" t="s">
        <v>37</v>
      </c>
      <c r="C1065" t="s">
        <v>5155</v>
      </c>
      <c r="D1065" t="s">
        <v>5156</v>
      </c>
      <c r="E1065" t="s">
        <v>5157</v>
      </c>
      <c r="F1065" t="s">
        <v>41</v>
      </c>
      <c r="G1065">
        <v>212</v>
      </c>
      <c r="H1065" t="s">
        <v>531</v>
      </c>
      <c r="I1065" t="s">
        <v>5158</v>
      </c>
      <c r="J1065" t="str">
        <f>VLOOKUP(A1065,[1]Moves!$1:$1048576,21,FALSE)</f>
        <v>APAC</v>
      </c>
      <c r="K1065" t="s">
        <v>44</v>
      </c>
      <c r="L1065" t="s">
        <v>61</v>
      </c>
      <c r="M1065" t="s">
        <v>289</v>
      </c>
      <c r="O1065" t="s">
        <v>48</v>
      </c>
      <c r="P1065">
        <v>96</v>
      </c>
      <c r="Q1065" t="s">
        <v>5159</v>
      </c>
      <c r="R1065" t="s">
        <v>287</v>
      </c>
      <c r="S1065" t="str">
        <f>VLOOKUP(A1065,[1]Moves!$1:$1048576,23,FALSE)</f>
        <v>APAC</v>
      </c>
      <c r="T1065" t="s">
        <v>463</v>
      </c>
      <c r="V1065" t="s">
        <v>289</v>
      </c>
      <c r="X1065" t="s">
        <v>282</v>
      </c>
      <c r="Y1065" t="s">
        <v>48</v>
      </c>
    </row>
    <row r="1066" spans="1:25">
      <c r="A1066">
        <v>4712895</v>
      </c>
      <c r="B1066" t="s">
        <v>37</v>
      </c>
      <c r="C1066" t="s">
        <v>1479</v>
      </c>
      <c r="D1066" t="s">
        <v>5160</v>
      </c>
      <c r="E1066" t="s">
        <v>5161</v>
      </c>
      <c r="F1066" t="s">
        <v>55</v>
      </c>
      <c r="G1066">
        <v>212</v>
      </c>
      <c r="H1066" t="s">
        <v>531</v>
      </c>
      <c r="I1066" t="s">
        <v>5162</v>
      </c>
      <c r="J1066" t="str">
        <f>VLOOKUP(A1066,[1]Moves!$1:$1048576,21,FALSE)</f>
        <v>North America</v>
      </c>
      <c r="K1066" t="s">
        <v>44</v>
      </c>
      <c r="L1066" t="s">
        <v>61</v>
      </c>
      <c r="M1066" t="s">
        <v>85</v>
      </c>
      <c r="O1066" t="s">
        <v>48</v>
      </c>
      <c r="P1066">
        <v>29252</v>
      </c>
      <c r="Q1066" t="s">
        <v>5163</v>
      </c>
      <c r="R1066" t="s">
        <v>5164</v>
      </c>
      <c r="S1066" t="str">
        <f>VLOOKUP(A1066,[1]Moves!$1:$1048576,23,FALSE)</f>
        <v>North America</v>
      </c>
      <c r="V1066" t="s">
        <v>289</v>
      </c>
      <c r="X1066" t="s">
        <v>192</v>
      </c>
      <c r="Y1066" t="s">
        <v>380</v>
      </c>
    </row>
    <row r="1067" spans="1:25">
      <c r="A1067">
        <v>4704698</v>
      </c>
      <c r="B1067" t="s">
        <v>72</v>
      </c>
      <c r="C1067" t="s">
        <v>5165</v>
      </c>
      <c r="D1067" t="s">
        <v>5166</v>
      </c>
      <c r="E1067" t="s">
        <v>5167</v>
      </c>
      <c r="F1067" t="s">
        <v>55</v>
      </c>
      <c r="G1067">
        <v>212</v>
      </c>
      <c r="H1067" t="s">
        <v>531</v>
      </c>
      <c r="I1067" t="s">
        <v>5168</v>
      </c>
      <c r="J1067" t="str">
        <f>VLOOKUP(A1067,[1]Moves!$1:$1048576,21,FALSE)</f>
        <v>EMEA</v>
      </c>
      <c r="K1067" t="s">
        <v>44</v>
      </c>
      <c r="L1067" t="s">
        <v>61</v>
      </c>
      <c r="M1067" t="s">
        <v>85</v>
      </c>
      <c r="O1067" t="s">
        <v>48</v>
      </c>
      <c r="P1067">
        <v>212</v>
      </c>
      <c r="Q1067" t="s">
        <v>531</v>
      </c>
      <c r="R1067" t="s">
        <v>1225</v>
      </c>
      <c r="S1067" t="str">
        <f>VLOOKUP(A1067,[1]Moves!$1:$1048576,23,FALSE)</f>
        <v>EMEA</v>
      </c>
      <c r="T1067" t="s">
        <v>44</v>
      </c>
      <c r="U1067" t="s">
        <v>61</v>
      </c>
      <c r="V1067" t="s">
        <v>85</v>
      </c>
      <c r="X1067" t="s">
        <v>772</v>
      </c>
      <c r="Y1067" t="s">
        <v>269</v>
      </c>
    </row>
    <row r="1068" spans="1:25">
      <c r="A1068">
        <v>4662323</v>
      </c>
      <c r="B1068" t="s">
        <v>37</v>
      </c>
      <c r="C1068" t="s">
        <v>5169</v>
      </c>
      <c r="D1068" t="s">
        <v>2082</v>
      </c>
      <c r="E1068" t="s">
        <v>5170</v>
      </c>
      <c r="F1068" t="s">
        <v>41</v>
      </c>
      <c r="G1068">
        <v>212</v>
      </c>
      <c r="H1068" t="s">
        <v>531</v>
      </c>
      <c r="I1068" t="s">
        <v>5171</v>
      </c>
      <c r="J1068" t="str">
        <f>VLOOKUP(A1068,[1]Moves!$1:$1048576,21,FALSE)</f>
        <v>North America</v>
      </c>
      <c r="K1068" t="s">
        <v>44</v>
      </c>
      <c r="L1068" t="s">
        <v>61</v>
      </c>
      <c r="M1068" t="s">
        <v>167</v>
      </c>
      <c r="O1068" t="s">
        <v>48</v>
      </c>
      <c r="P1068">
        <v>8072</v>
      </c>
      <c r="Q1068" t="s">
        <v>1144</v>
      </c>
      <c r="R1068" t="s">
        <v>5172</v>
      </c>
      <c r="S1068" t="str">
        <f>VLOOKUP(A1068,[1]Moves!$1:$1048576,23,FALSE)</f>
        <v>North America</v>
      </c>
      <c r="V1068" t="s">
        <v>85</v>
      </c>
      <c r="X1068" t="s">
        <v>389</v>
      </c>
      <c r="Y1068" t="s">
        <v>380</v>
      </c>
    </row>
    <row r="1069" spans="1:25">
      <c r="A1069">
        <v>4712916</v>
      </c>
      <c r="B1069" t="s">
        <v>37</v>
      </c>
      <c r="C1069" t="s">
        <v>5173</v>
      </c>
      <c r="D1069" t="s">
        <v>1541</v>
      </c>
      <c r="E1069" t="s">
        <v>5174</v>
      </c>
      <c r="F1069" t="s">
        <v>41</v>
      </c>
      <c r="G1069">
        <v>212</v>
      </c>
      <c r="H1069" t="s">
        <v>531</v>
      </c>
      <c r="I1069" t="s">
        <v>5171</v>
      </c>
      <c r="J1069" t="str">
        <f>VLOOKUP(A1069,[1]Moves!$1:$1048576,21,FALSE)</f>
        <v>North America</v>
      </c>
      <c r="K1069" t="s">
        <v>44</v>
      </c>
      <c r="L1069" t="s">
        <v>61</v>
      </c>
      <c r="M1069" t="s">
        <v>167</v>
      </c>
      <c r="O1069" t="s">
        <v>48</v>
      </c>
      <c r="P1069">
        <v>-1</v>
      </c>
      <c r="Q1069" t="s">
        <v>5175</v>
      </c>
      <c r="R1069" t="s">
        <v>5176</v>
      </c>
      <c r="S1069" t="str">
        <f>VLOOKUP(A1069,[1]Moves!$1:$1048576,23,FALSE)</f>
        <v>North America</v>
      </c>
      <c r="V1069" t="s">
        <v>85</v>
      </c>
      <c r="X1069" t="s">
        <v>1057</v>
      </c>
      <c r="Y1069" t="s">
        <v>337</v>
      </c>
    </row>
    <row r="1070" spans="1:25">
      <c r="A1070">
        <v>4712902</v>
      </c>
      <c r="B1070" t="s">
        <v>37</v>
      </c>
      <c r="C1070" t="s">
        <v>5177</v>
      </c>
      <c r="D1070" t="s">
        <v>899</v>
      </c>
      <c r="E1070" t="s">
        <v>5178</v>
      </c>
      <c r="F1070" t="s">
        <v>41</v>
      </c>
      <c r="G1070">
        <v>212</v>
      </c>
      <c r="H1070" t="s">
        <v>531</v>
      </c>
      <c r="I1070" t="s">
        <v>5179</v>
      </c>
      <c r="J1070" t="str">
        <f>VLOOKUP(A1070,[1]Moves!$1:$1048576,21,FALSE)</f>
        <v>North America</v>
      </c>
      <c r="K1070" t="s">
        <v>44</v>
      </c>
      <c r="L1070" t="s">
        <v>61</v>
      </c>
      <c r="M1070" t="s">
        <v>85</v>
      </c>
      <c r="O1070" t="s">
        <v>48</v>
      </c>
      <c r="P1070">
        <v>524361</v>
      </c>
      <c r="Q1070" t="s">
        <v>5180</v>
      </c>
      <c r="R1070" t="s">
        <v>828</v>
      </c>
      <c r="S1070" t="str">
        <f>VLOOKUP(A1070,[1]Moves!$1:$1048576,23,FALSE)</f>
        <v>EMEA</v>
      </c>
      <c r="V1070" t="s">
        <v>58</v>
      </c>
      <c r="X1070" t="s">
        <v>1121</v>
      </c>
      <c r="Y1070" t="s">
        <v>161</v>
      </c>
    </row>
    <row r="1071" spans="1:25">
      <c r="A1071">
        <v>4712900</v>
      </c>
      <c r="B1071" t="s">
        <v>37</v>
      </c>
      <c r="C1071" t="s">
        <v>5181</v>
      </c>
      <c r="D1071" t="s">
        <v>5182</v>
      </c>
      <c r="E1071" t="s">
        <v>5183</v>
      </c>
      <c r="F1071" t="s">
        <v>55</v>
      </c>
      <c r="G1071">
        <v>212</v>
      </c>
      <c r="H1071" t="s">
        <v>531</v>
      </c>
      <c r="I1071" t="s">
        <v>5184</v>
      </c>
      <c r="J1071" t="str">
        <f>VLOOKUP(A1071,[1]Moves!$1:$1048576,21,FALSE)</f>
        <v>APAC</v>
      </c>
      <c r="K1071" t="s">
        <v>44</v>
      </c>
      <c r="L1071" t="s">
        <v>61</v>
      </c>
      <c r="M1071" t="s">
        <v>776</v>
      </c>
      <c r="O1071" t="s">
        <v>48</v>
      </c>
      <c r="P1071">
        <v>9991</v>
      </c>
      <c r="Q1071" t="s">
        <v>5185</v>
      </c>
      <c r="R1071" t="s">
        <v>5186</v>
      </c>
      <c r="S1071" t="str">
        <f>VLOOKUP(A1071,[1]Moves!$1:$1048576,23,FALSE)</f>
        <v>APAC</v>
      </c>
      <c r="V1071" t="s">
        <v>289</v>
      </c>
      <c r="X1071" t="s">
        <v>78</v>
      </c>
      <c r="Y1071" t="s">
        <v>48</v>
      </c>
    </row>
    <row r="1072" spans="1:25">
      <c r="A1072">
        <v>4712875</v>
      </c>
      <c r="B1072" t="s">
        <v>37</v>
      </c>
      <c r="C1072" t="s">
        <v>5187</v>
      </c>
      <c r="D1072" t="s">
        <v>5188</v>
      </c>
      <c r="E1072" t="s">
        <v>5189</v>
      </c>
      <c r="F1072" t="s">
        <v>41</v>
      </c>
      <c r="G1072">
        <v>212</v>
      </c>
      <c r="H1072" t="s">
        <v>531</v>
      </c>
      <c r="I1072" t="s">
        <v>5190</v>
      </c>
      <c r="J1072" t="s">
        <v>387</v>
      </c>
      <c r="K1072" t="s">
        <v>44</v>
      </c>
      <c r="L1072" t="s">
        <v>61</v>
      </c>
      <c r="M1072" t="s">
        <v>289</v>
      </c>
      <c r="O1072" t="s">
        <v>48</v>
      </c>
      <c r="P1072">
        <v>-1</v>
      </c>
      <c r="Q1072" t="s">
        <v>5191</v>
      </c>
      <c r="R1072" t="s">
        <v>5192</v>
      </c>
      <c r="S1072" t="s">
        <v>306</v>
      </c>
      <c r="V1072" t="s">
        <v>85</v>
      </c>
      <c r="X1072" t="s">
        <v>116</v>
      </c>
      <c r="Y1072" t="s">
        <v>1060</v>
      </c>
    </row>
    <row r="1073" spans="1:25">
      <c r="A1073">
        <v>4712823</v>
      </c>
      <c r="B1073" t="s">
        <v>37</v>
      </c>
      <c r="C1073" t="s">
        <v>5193</v>
      </c>
      <c r="D1073" t="s">
        <v>5194</v>
      </c>
      <c r="E1073" t="s">
        <v>5195</v>
      </c>
      <c r="F1073" t="s">
        <v>41</v>
      </c>
      <c r="G1073">
        <v>212</v>
      </c>
      <c r="H1073" t="s">
        <v>531</v>
      </c>
      <c r="I1073" t="s">
        <v>5196</v>
      </c>
      <c r="J1073" t="str">
        <f>VLOOKUP(A1073,[1]Moves!$1:$1048576,21,FALSE)</f>
        <v>APAC</v>
      </c>
      <c r="K1073" t="s">
        <v>44</v>
      </c>
      <c r="L1073" t="s">
        <v>61</v>
      </c>
      <c r="M1073" t="s">
        <v>289</v>
      </c>
      <c r="O1073" t="s">
        <v>48</v>
      </c>
      <c r="P1073">
        <v>524383</v>
      </c>
      <c r="Q1073" t="s">
        <v>5197</v>
      </c>
      <c r="R1073" t="s">
        <v>5198</v>
      </c>
      <c r="S1073" t="str">
        <f>VLOOKUP(A1073,[1]Moves!$1:$1048576,23,FALSE)</f>
        <v>APAC</v>
      </c>
      <c r="V1073" t="s">
        <v>289</v>
      </c>
      <c r="X1073" t="s">
        <v>86</v>
      </c>
      <c r="Y1073" t="s">
        <v>48</v>
      </c>
    </row>
    <row r="1074" spans="1:25">
      <c r="A1074">
        <v>4662293</v>
      </c>
      <c r="B1074" t="s">
        <v>37</v>
      </c>
      <c r="C1074" t="s">
        <v>5199</v>
      </c>
      <c r="D1074" t="s">
        <v>381</v>
      </c>
      <c r="E1074" t="s">
        <v>5200</v>
      </c>
      <c r="F1074" t="s">
        <v>41</v>
      </c>
      <c r="G1074">
        <v>212</v>
      </c>
      <c r="H1074" t="s">
        <v>531</v>
      </c>
      <c r="I1074" t="s">
        <v>5201</v>
      </c>
      <c r="J1074" t="str">
        <f>VLOOKUP(A1074,[1]Moves!$1:$1048576,21,FALSE)</f>
        <v>North America</v>
      </c>
      <c r="K1074" t="s">
        <v>44</v>
      </c>
      <c r="L1074" t="s">
        <v>61</v>
      </c>
      <c r="M1074" t="s">
        <v>167</v>
      </c>
      <c r="O1074" t="s">
        <v>48</v>
      </c>
      <c r="P1074">
        <v>3903</v>
      </c>
      <c r="Q1074" t="s">
        <v>5202</v>
      </c>
      <c r="R1074" t="s">
        <v>5203</v>
      </c>
      <c r="S1074" t="str">
        <f>VLOOKUP(A1074,[1]Moves!$1:$1048576,23,FALSE)</f>
        <v>North America</v>
      </c>
      <c r="V1074" t="s">
        <v>113</v>
      </c>
      <c r="X1074" t="s">
        <v>282</v>
      </c>
      <c r="Y1074" t="s">
        <v>48</v>
      </c>
    </row>
    <row r="1075" spans="1:25">
      <c r="A1075">
        <v>4712898</v>
      </c>
      <c r="B1075" t="s">
        <v>37</v>
      </c>
      <c r="C1075" t="s">
        <v>5204</v>
      </c>
      <c r="D1075" t="s">
        <v>5205</v>
      </c>
      <c r="E1075" t="s">
        <v>5206</v>
      </c>
      <c r="F1075" t="s">
        <v>41</v>
      </c>
      <c r="G1075">
        <v>212</v>
      </c>
      <c r="H1075" t="s">
        <v>531</v>
      </c>
      <c r="I1075" t="s">
        <v>5201</v>
      </c>
      <c r="J1075" t="str">
        <f>VLOOKUP(A1075,[1]Moves!$1:$1048576,21,FALSE)</f>
        <v>North America</v>
      </c>
      <c r="K1075" t="s">
        <v>44</v>
      </c>
      <c r="L1075" t="s">
        <v>61</v>
      </c>
      <c r="M1075" t="s">
        <v>167</v>
      </c>
      <c r="O1075" t="s">
        <v>48</v>
      </c>
      <c r="P1075">
        <v>64435</v>
      </c>
      <c r="Q1075" t="s">
        <v>5207</v>
      </c>
      <c r="R1075" t="s">
        <v>5208</v>
      </c>
      <c r="S1075" t="s">
        <v>70</v>
      </c>
      <c r="V1075" t="s">
        <v>1529</v>
      </c>
      <c r="X1075" t="s">
        <v>425</v>
      </c>
      <c r="Y1075" t="s">
        <v>48</v>
      </c>
    </row>
    <row r="1076" spans="1:25">
      <c r="A1076">
        <v>4719868</v>
      </c>
      <c r="B1076" t="s">
        <v>37</v>
      </c>
      <c r="C1076" t="s">
        <v>4068</v>
      </c>
      <c r="D1076" t="s">
        <v>5209</v>
      </c>
      <c r="E1076" t="s">
        <v>5210</v>
      </c>
      <c r="F1076" t="s">
        <v>55</v>
      </c>
      <c r="G1076">
        <v>166984</v>
      </c>
      <c r="H1076" t="s">
        <v>5211</v>
      </c>
      <c r="I1076" t="s">
        <v>5212</v>
      </c>
      <c r="J1076" t="str">
        <f>VLOOKUP(A1076,[1]Moves!$1:$1048576,21,FALSE)</f>
        <v>North America</v>
      </c>
      <c r="K1076" t="s">
        <v>44</v>
      </c>
      <c r="L1076" t="s">
        <v>45</v>
      </c>
      <c r="M1076" t="s">
        <v>226</v>
      </c>
      <c r="O1076" t="s">
        <v>48</v>
      </c>
      <c r="P1076">
        <v>524851</v>
      </c>
      <c r="Q1076" t="s">
        <v>5213</v>
      </c>
      <c r="R1076" t="s">
        <v>5214</v>
      </c>
      <c r="S1076" t="str">
        <f>VLOOKUP(A1076,[1]Moves!$1:$1048576,23,FALSE)</f>
        <v>North America</v>
      </c>
      <c r="V1076" t="s">
        <v>167</v>
      </c>
      <c r="X1076" t="s">
        <v>192</v>
      </c>
      <c r="Y1076" t="s">
        <v>48</v>
      </c>
    </row>
    <row r="1077" spans="1:25">
      <c r="A1077">
        <v>4687459</v>
      </c>
      <c r="B1077" t="s">
        <v>37</v>
      </c>
      <c r="C1077" t="s">
        <v>5215</v>
      </c>
      <c r="D1077" t="s">
        <v>1142</v>
      </c>
      <c r="E1077" s="17" t="s">
        <v>195</v>
      </c>
      <c r="F1077" s="16"/>
      <c r="G1077">
        <v>274052</v>
      </c>
      <c r="H1077" t="s">
        <v>5216</v>
      </c>
      <c r="I1077" t="s">
        <v>5217</v>
      </c>
      <c r="J1077" t="s">
        <v>244</v>
      </c>
      <c r="M1077" t="s">
        <v>85</v>
      </c>
      <c r="O1077" t="s">
        <v>48</v>
      </c>
      <c r="P1077">
        <v>24199</v>
      </c>
      <c r="Q1077" t="s">
        <v>3284</v>
      </c>
      <c r="R1077" t="s">
        <v>5218</v>
      </c>
      <c r="S1077" t="s">
        <v>244</v>
      </c>
      <c r="T1077" t="s">
        <v>44</v>
      </c>
      <c r="U1077" t="s">
        <v>123</v>
      </c>
      <c r="V1077" t="s">
        <v>289</v>
      </c>
      <c r="X1077" t="s">
        <v>86</v>
      </c>
      <c r="Y1077" t="s">
        <v>48</v>
      </c>
    </row>
    <row r="1078" spans="1:25">
      <c r="A1078">
        <v>4681346</v>
      </c>
      <c r="B1078" t="s">
        <v>37</v>
      </c>
      <c r="C1078" t="s">
        <v>5219</v>
      </c>
      <c r="D1078" t="s">
        <v>5220</v>
      </c>
      <c r="E1078" t="s">
        <v>5221</v>
      </c>
      <c r="F1078" t="s">
        <v>41</v>
      </c>
      <c r="G1078">
        <v>33163</v>
      </c>
      <c r="H1078" t="s">
        <v>5222</v>
      </c>
      <c r="I1078" t="s">
        <v>5223</v>
      </c>
      <c r="J1078" t="s">
        <v>306</v>
      </c>
      <c r="K1078" t="s">
        <v>44</v>
      </c>
      <c r="L1078" t="s">
        <v>45</v>
      </c>
      <c r="M1078" t="s">
        <v>58</v>
      </c>
      <c r="O1078" t="s">
        <v>48</v>
      </c>
      <c r="P1078">
        <v>34438</v>
      </c>
      <c r="Q1078" t="s">
        <v>5224</v>
      </c>
      <c r="R1078" t="s">
        <v>5225</v>
      </c>
      <c r="S1078" t="str">
        <f>VLOOKUP(A1078,[1]Moves!$1:$1048576,23,FALSE)</f>
        <v>APAC</v>
      </c>
      <c r="V1078" t="s">
        <v>776</v>
      </c>
      <c r="X1078" t="s">
        <v>789</v>
      </c>
      <c r="Y1078" t="s">
        <v>693</v>
      </c>
    </row>
    <row r="1079" spans="1:25">
      <c r="A1079">
        <v>4681317</v>
      </c>
      <c r="B1079" t="s">
        <v>37</v>
      </c>
      <c r="C1079" t="s">
        <v>5226</v>
      </c>
      <c r="D1079" t="s">
        <v>5227</v>
      </c>
      <c r="E1079" t="s">
        <v>5228</v>
      </c>
      <c r="F1079" t="s">
        <v>41</v>
      </c>
      <c r="G1079">
        <v>18000</v>
      </c>
      <c r="H1079" t="s">
        <v>2925</v>
      </c>
      <c r="I1079" t="s">
        <v>183</v>
      </c>
      <c r="J1079" t="str">
        <f>VLOOKUP(A1079,[1]Moves!$1:$1048576,21,FALSE)</f>
        <v>North America</v>
      </c>
      <c r="K1079" t="s">
        <v>130</v>
      </c>
      <c r="L1079" t="s">
        <v>61</v>
      </c>
      <c r="M1079" t="s">
        <v>85</v>
      </c>
      <c r="O1079" t="s">
        <v>48</v>
      </c>
      <c r="P1079">
        <v>2</v>
      </c>
      <c r="Q1079" t="s">
        <v>1101</v>
      </c>
      <c r="R1079" t="s">
        <v>5229</v>
      </c>
      <c r="S1079" t="str">
        <f>VLOOKUP(A1079,[1]Moves!$1:$1048576,23,FALSE)</f>
        <v>North America</v>
      </c>
      <c r="T1079" t="s">
        <v>296</v>
      </c>
      <c r="V1079" t="s">
        <v>58</v>
      </c>
      <c r="W1079" t="s">
        <v>139</v>
      </c>
      <c r="X1079" t="s">
        <v>78</v>
      </c>
      <c r="Y1079" t="s">
        <v>269</v>
      </c>
    </row>
    <row r="1080" spans="1:25">
      <c r="A1080">
        <v>4725581</v>
      </c>
      <c r="B1080" t="s">
        <v>37</v>
      </c>
      <c r="C1080" t="s">
        <v>5230</v>
      </c>
      <c r="D1080" t="s">
        <v>5231</v>
      </c>
      <c r="E1080" t="s">
        <v>5232</v>
      </c>
      <c r="F1080" t="s">
        <v>55</v>
      </c>
      <c r="G1080">
        <v>18000</v>
      </c>
      <c r="H1080" t="s">
        <v>2925</v>
      </c>
      <c r="I1080" t="s">
        <v>1107</v>
      </c>
      <c r="J1080" t="str">
        <f>VLOOKUP(A1080,[1]Moves!$1:$1048576,21,FALSE)</f>
        <v>North America</v>
      </c>
      <c r="K1080" t="s">
        <v>130</v>
      </c>
      <c r="L1080" t="s">
        <v>61</v>
      </c>
      <c r="M1080" t="s">
        <v>289</v>
      </c>
      <c r="O1080" t="s">
        <v>48</v>
      </c>
      <c r="P1080">
        <v>1027</v>
      </c>
      <c r="Q1080" t="s">
        <v>1151</v>
      </c>
      <c r="R1080" t="s">
        <v>1107</v>
      </c>
      <c r="S1080" t="str">
        <f>VLOOKUP(A1080,[1]Moves!$1:$1048576,23,FALSE)</f>
        <v>North America</v>
      </c>
      <c r="V1080" t="s">
        <v>289</v>
      </c>
      <c r="X1080" t="s">
        <v>161</v>
      </c>
      <c r="Y1080" t="s">
        <v>48</v>
      </c>
    </row>
    <row r="1081" spans="1:25">
      <c r="A1081">
        <v>4681312</v>
      </c>
      <c r="B1081" t="s">
        <v>37</v>
      </c>
      <c r="C1081" t="s">
        <v>5233</v>
      </c>
      <c r="D1081" t="s">
        <v>5234</v>
      </c>
      <c r="E1081" t="s">
        <v>5235</v>
      </c>
      <c r="F1081" t="s">
        <v>41</v>
      </c>
      <c r="G1081">
        <v>18000</v>
      </c>
      <c r="H1081" t="s">
        <v>2925</v>
      </c>
      <c r="I1081" t="s">
        <v>334</v>
      </c>
      <c r="J1081" t="s">
        <v>70</v>
      </c>
      <c r="K1081" t="s">
        <v>130</v>
      </c>
      <c r="L1081" t="s">
        <v>61</v>
      </c>
      <c r="M1081" t="s">
        <v>167</v>
      </c>
      <c r="O1081" t="s">
        <v>48</v>
      </c>
      <c r="P1081">
        <v>55</v>
      </c>
      <c r="Q1081" t="s">
        <v>335</v>
      </c>
      <c r="R1081" t="s">
        <v>5236</v>
      </c>
      <c r="S1081" t="s">
        <v>70</v>
      </c>
      <c r="T1081" t="s">
        <v>288</v>
      </c>
      <c r="V1081" t="s">
        <v>167</v>
      </c>
      <c r="X1081" t="s">
        <v>192</v>
      </c>
      <c r="Y1081" t="s">
        <v>268</v>
      </c>
    </row>
    <row r="1082" spans="1:25">
      <c r="A1082">
        <v>4681311</v>
      </c>
      <c r="B1082" t="s">
        <v>37</v>
      </c>
      <c r="C1082" t="s">
        <v>5237</v>
      </c>
      <c r="D1082" t="s">
        <v>3754</v>
      </c>
      <c r="E1082" t="s">
        <v>5238</v>
      </c>
      <c r="F1082" t="s">
        <v>41</v>
      </c>
      <c r="G1082">
        <v>18000</v>
      </c>
      <c r="H1082" t="s">
        <v>2925</v>
      </c>
      <c r="I1082" t="s">
        <v>132</v>
      </c>
      <c r="J1082" t="str">
        <f>VLOOKUP(A1082,[1]Moves!$1:$1048576,21,FALSE)</f>
        <v>North America</v>
      </c>
      <c r="K1082" t="s">
        <v>130</v>
      </c>
      <c r="L1082" t="s">
        <v>61</v>
      </c>
      <c r="M1082" t="s">
        <v>58</v>
      </c>
      <c r="O1082" t="s">
        <v>48</v>
      </c>
      <c r="P1082">
        <v>6059</v>
      </c>
      <c r="Q1082" t="s">
        <v>5239</v>
      </c>
      <c r="R1082" t="s">
        <v>422</v>
      </c>
      <c r="S1082" t="s">
        <v>70</v>
      </c>
      <c r="V1082" t="s">
        <v>58</v>
      </c>
      <c r="X1082" t="s">
        <v>519</v>
      </c>
      <c r="Y1082" t="s">
        <v>48</v>
      </c>
    </row>
    <row r="1083" spans="1:25">
      <c r="A1083">
        <v>4725608</v>
      </c>
      <c r="B1083" t="s">
        <v>72</v>
      </c>
      <c r="C1083" t="s">
        <v>5240</v>
      </c>
      <c r="D1083" t="s">
        <v>5241</v>
      </c>
      <c r="E1083" t="s">
        <v>5242</v>
      </c>
      <c r="F1083" t="s">
        <v>41</v>
      </c>
      <c r="G1083">
        <v>18000</v>
      </c>
      <c r="H1083" t="s">
        <v>2925</v>
      </c>
      <c r="I1083" t="s">
        <v>3497</v>
      </c>
      <c r="J1083" t="str">
        <f>VLOOKUP(A1083,[1]Moves!$1:$1048576,21,FALSE)</f>
        <v>North America</v>
      </c>
      <c r="K1083" t="s">
        <v>130</v>
      </c>
      <c r="L1083" t="s">
        <v>61</v>
      </c>
      <c r="M1083" t="s">
        <v>85</v>
      </c>
      <c r="O1083" t="s">
        <v>48</v>
      </c>
      <c r="P1083">
        <v>18000</v>
      </c>
      <c r="Q1083" t="s">
        <v>2925</v>
      </c>
      <c r="R1083" t="s">
        <v>5243</v>
      </c>
      <c r="S1083" t="str">
        <f>VLOOKUP(A1083,[1]Moves!$1:$1048576,23,FALSE)</f>
        <v>North America</v>
      </c>
      <c r="T1083" t="s">
        <v>130</v>
      </c>
      <c r="U1083" t="s">
        <v>61</v>
      </c>
      <c r="V1083" t="s">
        <v>85</v>
      </c>
      <c r="X1083" t="s">
        <v>1864</v>
      </c>
      <c r="Y1083" t="s">
        <v>48</v>
      </c>
    </row>
    <row r="1084" spans="1:25">
      <c r="A1084">
        <v>4715254</v>
      </c>
      <c r="B1084" t="s">
        <v>37</v>
      </c>
      <c r="C1084" t="s">
        <v>5244</v>
      </c>
      <c r="D1084" t="s">
        <v>1259</v>
      </c>
      <c r="E1084" t="s">
        <v>5245</v>
      </c>
      <c r="F1084" t="s">
        <v>41</v>
      </c>
      <c r="G1084">
        <v>17830</v>
      </c>
      <c r="H1084" t="s">
        <v>5246</v>
      </c>
      <c r="I1084" t="s">
        <v>77</v>
      </c>
      <c r="J1084" t="str">
        <f>VLOOKUP(A1084,[1]Moves!$1:$1048576,21,FALSE)</f>
        <v>North America</v>
      </c>
      <c r="K1084" t="s">
        <v>44</v>
      </c>
      <c r="L1084" t="s">
        <v>61</v>
      </c>
      <c r="M1084" t="s">
        <v>58</v>
      </c>
      <c r="O1084" t="s">
        <v>48</v>
      </c>
      <c r="P1084">
        <v>13325</v>
      </c>
      <c r="Q1084" t="s">
        <v>5247</v>
      </c>
      <c r="R1084" t="s">
        <v>183</v>
      </c>
      <c r="S1084" t="s">
        <v>70</v>
      </c>
      <c r="T1084" t="s">
        <v>376</v>
      </c>
      <c r="V1084" t="s">
        <v>85</v>
      </c>
      <c r="X1084" t="s">
        <v>1399</v>
      </c>
      <c r="Y1084" t="s">
        <v>1121</v>
      </c>
    </row>
    <row r="1085" spans="1:25">
      <c r="A1085">
        <v>4691918</v>
      </c>
      <c r="B1085" t="s">
        <v>37</v>
      </c>
      <c r="C1085" t="s">
        <v>2689</v>
      </c>
      <c r="D1085" t="s">
        <v>1926</v>
      </c>
      <c r="E1085" t="s">
        <v>5248</v>
      </c>
      <c r="F1085" t="s">
        <v>41</v>
      </c>
      <c r="G1085">
        <v>17830</v>
      </c>
      <c r="H1085" t="s">
        <v>5246</v>
      </c>
      <c r="I1085" t="s">
        <v>493</v>
      </c>
      <c r="J1085" t="str">
        <f>VLOOKUP(A1085,[1]Moves!$1:$1048576,21,FALSE)</f>
        <v>North America</v>
      </c>
      <c r="K1085" t="s">
        <v>44</v>
      </c>
      <c r="L1085" t="s">
        <v>61</v>
      </c>
      <c r="M1085" t="s">
        <v>58</v>
      </c>
      <c r="O1085" t="s">
        <v>48</v>
      </c>
      <c r="P1085">
        <v>3227</v>
      </c>
      <c r="Q1085" t="s">
        <v>1132</v>
      </c>
      <c r="R1085" t="s">
        <v>1983</v>
      </c>
      <c r="S1085" t="s">
        <v>70</v>
      </c>
      <c r="T1085" t="s">
        <v>395</v>
      </c>
      <c r="V1085" t="s">
        <v>58</v>
      </c>
      <c r="X1085" t="s">
        <v>282</v>
      </c>
      <c r="Y1085" t="s">
        <v>337</v>
      </c>
    </row>
    <row r="1086" spans="1:25">
      <c r="A1086">
        <v>4715253</v>
      </c>
      <c r="B1086" t="s">
        <v>37</v>
      </c>
      <c r="C1086" t="s">
        <v>5249</v>
      </c>
      <c r="D1086" t="s">
        <v>2421</v>
      </c>
      <c r="E1086" t="s">
        <v>5250</v>
      </c>
      <c r="F1086" t="s">
        <v>41</v>
      </c>
      <c r="G1086">
        <v>17830</v>
      </c>
      <c r="H1086" t="s">
        <v>5246</v>
      </c>
      <c r="I1086" t="s">
        <v>493</v>
      </c>
      <c r="J1086" t="str">
        <f>VLOOKUP(A1086,[1]Moves!$1:$1048576,21,FALSE)</f>
        <v>North America</v>
      </c>
      <c r="K1086" t="s">
        <v>44</v>
      </c>
      <c r="L1086" t="s">
        <v>61</v>
      </c>
      <c r="M1086" t="s">
        <v>58</v>
      </c>
      <c r="O1086" t="s">
        <v>48</v>
      </c>
      <c r="P1086">
        <v>3227</v>
      </c>
      <c r="Q1086" t="s">
        <v>1132</v>
      </c>
      <c r="R1086" t="s">
        <v>1983</v>
      </c>
      <c r="S1086" t="s">
        <v>70</v>
      </c>
      <c r="T1086" t="s">
        <v>395</v>
      </c>
      <c r="V1086" t="s">
        <v>58</v>
      </c>
      <c r="X1086" t="s">
        <v>200</v>
      </c>
      <c r="Y1086" t="s">
        <v>337</v>
      </c>
    </row>
    <row r="1087" spans="1:25">
      <c r="A1087">
        <v>4704715</v>
      </c>
      <c r="B1087" t="s">
        <v>37</v>
      </c>
      <c r="C1087" t="s">
        <v>5251</v>
      </c>
      <c r="D1087" t="s">
        <v>5252</v>
      </c>
      <c r="E1087" t="s">
        <v>5253</v>
      </c>
      <c r="F1087" t="s">
        <v>41</v>
      </c>
      <c r="G1087">
        <v>49429</v>
      </c>
      <c r="H1087" t="s">
        <v>5254</v>
      </c>
      <c r="I1087" t="s">
        <v>5255</v>
      </c>
      <c r="J1087" t="s">
        <v>70</v>
      </c>
      <c r="K1087" t="s">
        <v>44</v>
      </c>
      <c r="L1087" t="s">
        <v>45</v>
      </c>
      <c r="M1087" t="s">
        <v>85</v>
      </c>
      <c r="O1087" t="s">
        <v>48</v>
      </c>
      <c r="P1087">
        <v>234136</v>
      </c>
      <c r="Q1087" t="s">
        <v>5256</v>
      </c>
      <c r="R1087" t="s">
        <v>5257</v>
      </c>
      <c r="S1087" t="s">
        <v>70</v>
      </c>
      <c r="V1087" t="s">
        <v>85</v>
      </c>
      <c r="X1087" t="s">
        <v>850</v>
      </c>
      <c r="Y1087" t="s">
        <v>269</v>
      </c>
    </row>
    <row r="1088" spans="1:25">
      <c r="A1088">
        <v>4699494</v>
      </c>
      <c r="B1088" t="s">
        <v>37</v>
      </c>
      <c r="C1088" t="s">
        <v>5258</v>
      </c>
      <c r="D1088" t="s">
        <v>4348</v>
      </c>
      <c r="E1088" t="s">
        <v>5259</v>
      </c>
      <c r="F1088" t="s">
        <v>41</v>
      </c>
      <c r="G1088">
        <v>136898</v>
      </c>
      <c r="H1088" t="s">
        <v>5260</v>
      </c>
      <c r="I1088" t="s">
        <v>5261</v>
      </c>
      <c r="J1088" t="str">
        <f>VLOOKUP(A1088,[1]Moves!$1:$1048576,21,FALSE)</f>
        <v>APAC</v>
      </c>
      <c r="K1088" t="s">
        <v>44</v>
      </c>
      <c r="L1088" t="s">
        <v>92</v>
      </c>
      <c r="M1088" t="s">
        <v>641</v>
      </c>
      <c r="N1088" t="s">
        <v>47</v>
      </c>
      <c r="O1088" t="s">
        <v>48</v>
      </c>
      <c r="P1088">
        <v>1295</v>
      </c>
      <c r="Q1088" t="s">
        <v>5262</v>
      </c>
      <c r="R1088" t="s">
        <v>5263</v>
      </c>
      <c r="S1088" t="str">
        <f>VLOOKUP(A1088,[1]Moves!$1:$1048576,23,FALSE)</f>
        <v>APAC</v>
      </c>
      <c r="T1088" t="s">
        <v>771</v>
      </c>
      <c r="V1088" t="s">
        <v>58</v>
      </c>
      <c r="W1088" t="s">
        <v>47</v>
      </c>
      <c r="X1088" t="s">
        <v>1165</v>
      </c>
      <c r="Y1088" t="s">
        <v>1060</v>
      </c>
    </row>
    <row r="1089" spans="1:25">
      <c r="A1089">
        <v>4699513</v>
      </c>
      <c r="B1089" t="s">
        <v>37</v>
      </c>
      <c r="C1089" t="s">
        <v>1238</v>
      </c>
      <c r="D1089" t="s">
        <v>5264</v>
      </c>
      <c r="E1089" t="s">
        <v>5265</v>
      </c>
      <c r="F1089" t="s">
        <v>41</v>
      </c>
      <c r="G1089">
        <v>136898</v>
      </c>
      <c r="H1089" t="s">
        <v>5260</v>
      </c>
      <c r="I1089" t="s">
        <v>132</v>
      </c>
      <c r="J1089" t="s">
        <v>306</v>
      </c>
      <c r="K1089" t="s">
        <v>44</v>
      </c>
      <c r="L1089" t="s">
        <v>92</v>
      </c>
      <c r="M1089" t="s">
        <v>58</v>
      </c>
      <c r="O1089" t="s">
        <v>48</v>
      </c>
      <c r="P1089">
        <v>67608</v>
      </c>
      <c r="Q1089" t="s">
        <v>5266</v>
      </c>
      <c r="R1089" t="s">
        <v>5267</v>
      </c>
      <c r="S1089" t="s">
        <v>306</v>
      </c>
      <c r="T1089" t="s">
        <v>44</v>
      </c>
      <c r="U1089" t="s">
        <v>92</v>
      </c>
      <c r="V1089" t="s">
        <v>58</v>
      </c>
      <c r="X1089" t="s">
        <v>2812</v>
      </c>
      <c r="Y1089" t="s">
        <v>48</v>
      </c>
    </row>
    <row r="1090" spans="1:25">
      <c r="A1090">
        <v>4712859</v>
      </c>
      <c r="B1090" t="s">
        <v>37</v>
      </c>
      <c r="C1090" t="s">
        <v>5268</v>
      </c>
      <c r="D1090" t="s">
        <v>5269</v>
      </c>
      <c r="E1090" t="s">
        <v>5270</v>
      </c>
      <c r="F1090" t="s">
        <v>41</v>
      </c>
      <c r="G1090">
        <v>42985</v>
      </c>
      <c r="H1090" t="s">
        <v>5271</v>
      </c>
      <c r="I1090" t="s">
        <v>5272</v>
      </c>
      <c r="J1090" t="str">
        <f>VLOOKUP(A1090,[1]Moves!$1:$1048576,21,FALSE)</f>
        <v>North America</v>
      </c>
      <c r="K1090" t="s">
        <v>44</v>
      </c>
      <c r="L1090" t="s">
        <v>45</v>
      </c>
      <c r="M1090" t="s">
        <v>85</v>
      </c>
      <c r="N1090" t="s">
        <v>139</v>
      </c>
      <c r="O1090" t="s">
        <v>48</v>
      </c>
      <c r="P1090">
        <v>246</v>
      </c>
      <c r="Q1090" t="s">
        <v>5273</v>
      </c>
      <c r="R1090" t="s">
        <v>5274</v>
      </c>
      <c r="S1090" t="str">
        <f>VLOOKUP(A1090,[1]Moves!$1:$1048576,23,FALSE)</f>
        <v>North America</v>
      </c>
      <c r="T1090" t="s">
        <v>580</v>
      </c>
      <c r="V1090" t="s">
        <v>85</v>
      </c>
      <c r="X1090" t="s">
        <v>882</v>
      </c>
      <c r="Y1090" t="s">
        <v>48</v>
      </c>
    </row>
    <row r="1091" spans="1:25">
      <c r="A1091">
        <v>4712851</v>
      </c>
      <c r="B1091" t="s">
        <v>37</v>
      </c>
      <c r="C1091" t="s">
        <v>5275</v>
      </c>
      <c r="D1091" t="s">
        <v>2205</v>
      </c>
      <c r="E1091" t="s">
        <v>5276</v>
      </c>
      <c r="F1091" t="s">
        <v>41</v>
      </c>
      <c r="G1091">
        <v>42985</v>
      </c>
      <c r="H1091" t="s">
        <v>5271</v>
      </c>
      <c r="I1091" t="s">
        <v>5277</v>
      </c>
      <c r="J1091" t="str">
        <f>VLOOKUP(A1091,[1]Moves!$1:$1048576,21,FALSE)</f>
        <v>North America</v>
      </c>
      <c r="K1091" t="s">
        <v>44</v>
      </c>
      <c r="L1091" t="s">
        <v>45</v>
      </c>
      <c r="M1091" t="s">
        <v>58</v>
      </c>
      <c r="N1091" t="s">
        <v>139</v>
      </c>
      <c r="O1091" t="s">
        <v>48</v>
      </c>
      <c r="P1091">
        <v>431478</v>
      </c>
      <c r="Q1091" t="s">
        <v>5278</v>
      </c>
      <c r="R1091" t="s">
        <v>5279</v>
      </c>
      <c r="S1091" t="str">
        <f>VLOOKUP(A1091,[1]Moves!$1:$1048576,23,FALSE)</f>
        <v>North America</v>
      </c>
      <c r="V1091" t="s">
        <v>85</v>
      </c>
      <c r="X1091" t="s">
        <v>82</v>
      </c>
      <c r="Y1091" t="s">
        <v>269</v>
      </c>
    </row>
    <row r="1092" spans="1:25">
      <c r="A1092">
        <v>4712865</v>
      </c>
      <c r="B1092" t="s">
        <v>72</v>
      </c>
      <c r="C1092" t="s">
        <v>5280</v>
      </c>
      <c r="D1092" t="s">
        <v>1455</v>
      </c>
      <c r="E1092" t="s">
        <v>5281</v>
      </c>
      <c r="F1092" t="s">
        <v>41</v>
      </c>
      <c r="G1092">
        <v>42985</v>
      </c>
      <c r="H1092" t="s">
        <v>5271</v>
      </c>
      <c r="I1092" t="s">
        <v>3184</v>
      </c>
      <c r="J1092" t="str">
        <f>VLOOKUP(A1092,[1]Moves!$1:$1048576,21,FALSE)</f>
        <v>North America</v>
      </c>
      <c r="K1092" t="s">
        <v>44</v>
      </c>
      <c r="L1092" t="s">
        <v>45</v>
      </c>
      <c r="M1092" t="s">
        <v>511</v>
      </c>
      <c r="O1092" t="s">
        <v>48</v>
      </c>
      <c r="P1092">
        <v>42985</v>
      </c>
      <c r="Q1092" t="s">
        <v>5271</v>
      </c>
      <c r="R1092" t="s">
        <v>616</v>
      </c>
      <c r="S1092" t="str">
        <f>VLOOKUP(A1092,[1]Moves!$1:$1048576,23,FALSE)</f>
        <v>North America</v>
      </c>
      <c r="T1092" t="s">
        <v>44</v>
      </c>
      <c r="U1092" t="s">
        <v>45</v>
      </c>
      <c r="V1092" t="s">
        <v>511</v>
      </c>
      <c r="X1092" t="s">
        <v>236</v>
      </c>
      <c r="Y1092" t="s">
        <v>48</v>
      </c>
    </row>
    <row r="1093" spans="1:25">
      <c r="A1093">
        <v>4649371</v>
      </c>
      <c r="B1093" t="s">
        <v>37</v>
      </c>
      <c r="C1093" t="s">
        <v>5282</v>
      </c>
      <c r="D1093" t="s">
        <v>5283</v>
      </c>
      <c r="E1093" t="s">
        <v>5284</v>
      </c>
      <c r="F1093" t="s">
        <v>41</v>
      </c>
      <c r="G1093">
        <v>44891</v>
      </c>
      <c r="H1093" t="s">
        <v>536</v>
      </c>
      <c r="I1093" t="s">
        <v>5285</v>
      </c>
      <c r="J1093" t="str">
        <f>VLOOKUP(A1093,[1]Moves!$1:$1048576,21,FALSE)</f>
        <v>APAC</v>
      </c>
      <c r="K1093" t="s">
        <v>44</v>
      </c>
      <c r="L1093" t="s">
        <v>45</v>
      </c>
      <c r="M1093" t="s">
        <v>367</v>
      </c>
      <c r="N1093" t="s">
        <v>47</v>
      </c>
      <c r="O1093" t="s">
        <v>48</v>
      </c>
      <c r="P1093">
        <v>402</v>
      </c>
      <c r="Q1093" t="s">
        <v>5286</v>
      </c>
      <c r="R1093" t="s">
        <v>5287</v>
      </c>
      <c r="S1093" t="str">
        <f>VLOOKUP(A1093,[1]Moves!$1:$1048576,23,FALSE)</f>
        <v>APAC</v>
      </c>
      <c r="T1093" t="s">
        <v>412</v>
      </c>
      <c r="V1093" t="s">
        <v>85</v>
      </c>
      <c r="X1093" t="s">
        <v>850</v>
      </c>
      <c r="Y1093" t="s">
        <v>337</v>
      </c>
    </row>
    <row r="1094" spans="1:25">
      <c r="A1094">
        <v>4712842</v>
      </c>
      <c r="B1094" t="s">
        <v>37</v>
      </c>
      <c r="C1094" t="s">
        <v>5288</v>
      </c>
      <c r="D1094" t="s">
        <v>4999</v>
      </c>
      <c r="E1094" t="s">
        <v>5289</v>
      </c>
      <c r="F1094" t="s">
        <v>41</v>
      </c>
      <c r="G1094">
        <v>44891</v>
      </c>
      <c r="H1094" t="s">
        <v>536</v>
      </c>
      <c r="I1094" t="s">
        <v>5290</v>
      </c>
      <c r="J1094" t="str">
        <f>VLOOKUP(A1094,[1]Moves!$1:$1048576,21,FALSE)</f>
        <v>APAC</v>
      </c>
      <c r="K1094" t="s">
        <v>44</v>
      </c>
      <c r="L1094" t="s">
        <v>45</v>
      </c>
      <c r="M1094" t="s">
        <v>219</v>
      </c>
      <c r="N1094" t="s">
        <v>47</v>
      </c>
      <c r="O1094" t="s">
        <v>48</v>
      </c>
      <c r="P1094">
        <v>76889</v>
      </c>
      <c r="Q1094" t="s">
        <v>3663</v>
      </c>
      <c r="R1094" t="s">
        <v>5291</v>
      </c>
      <c r="S1094" t="str">
        <f>VLOOKUP(A1094,[1]Moves!$1:$1048576,23,FALSE)</f>
        <v>APAC</v>
      </c>
      <c r="V1094" t="s">
        <v>219</v>
      </c>
      <c r="W1094" t="s">
        <v>47</v>
      </c>
      <c r="X1094" t="s">
        <v>687</v>
      </c>
      <c r="Y1094" t="s">
        <v>269</v>
      </c>
    </row>
    <row r="1095" spans="1:25">
      <c r="A1095">
        <v>4712804</v>
      </c>
      <c r="B1095" t="s">
        <v>37</v>
      </c>
      <c r="C1095" t="s">
        <v>5292</v>
      </c>
      <c r="D1095" t="s">
        <v>5293</v>
      </c>
      <c r="E1095" t="s">
        <v>5294</v>
      </c>
      <c r="F1095" t="s">
        <v>41</v>
      </c>
      <c r="G1095">
        <v>44891</v>
      </c>
      <c r="H1095" t="s">
        <v>536</v>
      </c>
      <c r="I1095" t="s">
        <v>1626</v>
      </c>
      <c r="J1095" t="str">
        <f>VLOOKUP(A1095,[1]Moves!$1:$1048576,21,FALSE)</f>
        <v>North America</v>
      </c>
      <c r="K1095" t="s">
        <v>44</v>
      </c>
      <c r="L1095" t="s">
        <v>45</v>
      </c>
      <c r="M1095" t="s">
        <v>167</v>
      </c>
      <c r="O1095" t="s">
        <v>48</v>
      </c>
      <c r="P1095">
        <v>7144</v>
      </c>
      <c r="Q1095" t="s">
        <v>66</v>
      </c>
      <c r="R1095" t="s">
        <v>5295</v>
      </c>
      <c r="S1095" t="str">
        <f>VLOOKUP(A1095,[1]Moves!$1:$1048576,23,FALSE)</f>
        <v>North America</v>
      </c>
      <c r="T1095" t="s">
        <v>44</v>
      </c>
      <c r="U1095" t="s">
        <v>61</v>
      </c>
      <c r="V1095" t="s">
        <v>167</v>
      </c>
      <c r="X1095" t="s">
        <v>82</v>
      </c>
      <c r="Y1095" t="s">
        <v>268</v>
      </c>
    </row>
    <row r="1096" spans="1:25">
      <c r="A1096">
        <v>4712827</v>
      </c>
      <c r="B1096" t="s">
        <v>37</v>
      </c>
      <c r="C1096" t="s">
        <v>5296</v>
      </c>
      <c r="D1096" t="s">
        <v>880</v>
      </c>
      <c r="E1096" t="s">
        <v>5297</v>
      </c>
      <c r="F1096" t="s">
        <v>41</v>
      </c>
      <c r="G1096">
        <v>44891</v>
      </c>
      <c r="H1096" t="s">
        <v>536</v>
      </c>
      <c r="I1096" t="s">
        <v>5298</v>
      </c>
      <c r="J1096" t="str">
        <f>VLOOKUP(A1096,[1]Moves!$1:$1048576,21,FALSE)</f>
        <v>North America</v>
      </c>
      <c r="K1096" t="s">
        <v>44</v>
      </c>
      <c r="L1096" t="s">
        <v>45</v>
      </c>
      <c r="M1096" t="s">
        <v>289</v>
      </c>
      <c r="O1096" t="s">
        <v>48</v>
      </c>
      <c r="P1096">
        <v>763</v>
      </c>
      <c r="Q1096" t="s">
        <v>220</v>
      </c>
      <c r="R1096" t="s">
        <v>1149</v>
      </c>
      <c r="S1096" t="str">
        <f>VLOOKUP(A1096,[1]Moves!$1:$1048576,23,FALSE)</f>
        <v>North America</v>
      </c>
      <c r="V1096" t="s">
        <v>289</v>
      </c>
      <c r="X1096" t="s">
        <v>687</v>
      </c>
      <c r="Y1096" t="s">
        <v>124</v>
      </c>
    </row>
    <row r="1097" spans="1:25">
      <c r="A1097">
        <v>4712829</v>
      </c>
      <c r="B1097" t="s">
        <v>37</v>
      </c>
      <c r="C1097" t="s">
        <v>5299</v>
      </c>
      <c r="D1097" t="s">
        <v>5300</v>
      </c>
      <c r="E1097" t="s">
        <v>5301</v>
      </c>
      <c r="F1097" t="s">
        <v>41</v>
      </c>
      <c r="G1097">
        <v>44891</v>
      </c>
      <c r="H1097" t="s">
        <v>536</v>
      </c>
      <c r="I1097" t="s">
        <v>5302</v>
      </c>
      <c r="J1097" t="str">
        <f>VLOOKUP(A1097,[1]Moves!$1:$1048576,21,FALSE)</f>
        <v>North America</v>
      </c>
      <c r="K1097" t="s">
        <v>44</v>
      </c>
      <c r="L1097" t="s">
        <v>45</v>
      </c>
      <c r="M1097" t="s">
        <v>85</v>
      </c>
      <c r="O1097" t="s">
        <v>48</v>
      </c>
      <c r="P1097">
        <v>110741</v>
      </c>
      <c r="Q1097" t="s">
        <v>1474</v>
      </c>
      <c r="R1097" t="s">
        <v>57</v>
      </c>
      <c r="S1097" t="str">
        <f>VLOOKUP(A1097,[1]Moves!$1:$1048576,23,FALSE)</f>
        <v>North America</v>
      </c>
      <c r="T1097" t="s">
        <v>44</v>
      </c>
      <c r="U1097" t="s">
        <v>61</v>
      </c>
      <c r="V1097" t="s">
        <v>58</v>
      </c>
      <c r="X1097" t="s">
        <v>562</v>
      </c>
      <c r="Y1097" t="s">
        <v>48</v>
      </c>
    </row>
    <row r="1098" spans="1:25">
      <c r="A1098">
        <v>4712863</v>
      </c>
      <c r="B1098" t="s">
        <v>37</v>
      </c>
      <c r="C1098" t="s">
        <v>5303</v>
      </c>
      <c r="D1098" t="s">
        <v>5304</v>
      </c>
      <c r="E1098" t="s">
        <v>5305</v>
      </c>
      <c r="F1098" t="s">
        <v>41</v>
      </c>
      <c r="G1098">
        <v>44891</v>
      </c>
      <c r="H1098" t="s">
        <v>536</v>
      </c>
      <c r="I1098" t="s">
        <v>4450</v>
      </c>
      <c r="J1098" t="str">
        <f>VLOOKUP(A1098,[1]Moves!$1:$1048576,21,FALSE)</f>
        <v>APAC</v>
      </c>
      <c r="K1098" t="s">
        <v>44</v>
      </c>
      <c r="L1098" t="s">
        <v>45</v>
      </c>
      <c r="M1098" t="s">
        <v>58</v>
      </c>
      <c r="O1098" t="s">
        <v>48</v>
      </c>
    </row>
    <row r="1099" spans="1:25">
      <c r="A1099">
        <v>4712861</v>
      </c>
      <c r="B1099" t="s">
        <v>37</v>
      </c>
      <c r="C1099" t="s">
        <v>5306</v>
      </c>
      <c r="D1099" t="s">
        <v>5307</v>
      </c>
      <c r="E1099" t="s">
        <v>5308</v>
      </c>
      <c r="F1099" t="s">
        <v>41</v>
      </c>
      <c r="G1099">
        <v>44891</v>
      </c>
      <c r="H1099" t="s">
        <v>536</v>
      </c>
      <c r="I1099" t="s">
        <v>5309</v>
      </c>
      <c r="J1099" t="str">
        <f>VLOOKUP(A1099,[1]Moves!$1:$1048576,21,FALSE)</f>
        <v>APAC</v>
      </c>
      <c r="K1099" t="s">
        <v>44</v>
      </c>
      <c r="L1099" t="s">
        <v>45</v>
      </c>
      <c r="M1099" t="s">
        <v>776</v>
      </c>
      <c r="O1099" t="s">
        <v>48</v>
      </c>
      <c r="P1099">
        <v>59</v>
      </c>
      <c r="Q1099" t="s">
        <v>5310</v>
      </c>
      <c r="R1099" t="s">
        <v>5311</v>
      </c>
      <c r="S1099" t="s">
        <v>244</v>
      </c>
      <c r="V1099" t="s">
        <v>85</v>
      </c>
      <c r="X1099" t="s">
        <v>850</v>
      </c>
      <c r="Y1099" t="s">
        <v>48</v>
      </c>
    </row>
    <row r="1100" spans="1:25">
      <c r="A1100">
        <v>4712847</v>
      </c>
      <c r="B1100" t="s">
        <v>37</v>
      </c>
      <c r="C1100" t="s">
        <v>5312</v>
      </c>
      <c r="D1100" t="s">
        <v>5313</v>
      </c>
      <c r="E1100" t="s">
        <v>5314</v>
      </c>
      <c r="F1100" t="s">
        <v>55</v>
      </c>
      <c r="G1100">
        <v>44891</v>
      </c>
      <c r="H1100" t="s">
        <v>536</v>
      </c>
      <c r="I1100" t="s">
        <v>5315</v>
      </c>
      <c r="J1100" t="str">
        <f>VLOOKUP(A1100,[1]Moves!$1:$1048576,21,FALSE)</f>
        <v>North America</v>
      </c>
      <c r="K1100" t="s">
        <v>44</v>
      </c>
      <c r="L1100" t="s">
        <v>45</v>
      </c>
      <c r="M1100" t="s">
        <v>58</v>
      </c>
      <c r="O1100" t="s">
        <v>48</v>
      </c>
      <c r="P1100">
        <v>238</v>
      </c>
      <c r="Q1100" t="s">
        <v>1189</v>
      </c>
      <c r="R1100" t="s">
        <v>84</v>
      </c>
      <c r="S1100" t="str">
        <f>VLOOKUP(A1100,[1]Moves!$1:$1048576,23,FALSE)</f>
        <v>North America</v>
      </c>
      <c r="T1100" t="s">
        <v>364</v>
      </c>
      <c r="V1100" t="s">
        <v>85</v>
      </c>
      <c r="X1100" t="s">
        <v>693</v>
      </c>
      <c r="Y1100" t="s">
        <v>48</v>
      </c>
    </row>
    <row r="1101" spans="1:25">
      <c r="A1101">
        <v>4706394</v>
      </c>
      <c r="B1101" t="s">
        <v>37</v>
      </c>
      <c r="C1101" t="s">
        <v>5316</v>
      </c>
      <c r="D1101" t="s">
        <v>2015</v>
      </c>
      <c r="E1101" t="s">
        <v>5317</v>
      </c>
      <c r="F1101" t="s">
        <v>41</v>
      </c>
      <c r="G1101">
        <v>60120</v>
      </c>
      <c r="H1101" t="s">
        <v>5318</v>
      </c>
      <c r="I1101" t="s">
        <v>5319</v>
      </c>
      <c r="J1101" t="str">
        <f>VLOOKUP(A1101,[1]Moves!$1:$1048576,21,FALSE)</f>
        <v>North America</v>
      </c>
      <c r="K1101" t="s">
        <v>44</v>
      </c>
      <c r="L1101" t="s">
        <v>45</v>
      </c>
      <c r="M1101" t="s">
        <v>113</v>
      </c>
      <c r="O1101" t="s">
        <v>48</v>
      </c>
      <c r="P1101">
        <v>381</v>
      </c>
      <c r="Q1101" t="s">
        <v>3002</v>
      </c>
      <c r="R1101" t="s">
        <v>5320</v>
      </c>
      <c r="S1101" t="str">
        <f>VLOOKUP(A1101,[1]Moves!$1:$1048576,23,FALSE)</f>
        <v>North America</v>
      </c>
      <c r="T1101" t="s">
        <v>296</v>
      </c>
      <c r="V1101" t="s">
        <v>85</v>
      </c>
      <c r="X1101" t="s">
        <v>269</v>
      </c>
      <c r="Y1101" t="s">
        <v>48</v>
      </c>
    </row>
    <row r="1102" spans="1:25">
      <c r="A1102">
        <v>4715276</v>
      </c>
      <c r="B1102" t="s">
        <v>37</v>
      </c>
      <c r="C1102" t="s">
        <v>5321</v>
      </c>
      <c r="D1102" t="s">
        <v>5322</v>
      </c>
      <c r="E1102" t="s">
        <v>5323</v>
      </c>
      <c r="F1102" t="s">
        <v>41</v>
      </c>
      <c r="G1102">
        <v>82743</v>
      </c>
      <c r="H1102" t="s">
        <v>3111</v>
      </c>
      <c r="I1102" t="s">
        <v>5324</v>
      </c>
      <c r="J1102" t="str">
        <f>VLOOKUP(A1102,[1]Moves!$1:$1048576,21,FALSE)</f>
        <v>North America</v>
      </c>
      <c r="K1102" t="s">
        <v>44</v>
      </c>
      <c r="L1102" t="s">
        <v>45</v>
      </c>
      <c r="M1102" t="s">
        <v>226</v>
      </c>
      <c r="N1102" t="s">
        <v>139</v>
      </c>
      <c r="O1102" t="s">
        <v>48</v>
      </c>
      <c r="P1102">
        <v>2625</v>
      </c>
      <c r="Q1102" t="s">
        <v>5325</v>
      </c>
      <c r="R1102" t="s">
        <v>3033</v>
      </c>
      <c r="S1102" t="str">
        <f>VLOOKUP(A1102,[1]Moves!$1:$1048576,23,FALSE)</f>
        <v>North America</v>
      </c>
      <c r="T1102" t="s">
        <v>580</v>
      </c>
      <c r="V1102" t="s">
        <v>58</v>
      </c>
      <c r="X1102" t="s">
        <v>886</v>
      </c>
      <c r="Y1102" t="s">
        <v>269</v>
      </c>
    </row>
    <row r="1103" spans="1:25">
      <c r="A1103">
        <v>4691958</v>
      </c>
      <c r="B1103" t="s">
        <v>37</v>
      </c>
      <c r="C1103" t="s">
        <v>5326</v>
      </c>
      <c r="D1103" t="s">
        <v>5327</v>
      </c>
      <c r="E1103" t="s">
        <v>5328</v>
      </c>
      <c r="F1103" t="s">
        <v>41</v>
      </c>
      <c r="G1103">
        <v>82743</v>
      </c>
      <c r="H1103" t="s">
        <v>3111</v>
      </c>
      <c r="I1103" t="s">
        <v>5329</v>
      </c>
      <c r="J1103" t="str">
        <f>VLOOKUP(A1103,[1]Moves!$1:$1048576,21,FALSE)</f>
        <v>North America</v>
      </c>
      <c r="K1103" t="s">
        <v>44</v>
      </c>
      <c r="L1103" t="s">
        <v>45</v>
      </c>
      <c r="M1103" t="s">
        <v>85</v>
      </c>
      <c r="O1103" t="s">
        <v>48</v>
      </c>
      <c r="P1103">
        <v>1802</v>
      </c>
      <c r="Q1103" t="s">
        <v>1019</v>
      </c>
      <c r="R1103" t="s">
        <v>5330</v>
      </c>
      <c r="S1103" t="str">
        <f>VLOOKUP(A1103,[1]Moves!$1:$1048576,23,FALSE)</f>
        <v>North America</v>
      </c>
      <c r="V1103" t="s">
        <v>167</v>
      </c>
      <c r="X1103" t="s">
        <v>1814</v>
      </c>
      <c r="Y1103" t="s">
        <v>269</v>
      </c>
    </row>
    <row r="1104" spans="1:25">
      <c r="A1104">
        <v>4691985</v>
      </c>
      <c r="B1104" t="s">
        <v>37</v>
      </c>
      <c r="C1104" t="s">
        <v>5331</v>
      </c>
      <c r="D1104" t="s">
        <v>4619</v>
      </c>
      <c r="E1104" t="s">
        <v>5332</v>
      </c>
      <c r="F1104" t="s">
        <v>41</v>
      </c>
      <c r="G1104">
        <v>82743</v>
      </c>
      <c r="H1104" t="s">
        <v>3111</v>
      </c>
      <c r="I1104" t="s">
        <v>5333</v>
      </c>
      <c r="J1104" t="str">
        <f>VLOOKUP(A1104,[1]Moves!$1:$1048576,21,FALSE)</f>
        <v>North America</v>
      </c>
      <c r="K1104" t="s">
        <v>44</v>
      </c>
      <c r="L1104" t="s">
        <v>45</v>
      </c>
      <c r="M1104" t="s">
        <v>113</v>
      </c>
      <c r="O1104" t="s">
        <v>48</v>
      </c>
      <c r="P1104">
        <v>3445</v>
      </c>
      <c r="Q1104" t="s">
        <v>5334</v>
      </c>
      <c r="R1104" t="s">
        <v>5335</v>
      </c>
      <c r="S1104" t="str">
        <f>VLOOKUP(A1104,[1]Moves!$1:$1048576,23,FALSE)</f>
        <v>North America</v>
      </c>
      <c r="V1104" t="s">
        <v>85</v>
      </c>
      <c r="X1104" t="s">
        <v>455</v>
      </c>
      <c r="Y1104" t="s">
        <v>2357</v>
      </c>
    </row>
    <row r="1105" spans="1:25">
      <c r="A1105">
        <v>4715267</v>
      </c>
      <c r="B1105" t="s">
        <v>37</v>
      </c>
      <c r="C1105" t="s">
        <v>5336</v>
      </c>
      <c r="D1105" t="s">
        <v>5337</v>
      </c>
      <c r="E1105" t="s">
        <v>5338</v>
      </c>
      <c r="F1105" t="s">
        <v>41</v>
      </c>
      <c r="G1105">
        <v>82743</v>
      </c>
      <c r="H1105" t="s">
        <v>3111</v>
      </c>
      <c r="I1105" t="s">
        <v>5339</v>
      </c>
      <c r="J1105" t="str">
        <f>VLOOKUP(A1105,[1]Moves!$1:$1048576,21,FALSE)</f>
        <v>North America</v>
      </c>
      <c r="K1105" t="s">
        <v>44</v>
      </c>
      <c r="L1105" t="s">
        <v>45</v>
      </c>
      <c r="M1105" t="s">
        <v>113</v>
      </c>
      <c r="O1105" t="s">
        <v>48</v>
      </c>
      <c r="P1105">
        <v>19463</v>
      </c>
      <c r="Q1105" t="s">
        <v>5340</v>
      </c>
      <c r="R1105" t="s">
        <v>5341</v>
      </c>
      <c r="S1105" t="s">
        <v>70</v>
      </c>
      <c r="T1105" t="s">
        <v>376</v>
      </c>
      <c r="V1105" t="s">
        <v>113</v>
      </c>
      <c r="X1105" t="s">
        <v>82</v>
      </c>
      <c r="Y1105" t="s">
        <v>177</v>
      </c>
    </row>
    <row r="1106" spans="1:25">
      <c r="A1106">
        <v>4719899</v>
      </c>
      <c r="B1106" t="s">
        <v>37</v>
      </c>
      <c r="C1106" t="s">
        <v>5342</v>
      </c>
      <c r="D1106" t="s">
        <v>3430</v>
      </c>
      <c r="E1106" t="s">
        <v>5343</v>
      </c>
      <c r="F1106" t="s">
        <v>41</v>
      </c>
      <c r="G1106">
        <v>189333</v>
      </c>
      <c r="H1106" t="s">
        <v>5344</v>
      </c>
      <c r="I1106" t="s">
        <v>115</v>
      </c>
      <c r="J1106" t="str">
        <f>VLOOKUP(A1106,[1]Moves!$1:$1048576,21,FALSE)</f>
        <v>EMEA</v>
      </c>
      <c r="K1106" t="s">
        <v>44</v>
      </c>
      <c r="L1106" t="s">
        <v>92</v>
      </c>
      <c r="M1106" t="s">
        <v>58</v>
      </c>
      <c r="O1106" t="s">
        <v>48</v>
      </c>
      <c r="P1106">
        <v>320</v>
      </c>
      <c r="Q1106" t="s">
        <v>5345</v>
      </c>
      <c r="R1106" t="s">
        <v>5346</v>
      </c>
      <c r="S1106" t="str">
        <f>VLOOKUP(A1106,[1]Moves!$1:$1048576,23,FALSE)</f>
        <v>EMEA</v>
      </c>
      <c r="V1106" t="s">
        <v>58</v>
      </c>
      <c r="X1106" t="s">
        <v>583</v>
      </c>
      <c r="Y1106" t="s">
        <v>269</v>
      </c>
    </row>
    <row r="1107" spans="1:25">
      <c r="A1107">
        <v>4706378</v>
      </c>
      <c r="B1107" t="s">
        <v>37</v>
      </c>
      <c r="C1107" t="s">
        <v>2315</v>
      </c>
      <c r="D1107" t="s">
        <v>5347</v>
      </c>
      <c r="E1107" t="s">
        <v>5348</v>
      </c>
      <c r="F1107" t="s">
        <v>55</v>
      </c>
      <c r="G1107">
        <v>85251</v>
      </c>
      <c r="H1107" t="s">
        <v>5349</v>
      </c>
      <c r="I1107" t="s">
        <v>5350</v>
      </c>
      <c r="J1107" t="str">
        <f>VLOOKUP(A1107,[1]Moves!$1:$1048576,21,FALSE)</f>
        <v>APAC</v>
      </c>
      <c r="K1107" t="s">
        <v>44</v>
      </c>
      <c r="L1107" t="s">
        <v>92</v>
      </c>
      <c r="M1107" t="s">
        <v>58</v>
      </c>
      <c r="O1107" t="s">
        <v>48</v>
      </c>
    </row>
    <row r="1108" spans="1:25">
      <c r="A1108">
        <v>4706421</v>
      </c>
      <c r="B1108" t="s">
        <v>37</v>
      </c>
      <c r="C1108" t="s">
        <v>5351</v>
      </c>
      <c r="D1108" t="s">
        <v>5352</v>
      </c>
      <c r="E1108" t="s">
        <v>5353</v>
      </c>
      <c r="F1108" t="s">
        <v>55</v>
      </c>
      <c r="G1108">
        <v>85251</v>
      </c>
      <c r="H1108" t="s">
        <v>5349</v>
      </c>
      <c r="I1108" t="s">
        <v>5350</v>
      </c>
      <c r="J1108" t="str">
        <f>VLOOKUP(A1108,[1]Moves!$1:$1048576,21,FALSE)</f>
        <v>North America</v>
      </c>
      <c r="K1108" t="s">
        <v>44</v>
      </c>
      <c r="L1108" t="s">
        <v>92</v>
      </c>
      <c r="M1108" t="s">
        <v>58</v>
      </c>
      <c r="O1108" t="s">
        <v>48</v>
      </c>
      <c r="P1108">
        <v>523952</v>
      </c>
      <c r="Q1108" t="s">
        <v>5354</v>
      </c>
      <c r="R1108" t="s">
        <v>5355</v>
      </c>
      <c r="S1108" t="str">
        <f>VLOOKUP(A1108,[1]Moves!$1:$1048576,23,FALSE)</f>
        <v>APAC</v>
      </c>
      <c r="V1108" t="s">
        <v>85</v>
      </c>
      <c r="X1108" t="s">
        <v>268</v>
      </c>
      <c r="Y1108" t="s">
        <v>48</v>
      </c>
    </row>
    <row r="1109" spans="1:25">
      <c r="A1109">
        <v>4655767</v>
      </c>
      <c r="B1109" t="s">
        <v>37</v>
      </c>
      <c r="C1109" t="s">
        <v>5356</v>
      </c>
      <c r="D1109" t="s">
        <v>484</v>
      </c>
      <c r="E1109" t="s">
        <v>5357</v>
      </c>
      <c r="F1109" t="s">
        <v>41</v>
      </c>
      <c r="G1109">
        <v>150479</v>
      </c>
      <c r="H1109" t="s">
        <v>5358</v>
      </c>
      <c r="I1109" t="s">
        <v>132</v>
      </c>
      <c r="J1109" t="str">
        <f>VLOOKUP(A1109,[1]Moves!$1:$1048576,21,FALSE)</f>
        <v>EMEA</v>
      </c>
      <c r="K1109" t="s">
        <v>44</v>
      </c>
      <c r="L1109" t="s">
        <v>45</v>
      </c>
      <c r="M1109" t="s">
        <v>58</v>
      </c>
      <c r="O1109" t="s">
        <v>48</v>
      </c>
    </row>
    <row r="1110" spans="1:25">
      <c r="A1110">
        <v>4649387</v>
      </c>
      <c r="B1110" t="s">
        <v>37</v>
      </c>
      <c r="C1110" t="s">
        <v>80</v>
      </c>
      <c r="D1110" t="s">
        <v>1005</v>
      </c>
      <c r="E1110" t="s">
        <v>5359</v>
      </c>
      <c r="F1110" t="s">
        <v>41</v>
      </c>
      <c r="G1110">
        <v>54302</v>
      </c>
      <c r="H1110" t="s">
        <v>5360</v>
      </c>
      <c r="I1110" t="s">
        <v>5361</v>
      </c>
      <c r="J1110" t="str">
        <f>VLOOKUP(A1110,[1]Moves!$1:$1048576,21,FALSE)</f>
        <v>EMEA</v>
      </c>
      <c r="K1110" t="s">
        <v>44</v>
      </c>
      <c r="L1110" t="s">
        <v>45</v>
      </c>
      <c r="M1110" t="s">
        <v>167</v>
      </c>
      <c r="N1110" t="s">
        <v>139</v>
      </c>
      <c r="O1110" t="s">
        <v>48</v>
      </c>
      <c r="P1110">
        <v>22505</v>
      </c>
      <c r="Q1110" t="s">
        <v>5362</v>
      </c>
      <c r="R1110" t="s">
        <v>3229</v>
      </c>
      <c r="S1110" t="str">
        <f>VLOOKUP(A1110,[1]Moves!$1:$1048576,23,FALSE)</f>
        <v>EMEA</v>
      </c>
      <c r="T1110" t="s">
        <v>364</v>
      </c>
      <c r="V1110" t="s">
        <v>113</v>
      </c>
      <c r="X1110" t="s">
        <v>701</v>
      </c>
      <c r="Y1110" t="s">
        <v>48</v>
      </c>
    </row>
    <row r="1111" spans="1:25">
      <c r="A1111">
        <v>4706346</v>
      </c>
      <c r="B1111" t="s">
        <v>37</v>
      </c>
      <c r="C1111" t="s">
        <v>4936</v>
      </c>
      <c r="D1111" t="s">
        <v>5363</v>
      </c>
      <c r="E1111" t="s">
        <v>5364</v>
      </c>
      <c r="F1111" t="s">
        <v>41</v>
      </c>
      <c r="G1111">
        <v>54302</v>
      </c>
      <c r="H1111" t="s">
        <v>5360</v>
      </c>
      <c r="I1111" t="s">
        <v>5365</v>
      </c>
      <c r="J1111" t="str">
        <f>VLOOKUP(A1111,[1]Moves!$1:$1048576,21,FALSE)</f>
        <v>EMEA</v>
      </c>
      <c r="K1111" t="s">
        <v>44</v>
      </c>
      <c r="L1111" t="s">
        <v>45</v>
      </c>
      <c r="M1111" t="s">
        <v>157</v>
      </c>
      <c r="O1111" t="s">
        <v>48</v>
      </c>
      <c r="P1111">
        <v>6752</v>
      </c>
      <c r="Q1111" t="s">
        <v>5366</v>
      </c>
      <c r="R1111" t="s">
        <v>5367</v>
      </c>
      <c r="S1111" t="str">
        <f>VLOOKUP(A1111,[1]Moves!$1:$1048576,23,FALSE)</f>
        <v>EMEA</v>
      </c>
      <c r="V1111" t="s">
        <v>5368</v>
      </c>
      <c r="X1111" t="s">
        <v>228</v>
      </c>
      <c r="Y1111" t="s">
        <v>772</v>
      </c>
    </row>
    <row r="1112" spans="1:25">
      <c r="A1112">
        <v>4649393</v>
      </c>
      <c r="B1112" t="s">
        <v>37</v>
      </c>
      <c r="C1112" t="s">
        <v>5369</v>
      </c>
      <c r="D1112" t="s">
        <v>5370</v>
      </c>
      <c r="E1112" t="s">
        <v>5371</v>
      </c>
      <c r="F1112" t="s">
        <v>41</v>
      </c>
      <c r="G1112">
        <v>54302</v>
      </c>
      <c r="H1112" t="s">
        <v>5360</v>
      </c>
      <c r="I1112" t="s">
        <v>5372</v>
      </c>
      <c r="J1112" t="str">
        <f>VLOOKUP(A1112,[1]Moves!$1:$1048576,21,FALSE)</f>
        <v>EMEA</v>
      </c>
      <c r="K1112" t="s">
        <v>44</v>
      </c>
      <c r="L1112" t="s">
        <v>45</v>
      </c>
      <c r="M1112" t="s">
        <v>167</v>
      </c>
      <c r="O1112" t="s">
        <v>48</v>
      </c>
      <c r="P1112">
        <v>60883</v>
      </c>
      <c r="Q1112" t="s">
        <v>5373</v>
      </c>
      <c r="R1112" t="s">
        <v>5374</v>
      </c>
      <c r="S1112" t="s">
        <v>244</v>
      </c>
      <c r="V1112" t="s">
        <v>167</v>
      </c>
      <c r="X1112" t="s">
        <v>78</v>
      </c>
      <c r="Y1112" t="s">
        <v>337</v>
      </c>
    </row>
    <row r="1113" spans="1:25">
      <c r="A1113">
        <v>4715295</v>
      </c>
      <c r="B1113" t="s">
        <v>37</v>
      </c>
      <c r="C1113" t="s">
        <v>5375</v>
      </c>
      <c r="D1113" t="s">
        <v>5376</v>
      </c>
      <c r="E1113" t="s">
        <v>5377</v>
      </c>
      <c r="F1113" t="s">
        <v>41</v>
      </c>
      <c r="G1113">
        <v>4637</v>
      </c>
      <c r="H1113" t="s">
        <v>5378</v>
      </c>
      <c r="I1113" t="s">
        <v>5379</v>
      </c>
      <c r="J1113" t="str">
        <f>VLOOKUP(A1113,[1]Moves!$1:$1048576,21,FALSE)</f>
        <v>APAC</v>
      </c>
      <c r="K1113" t="s">
        <v>44</v>
      </c>
      <c r="L1113" t="s">
        <v>45</v>
      </c>
      <c r="M1113" t="s">
        <v>641</v>
      </c>
      <c r="N1113" t="s">
        <v>47</v>
      </c>
      <c r="O1113" t="s">
        <v>48</v>
      </c>
      <c r="P1113">
        <v>368499</v>
      </c>
      <c r="Q1113" t="s">
        <v>5380</v>
      </c>
      <c r="R1113" t="s">
        <v>5381</v>
      </c>
      <c r="S1113" t="str">
        <f>VLOOKUP(A1113,[1]Moves!$1:$1048576,23,FALSE)</f>
        <v>APAC</v>
      </c>
      <c r="V1113" t="s">
        <v>58</v>
      </c>
      <c r="X1113" t="s">
        <v>693</v>
      </c>
      <c r="Y1113" t="s">
        <v>269</v>
      </c>
    </row>
    <row r="1114" spans="1:25">
      <c r="A1114">
        <v>4681348</v>
      </c>
      <c r="B1114" t="s">
        <v>72</v>
      </c>
      <c r="C1114" t="s">
        <v>5382</v>
      </c>
      <c r="D1114" t="s">
        <v>5383</v>
      </c>
      <c r="E1114" t="s">
        <v>5384</v>
      </c>
      <c r="F1114" t="s">
        <v>55</v>
      </c>
      <c r="G1114">
        <v>4637</v>
      </c>
      <c r="H1114" t="s">
        <v>5378</v>
      </c>
      <c r="I1114" t="s">
        <v>5385</v>
      </c>
      <c r="J1114" t="str">
        <f>VLOOKUP(A1114,[1]Moves!$1:$1048576,21,FALSE)</f>
        <v>APAC</v>
      </c>
      <c r="K1114" t="s">
        <v>44</v>
      </c>
      <c r="L1114" t="s">
        <v>45</v>
      </c>
      <c r="M1114" t="s">
        <v>58</v>
      </c>
      <c r="O1114" t="s">
        <v>48</v>
      </c>
      <c r="P1114">
        <v>4637</v>
      </c>
      <c r="Q1114" t="s">
        <v>5378</v>
      </c>
      <c r="R1114" t="s">
        <v>5386</v>
      </c>
      <c r="S1114" t="str">
        <f>VLOOKUP(A1114,[1]Moves!$1:$1048576,23,FALSE)</f>
        <v>APAC</v>
      </c>
      <c r="T1114" t="s">
        <v>44</v>
      </c>
      <c r="U1114" t="s">
        <v>45</v>
      </c>
      <c r="V1114" t="s">
        <v>58</v>
      </c>
      <c r="X1114" t="s">
        <v>48</v>
      </c>
      <c r="Y1114" t="s">
        <v>177</v>
      </c>
    </row>
    <row r="1115" spans="1:25">
      <c r="A1115">
        <v>4715303</v>
      </c>
      <c r="B1115" t="s">
        <v>37</v>
      </c>
      <c r="C1115" t="s">
        <v>83</v>
      </c>
      <c r="D1115" t="s">
        <v>83</v>
      </c>
      <c r="E1115" t="s">
        <v>83</v>
      </c>
      <c r="F1115" s="16"/>
      <c r="G1115">
        <v>4637</v>
      </c>
      <c r="H1115" t="s">
        <v>5378</v>
      </c>
      <c r="I1115" t="s">
        <v>57</v>
      </c>
      <c r="J1115" t="str">
        <f>VLOOKUP(A1115,[1]Moves!$1:$1048576,21,FALSE)</f>
        <v>APAC</v>
      </c>
      <c r="K1115" t="s">
        <v>44</v>
      </c>
      <c r="L1115" t="s">
        <v>45</v>
      </c>
      <c r="M1115" t="s">
        <v>58</v>
      </c>
      <c r="O1115" t="s">
        <v>48</v>
      </c>
      <c r="P1115">
        <v>23</v>
      </c>
      <c r="Q1115" t="s">
        <v>494</v>
      </c>
      <c r="R1115" t="s">
        <v>77</v>
      </c>
      <c r="S1115" t="s">
        <v>306</v>
      </c>
      <c r="T1115" t="s">
        <v>288</v>
      </c>
      <c r="V1115" t="s">
        <v>58</v>
      </c>
      <c r="X1115" t="s">
        <v>418</v>
      </c>
      <c r="Y1115" t="s">
        <v>48</v>
      </c>
    </row>
    <row r="1116" spans="1:25">
      <c r="A1116">
        <v>4710475</v>
      </c>
      <c r="B1116" t="s">
        <v>37</v>
      </c>
      <c r="C1116" t="s">
        <v>5387</v>
      </c>
      <c r="D1116" t="s">
        <v>4647</v>
      </c>
      <c r="E1116" t="s">
        <v>5388</v>
      </c>
      <c r="F1116" t="s">
        <v>41</v>
      </c>
      <c r="G1116">
        <v>23458</v>
      </c>
      <c r="H1116" t="s">
        <v>5389</v>
      </c>
      <c r="I1116" t="s">
        <v>1218</v>
      </c>
      <c r="J1116" t="str">
        <f>VLOOKUP(A1116,[1]Moves!$1:$1048576,21,FALSE)</f>
        <v>North America</v>
      </c>
      <c r="K1116" t="s">
        <v>44</v>
      </c>
      <c r="L1116" t="s">
        <v>45</v>
      </c>
      <c r="M1116" t="s">
        <v>167</v>
      </c>
      <c r="O1116" t="s">
        <v>48</v>
      </c>
      <c r="P1116">
        <v>59103</v>
      </c>
      <c r="Q1116" t="s">
        <v>5390</v>
      </c>
      <c r="R1116" t="s">
        <v>5391</v>
      </c>
      <c r="S1116" t="str">
        <f>VLOOKUP(A1116,[1]Moves!$1:$1048576,23,FALSE)</f>
        <v>North America</v>
      </c>
      <c r="V1116" t="s">
        <v>85</v>
      </c>
      <c r="X1116" t="s">
        <v>380</v>
      </c>
      <c r="Y1116" t="s">
        <v>48</v>
      </c>
    </row>
    <row r="1117" spans="1:25">
      <c r="A1117">
        <v>4676036</v>
      </c>
      <c r="B1117" t="s">
        <v>37</v>
      </c>
      <c r="C1117" t="s">
        <v>5392</v>
      </c>
      <c r="D1117" t="s">
        <v>5393</v>
      </c>
      <c r="E1117" t="s">
        <v>5394</v>
      </c>
      <c r="F1117" t="s">
        <v>41</v>
      </c>
      <c r="G1117">
        <v>23458</v>
      </c>
      <c r="H1117" t="s">
        <v>5389</v>
      </c>
      <c r="I1117" t="s">
        <v>5395</v>
      </c>
      <c r="J1117" t="str">
        <f>VLOOKUP(A1117,[1]Moves!$1:$1048576,21,FALSE)</f>
        <v>North America</v>
      </c>
      <c r="K1117" t="s">
        <v>44</v>
      </c>
      <c r="L1117" t="s">
        <v>45</v>
      </c>
      <c r="M1117" t="s">
        <v>85</v>
      </c>
      <c r="O1117" t="s">
        <v>48</v>
      </c>
      <c r="P1117">
        <v>4087</v>
      </c>
      <c r="Q1117" t="s">
        <v>5396</v>
      </c>
      <c r="R1117" t="s">
        <v>5397</v>
      </c>
      <c r="S1117" t="str">
        <f>VLOOKUP(A1117,[1]Moves!$1:$1048576,23,FALSE)</f>
        <v>North America</v>
      </c>
      <c r="V1117" t="s">
        <v>167</v>
      </c>
      <c r="X1117" t="s">
        <v>359</v>
      </c>
      <c r="Y1117" t="s">
        <v>48</v>
      </c>
    </row>
    <row r="1118" spans="1:25">
      <c r="A1118">
        <v>4676039</v>
      </c>
      <c r="B1118" t="s">
        <v>37</v>
      </c>
      <c r="C1118" t="s">
        <v>2731</v>
      </c>
      <c r="D1118" t="s">
        <v>651</v>
      </c>
      <c r="E1118" t="s">
        <v>5398</v>
      </c>
      <c r="F1118" t="s">
        <v>41</v>
      </c>
      <c r="G1118">
        <v>23458</v>
      </c>
      <c r="H1118" t="s">
        <v>5389</v>
      </c>
      <c r="I1118" t="s">
        <v>132</v>
      </c>
      <c r="J1118" t="str">
        <f>VLOOKUP(A1118,[1]Moves!$1:$1048576,21,FALSE)</f>
        <v>North America</v>
      </c>
      <c r="K1118" t="s">
        <v>44</v>
      </c>
      <c r="L1118" t="s">
        <v>45</v>
      </c>
      <c r="M1118" t="s">
        <v>58</v>
      </c>
      <c r="O1118" t="s">
        <v>48</v>
      </c>
      <c r="P1118">
        <v>194472</v>
      </c>
      <c r="Q1118" t="s">
        <v>5399</v>
      </c>
      <c r="R1118" t="s">
        <v>5400</v>
      </c>
      <c r="S1118" t="str">
        <f>VLOOKUP(A1118,[1]Moves!$1:$1048576,23,FALSE)</f>
        <v>North America</v>
      </c>
      <c r="V1118" t="s">
        <v>58</v>
      </c>
      <c r="X1118" t="s">
        <v>78</v>
      </c>
      <c r="Y1118" t="s">
        <v>86</v>
      </c>
    </row>
    <row r="1119" spans="1:25">
      <c r="A1119">
        <v>4691912</v>
      </c>
      <c r="B1119" t="s">
        <v>72</v>
      </c>
      <c r="C1119" t="s">
        <v>5401</v>
      </c>
      <c r="D1119" t="s">
        <v>5402</v>
      </c>
      <c r="E1119" t="s">
        <v>5403</v>
      </c>
      <c r="F1119" t="s">
        <v>41</v>
      </c>
      <c r="G1119">
        <v>43606</v>
      </c>
      <c r="H1119" t="s">
        <v>5404</v>
      </c>
      <c r="I1119" t="s">
        <v>5405</v>
      </c>
      <c r="J1119" t="str">
        <f>VLOOKUP(A1119,[1]Moves!$1:$1048576,21,FALSE)</f>
        <v>EMEA</v>
      </c>
      <c r="K1119" t="s">
        <v>44</v>
      </c>
      <c r="L1119" t="s">
        <v>45</v>
      </c>
      <c r="M1119" t="s">
        <v>85</v>
      </c>
      <c r="N1119" t="s">
        <v>47</v>
      </c>
      <c r="O1119" t="s">
        <v>48</v>
      </c>
      <c r="P1119">
        <v>43606</v>
      </c>
      <c r="Q1119" t="s">
        <v>5404</v>
      </c>
      <c r="R1119" t="s">
        <v>5406</v>
      </c>
      <c r="S1119" t="str">
        <f>VLOOKUP(A1119,[1]Moves!$1:$1048576,23,FALSE)</f>
        <v>EMEA</v>
      </c>
      <c r="T1119" t="s">
        <v>44</v>
      </c>
      <c r="U1119" t="s">
        <v>45</v>
      </c>
      <c r="V1119" t="s">
        <v>85</v>
      </c>
      <c r="W1119" t="s">
        <v>139</v>
      </c>
      <c r="X1119" t="s">
        <v>389</v>
      </c>
      <c r="Y1119" t="s">
        <v>48</v>
      </c>
    </row>
    <row r="1120" spans="1:25">
      <c r="A1120">
        <v>4687452</v>
      </c>
      <c r="B1120" t="s">
        <v>37</v>
      </c>
      <c r="C1120" t="s">
        <v>3480</v>
      </c>
      <c r="D1120" t="s">
        <v>5050</v>
      </c>
      <c r="E1120" t="s">
        <v>5407</v>
      </c>
      <c r="F1120" t="s">
        <v>41</v>
      </c>
      <c r="G1120">
        <v>18421</v>
      </c>
      <c r="H1120" t="s">
        <v>5408</v>
      </c>
      <c r="I1120" t="s">
        <v>132</v>
      </c>
      <c r="J1120" t="str">
        <f>VLOOKUP(A1120,[1]Moves!$1:$1048576,21,FALSE)</f>
        <v>EMEA</v>
      </c>
      <c r="K1120" t="s">
        <v>44</v>
      </c>
      <c r="L1120" t="s">
        <v>92</v>
      </c>
      <c r="M1120" t="s">
        <v>58</v>
      </c>
      <c r="O1120" t="s">
        <v>48</v>
      </c>
      <c r="P1120">
        <v>523256</v>
      </c>
      <c r="Q1120" t="s">
        <v>5409</v>
      </c>
      <c r="R1120" t="s">
        <v>5410</v>
      </c>
      <c r="S1120" t="str">
        <f>VLOOKUP(A1120,[1]Moves!$1:$1048576,23,FALSE)</f>
        <v>EMEA</v>
      </c>
      <c r="V1120" t="s">
        <v>85</v>
      </c>
      <c r="W1120" t="s">
        <v>47</v>
      </c>
      <c r="X1120" t="s">
        <v>583</v>
      </c>
      <c r="Y1120" t="s">
        <v>337</v>
      </c>
    </row>
    <row r="1121" spans="1:25">
      <c r="A1121">
        <v>4725618</v>
      </c>
      <c r="B1121" t="s">
        <v>37</v>
      </c>
      <c r="C1121" t="s">
        <v>5411</v>
      </c>
      <c r="D1121" t="s">
        <v>5412</v>
      </c>
      <c r="E1121" t="s">
        <v>5413</v>
      </c>
      <c r="F1121" t="s">
        <v>41</v>
      </c>
      <c r="G1121">
        <v>18421</v>
      </c>
      <c r="H1121" t="s">
        <v>5408</v>
      </c>
      <c r="I1121" t="s">
        <v>516</v>
      </c>
      <c r="J1121" t="str">
        <f>VLOOKUP(A1121,[1]Moves!$1:$1048576,21,FALSE)</f>
        <v>EMEA</v>
      </c>
      <c r="K1121" t="s">
        <v>44</v>
      </c>
      <c r="L1121" t="s">
        <v>92</v>
      </c>
      <c r="M1121" t="s">
        <v>113</v>
      </c>
      <c r="O1121" t="s">
        <v>48</v>
      </c>
      <c r="P1121">
        <v>49</v>
      </c>
      <c r="Q1121" t="s">
        <v>2042</v>
      </c>
      <c r="R1121" t="s">
        <v>5414</v>
      </c>
      <c r="S1121" t="str">
        <f>VLOOKUP(A1121,[1]Moves!$1:$1048576,23,FALSE)</f>
        <v>EMEA</v>
      </c>
      <c r="T1121" t="s">
        <v>412</v>
      </c>
      <c r="V1121" t="s">
        <v>85</v>
      </c>
      <c r="X1121" t="s">
        <v>405</v>
      </c>
      <c r="Y1121" t="s">
        <v>48</v>
      </c>
    </row>
    <row r="1122" spans="1:25">
      <c r="A1122">
        <v>4715187</v>
      </c>
      <c r="B1122" t="s">
        <v>37</v>
      </c>
      <c r="C1122" t="s">
        <v>2165</v>
      </c>
      <c r="D1122" t="s">
        <v>5415</v>
      </c>
      <c r="E1122" t="s">
        <v>5416</v>
      </c>
      <c r="F1122" t="s">
        <v>41</v>
      </c>
      <c r="G1122">
        <v>87</v>
      </c>
      <c r="H1122" t="s">
        <v>2208</v>
      </c>
      <c r="I1122" t="s">
        <v>587</v>
      </c>
      <c r="J1122" t="str">
        <f>VLOOKUP(A1122,[1]Moves!$1:$1048576,21,FALSE)</f>
        <v>North America</v>
      </c>
      <c r="K1122" t="s">
        <v>44</v>
      </c>
      <c r="L1122" t="s">
        <v>61</v>
      </c>
      <c r="M1122" t="s">
        <v>85</v>
      </c>
      <c r="N1122" t="s">
        <v>139</v>
      </c>
      <c r="O1122" t="s">
        <v>48</v>
      </c>
      <c r="P1122">
        <v>275</v>
      </c>
      <c r="Q1122" t="s">
        <v>634</v>
      </c>
      <c r="R1122" t="s">
        <v>751</v>
      </c>
      <c r="S1122" t="str">
        <f>VLOOKUP(A1122,[1]Moves!$1:$1048576,23,FALSE)</f>
        <v>North America</v>
      </c>
      <c r="T1122" t="s">
        <v>288</v>
      </c>
      <c r="V1122" t="s">
        <v>85</v>
      </c>
      <c r="X1122" t="s">
        <v>246</v>
      </c>
      <c r="Y1122" t="s">
        <v>48</v>
      </c>
    </row>
    <row r="1123" spans="1:25">
      <c r="A1123">
        <v>4715249</v>
      </c>
      <c r="B1123" t="s">
        <v>37</v>
      </c>
      <c r="C1123" t="s">
        <v>5417</v>
      </c>
      <c r="D1123" t="s">
        <v>312</v>
      </c>
      <c r="E1123" t="s">
        <v>5418</v>
      </c>
      <c r="F1123" t="s">
        <v>41</v>
      </c>
      <c r="G1123">
        <v>87</v>
      </c>
      <c r="H1123" t="s">
        <v>2208</v>
      </c>
      <c r="I1123" t="s">
        <v>183</v>
      </c>
      <c r="J1123" t="str">
        <f>VLOOKUP(A1123,[1]Moves!$1:$1048576,21,FALSE)</f>
        <v>North America</v>
      </c>
      <c r="K1123" t="s">
        <v>44</v>
      </c>
      <c r="L1123" t="s">
        <v>61</v>
      </c>
      <c r="M1123" t="s">
        <v>85</v>
      </c>
      <c r="O1123" t="s">
        <v>48</v>
      </c>
      <c r="P1123">
        <v>137364</v>
      </c>
      <c r="Q1123" t="s">
        <v>5419</v>
      </c>
      <c r="R1123" t="s">
        <v>2536</v>
      </c>
      <c r="S1123" t="str">
        <f>VLOOKUP(A1123,[1]Moves!$1:$1048576,23,FALSE)</f>
        <v>North America</v>
      </c>
      <c r="V1123" t="s">
        <v>85</v>
      </c>
      <c r="X1123" t="s">
        <v>819</v>
      </c>
      <c r="Y1123" t="s">
        <v>48</v>
      </c>
    </row>
    <row r="1124" spans="1:25">
      <c r="A1124">
        <v>4691951</v>
      </c>
      <c r="B1124" t="s">
        <v>37</v>
      </c>
      <c r="C1124" t="s">
        <v>5420</v>
      </c>
      <c r="D1124" t="s">
        <v>5421</v>
      </c>
      <c r="E1124" t="s">
        <v>5422</v>
      </c>
      <c r="F1124" t="s">
        <v>41</v>
      </c>
      <c r="G1124">
        <v>87</v>
      </c>
      <c r="H1124" t="s">
        <v>2208</v>
      </c>
      <c r="I1124" t="s">
        <v>5423</v>
      </c>
      <c r="J1124" t="str">
        <f>VLOOKUP(A1124,[1]Moves!$1:$1048576,21,FALSE)</f>
        <v>North America</v>
      </c>
      <c r="K1124" t="s">
        <v>44</v>
      </c>
      <c r="L1124" t="s">
        <v>61</v>
      </c>
      <c r="M1124" t="s">
        <v>776</v>
      </c>
      <c r="O1124" t="s">
        <v>48</v>
      </c>
      <c r="P1124">
        <v>21864</v>
      </c>
      <c r="Q1124" t="s">
        <v>3838</v>
      </c>
      <c r="R1124" t="s">
        <v>5424</v>
      </c>
      <c r="S1124" t="str">
        <f>VLOOKUP(A1124,[1]Moves!$1:$1048576,23,FALSE)</f>
        <v>North America</v>
      </c>
      <c r="V1124" t="s">
        <v>5425</v>
      </c>
      <c r="X1124" t="s">
        <v>82</v>
      </c>
      <c r="Y1124" t="s">
        <v>269</v>
      </c>
    </row>
    <row r="1125" spans="1:25">
      <c r="A1125">
        <v>4691937</v>
      </c>
      <c r="B1125" t="s">
        <v>37</v>
      </c>
      <c r="C1125" t="s">
        <v>2383</v>
      </c>
      <c r="D1125" t="s">
        <v>5426</v>
      </c>
      <c r="E1125" t="s">
        <v>5427</v>
      </c>
      <c r="F1125" t="s">
        <v>41</v>
      </c>
      <c r="G1125">
        <v>87</v>
      </c>
      <c r="H1125" t="s">
        <v>2208</v>
      </c>
      <c r="I1125" t="s">
        <v>5428</v>
      </c>
      <c r="J1125" t="str">
        <f>VLOOKUP(A1125,[1]Moves!$1:$1048576,21,FALSE)</f>
        <v>North America</v>
      </c>
      <c r="K1125" t="s">
        <v>44</v>
      </c>
      <c r="L1125" t="s">
        <v>61</v>
      </c>
      <c r="M1125" t="s">
        <v>167</v>
      </c>
      <c r="O1125" t="s">
        <v>48</v>
      </c>
      <c r="P1125">
        <v>1545</v>
      </c>
      <c r="Q1125" t="s">
        <v>691</v>
      </c>
      <c r="R1125" t="s">
        <v>5429</v>
      </c>
      <c r="S1125" t="str">
        <f>VLOOKUP(A1125,[1]Moves!$1:$1048576,23,FALSE)</f>
        <v>EMEA</v>
      </c>
      <c r="T1125" t="s">
        <v>288</v>
      </c>
      <c r="V1125" t="s">
        <v>1529</v>
      </c>
      <c r="X1125" t="s">
        <v>282</v>
      </c>
      <c r="Y1125" t="s">
        <v>48</v>
      </c>
    </row>
    <row r="1126" spans="1:25">
      <c r="A1126">
        <v>4715190</v>
      </c>
      <c r="B1126" t="s">
        <v>72</v>
      </c>
      <c r="C1126" t="s">
        <v>5430</v>
      </c>
      <c r="D1126" t="s">
        <v>4609</v>
      </c>
      <c r="E1126" t="s">
        <v>5431</v>
      </c>
      <c r="F1126" t="s">
        <v>41</v>
      </c>
      <c r="G1126">
        <v>87</v>
      </c>
      <c r="H1126" t="s">
        <v>2208</v>
      </c>
      <c r="I1126" t="s">
        <v>3995</v>
      </c>
      <c r="J1126" t="str">
        <f>VLOOKUP(A1126,[1]Moves!$1:$1048576,21,FALSE)</f>
        <v>North America</v>
      </c>
      <c r="K1126" t="s">
        <v>44</v>
      </c>
      <c r="L1126" t="s">
        <v>61</v>
      </c>
      <c r="M1126" t="s">
        <v>85</v>
      </c>
      <c r="O1126" t="s">
        <v>48</v>
      </c>
      <c r="P1126">
        <v>87</v>
      </c>
      <c r="Q1126" t="s">
        <v>2208</v>
      </c>
      <c r="R1126" t="s">
        <v>5432</v>
      </c>
      <c r="S1126" t="str">
        <f>VLOOKUP(A1126,[1]Moves!$1:$1048576,23,FALSE)</f>
        <v>North America</v>
      </c>
      <c r="T1126" t="s">
        <v>44</v>
      </c>
      <c r="U1126" t="s">
        <v>61</v>
      </c>
      <c r="V1126" t="s">
        <v>85</v>
      </c>
      <c r="X1126" t="s">
        <v>554</v>
      </c>
      <c r="Y1126" t="s">
        <v>48</v>
      </c>
    </row>
    <row r="1127" spans="1:25">
      <c r="A1127">
        <v>4691969</v>
      </c>
      <c r="B1127" t="s">
        <v>37</v>
      </c>
      <c r="C1127" t="s">
        <v>5433</v>
      </c>
      <c r="D1127" t="s">
        <v>5434</v>
      </c>
      <c r="E1127" t="s">
        <v>5435</v>
      </c>
      <c r="F1127" t="s">
        <v>41</v>
      </c>
      <c r="G1127">
        <v>87</v>
      </c>
      <c r="H1127" t="s">
        <v>2208</v>
      </c>
      <c r="I1127" t="s">
        <v>5436</v>
      </c>
      <c r="J1127" t="str">
        <f>VLOOKUP(A1127,[1]Moves!$1:$1048576,21,FALSE)</f>
        <v>North America</v>
      </c>
      <c r="K1127" t="s">
        <v>44</v>
      </c>
      <c r="L1127" t="s">
        <v>61</v>
      </c>
      <c r="M1127" t="s">
        <v>85</v>
      </c>
      <c r="O1127" t="s">
        <v>48</v>
      </c>
      <c r="P1127">
        <v>239</v>
      </c>
      <c r="Q1127" t="s">
        <v>1510</v>
      </c>
      <c r="R1127" t="s">
        <v>5437</v>
      </c>
      <c r="S1127" t="str">
        <f>VLOOKUP(A1127,[1]Moves!$1:$1048576,23,FALSE)</f>
        <v>North America</v>
      </c>
      <c r="T1127" t="s">
        <v>364</v>
      </c>
      <c r="V1127" t="s">
        <v>85</v>
      </c>
      <c r="X1127" t="s">
        <v>5438</v>
      </c>
      <c r="Y1127" t="s">
        <v>48</v>
      </c>
    </row>
    <row r="1128" spans="1:25">
      <c r="A1128">
        <v>4691906</v>
      </c>
      <c r="B1128" t="s">
        <v>72</v>
      </c>
      <c r="C1128" t="s">
        <v>1642</v>
      </c>
      <c r="D1128" t="s">
        <v>2873</v>
      </c>
      <c r="E1128" t="s">
        <v>5439</v>
      </c>
      <c r="F1128" t="s">
        <v>41</v>
      </c>
      <c r="G1128">
        <v>87</v>
      </c>
      <c r="H1128" t="s">
        <v>2208</v>
      </c>
      <c r="I1128" t="s">
        <v>5440</v>
      </c>
      <c r="J1128" t="str">
        <f>VLOOKUP(A1128,[1]Moves!$1:$1048576,21,FALSE)</f>
        <v>North America</v>
      </c>
      <c r="K1128" t="s">
        <v>44</v>
      </c>
      <c r="L1128" t="s">
        <v>61</v>
      </c>
      <c r="M1128" t="s">
        <v>167</v>
      </c>
      <c r="O1128" t="s">
        <v>48</v>
      </c>
      <c r="P1128">
        <v>87</v>
      </c>
      <c r="Q1128" t="s">
        <v>2208</v>
      </c>
      <c r="R1128" t="s">
        <v>5441</v>
      </c>
      <c r="S1128" t="str">
        <f>VLOOKUP(A1128,[1]Moves!$1:$1048576,23,FALSE)</f>
        <v>North America</v>
      </c>
      <c r="T1128" t="s">
        <v>44</v>
      </c>
      <c r="U1128" t="s">
        <v>61</v>
      </c>
      <c r="V1128" t="s">
        <v>167</v>
      </c>
      <c r="X1128" t="s">
        <v>1321</v>
      </c>
      <c r="Y1128" t="s">
        <v>228</v>
      </c>
    </row>
    <row r="1129" spans="1:25">
      <c r="A1129">
        <v>4715207</v>
      </c>
      <c r="B1129" t="s">
        <v>72</v>
      </c>
      <c r="C1129" t="s">
        <v>2166</v>
      </c>
      <c r="D1129" t="s">
        <v>5442</v>
      </c>
      <c r="E1129" t="s">
        <v>5443</v>
      </c>
      <c r="F1129" t="s">
        <v>41</v>
      </c>
      <c r="G1129">
        <v>87</v>
      </c>
      <c r="H1129" t="s">
        <v>2208</v>
      </c>
      <c r="I1129" t="s">
        <v>5444</v>
      </c>
      <c r="J1129" t="str">
        <f>VLOOKUP(A1129,[1]Moves!$1:$1048576,21,FALSE)</f>
        <v>North America</v>
      </c>
      <c r="K1129" t="s">
        <v>44</v>
      </c>
      <c r="L1129" t="s">
        <v>61</v>
      </c>
      <c r="M1129" t="s">
        <v>113</v>
      </c>
      <c r="O1129" t="s">
        <v>48</v>
      </c>
      <c r="P1129">
        <v>87</v>
      </c>
      <c r="Q1129" t="s">
        <v>2208</v>
      </c>
      <c r="R1129" t="s">
        <v>5445</v>
      </c>
      <c r="S1129" t="str">
        <f>VLOOKUP(A1129,[1]Moves!$1:$1048576,23,FALSE)</f>
        <v>North America</v>
      </c>
      <c r="T1129" t="s">
        <v>44</v>
      </c>
      <c r="U1129" t="s">
        <v>61</v>
      </c>
      <c r="V1129" t="s">
        <v>113</v>
      </c>
      <c r="X1129" t="s">
        <v>404</v>
      </c>
      <c r="Y1129" t="s">
        <v>48</v>
      </c>
    </row>
    <row r="1130" spans="1:25">
      <c r="A1130">
        <v>4691901</v>
      </c>
      <c r="B1130" t="s">
        <v>37</v>
      </c>
      <c r="C1130" t="s">
        <v>5446</v>
      </c>
      <c r="D1130" t="s">
        <v>485</v>
      </c>
      <c r="E1130" t="s">
        <v>5447</v>
      </c>
      <c r="F1130" t="s">
        <v>41</v>
      </c>
      <c r="G1130">
        <v>87</v>
      </c>
      <c r="H1130" t="s">
        <v>2208</v>
      </c>
      <c r="I1130" t="s">
        <v>3634</v>
      </c>
      <c r="J1130" t="str">
        <f>VLOOKUP(A1130,[1]Moves!$1:$1048576,21,FALSE)</f>
        <v>EMEA</v>
      </c>
      <c r="K1130" t="s">
        <v>44</v>
      </c>
      <c r="L1130" t="s">
        <v>61</v>
      </c>
      <c r="M1130" t="s">
        <v>85</v>
      </c>
      <c r="O1130" t="s">
        <v>48</v>
      </c>
      <c r="P1130">
        <v>5971</v>
      </c>
      <c r="Q1130" t="s">
        <v>1286</v>
      </c>
      <c r="R1130" t="s">
        <v>5448</v>
      </c>
      <c r="S1130" t="str">
        <f>VLOOKUP(A1130,[1]Moves!$1:$1048576,23,FALSE)</f>
        <v>APAC</v>
      </c>
      <c r="V1130" t="s">
        <v>85</v>
      </c>
      <c r="X1130" t="s">
        <v>617</v>
      </c>
      <c r="Y1130" t="s">
        <v>269</v>
      </c>
    </row>
    <row r="1131" spans="1:25">
      <c r="A1131">
        <v>4715210</v>
      </c>
      <c r="B1131" t="s">
        <v>37</v>
      </c>
      <c r="C1131" t="s">
        <v>1046</v>
      </c>
      <c r="D1131" t="s">
        <v>836</v>
      </c>
      <c r="E1131" t="s">
        <v>5449</v>
      </c>
      <c r="F1131" t="s">
        <v>41</v>
      </c>
      <c r="G1131">
        <v>87</v>
      </c>
      <c r="H1131" t="s">
        <v>2208</v>
      </c>
      <c r="I1131" t="s">
        <v>57</v>
      </c>
      <c r="J1131" t="str">
        <f>VLOOKUP(A1131,[1]Moves!$1:$1048576,21,FALSE)</f>
        <v>EMEA</v>
      </c>
      <c r="K1131" t="s">
        <v>44</v>
      </c>
      <c r="L1131" t="s">
        <v>61</v>
      </c>
      <c r="M1131" t="s">
        <v>58</v>
      </c>
      <c r="O1131" t="s">
        <v>48</v>
      </c>
      <c r="P1131">
        <v>44891</v>
      </c>
      <c r="Q1131" t="s">
        <v>536</v>
      </c>
      <c r="R1131" t="s">
        <v>67</v>
      </c>
      <c r="S1131" t="str">
        <f>VLOOKUP(A1131,[1]Moves!$1:$1048576,23,FALSE)</f>
        <v>APAC</v>
      </c>
      <c r="T1131" t="s">
        <v>44</v>
      </c>
      <c r="U1131" t="s">
        <v>45</v>
      </c>
      <c r="V1131" t="s">
        <v>58</v>
      </c>
      <c r="X1131" t="s">
        <v>2491</v>
      </c>
      <c r="Y1131" t="s">
        <v>269</v>
      </c>
    </row>
    <row r="1132" spans="1:25">
      <c r="A1132">
        <v>4715229</v>
      </c>
      <c r="B1132" t="s">
        <v>37</v>
      </c>
      <c r="C1132" t="s">
        <v>2991</v>
      </c>
      <c r="D1132" t="s">
        <v>5450</v>
      </c>
      <c r="E1132" t="s">
        <v>5451</v>
      </c>
      <c r="F1132" t="s">
        <v>41</v>
      </c>
      <c r="G1132">
        <v>87</v>
      </c>
      <c r="H1132" t="s">
        <v>2208</v>
      </c>
      <c r="I1132" t="s">
        <v>5452</v>
      </c>
      <c r="J1132" t="str">
        <f>VLOOKUP(A1132,[1]Moves!$1:$1048576,21,FALSE)</f>
        <v>North America</v>
      </c>
      <c r="K1132" t="s">
        <v>44</v>
      </c>
      <c r="L1132" t="s">
        <v>61</v>
      </c>
      <c r="M1132" t="s">
        <v>58</v>
      </c>
      <c r="O1132" t="s">
        <v>48</v>
      </c>
      <c r="P1132">
        <v>8072</v>
      </c>
      <c r="Q1132" t="s">
        <v>1144</v>
      </c>
      <c r="R1132" t="s">
        <v>287</v>
      </c>
      <c r="S1132" t="s">
        <v>70</v>
      </c>
      <c r="V1132" t="s">
        <v>289</v>
      </c>
      <c r="X1132" t="s">
        <v>133</v>
      </c>
      <c r="Y1132" t="s">
        <v>48</v>
      </c>
    </row>
    <row r="1133" spans="1:25">
      <c r="A1133">
        <v>4715221</v>
      </c>
      <c r="B1133" t="s">
        <v>37</v>
      </c>
      <c r="C1133" t="s">
        <v>5453</v>
      </c>
      <c r="D1133" t="s">
        <v>5454</v>
      </c>
      <c r="E1133" t="s">
        <v>5455</v>
      </c>
      <c r="F1133" t="s">
        <v>41</v>
      </c>
      <c r="G1133">
        <v>87</v>
      </c>
      <c r="H1133" t="s">
        <v>2208</v>
      </c>
      <c r="I1133" t="s">
        <v>5456</v>
      </c>
      <c r="J1133" t="str">
        <f>VLOOKUP(A1133,[1]Moves!$1:$1048576,21,FALSE)</f>
        <v>North America</v>
      </c>
      <c r="K1133" t="s">
        <v>44</v>
      </c>
      <c r="L1133" t="s">
        <v>61</v>
      </c>
      <c r="M1133" t="s">
        <v>167</v>
      </c>
      <c r="O1133" t="s">
        <v>48</v>
      </c>
      <c r="P1133">
        <v>7144</v>
      </c>
      <c r="Q1133" t="s">
        <v>66</v>
      </c>
      <c r="R1133" t="s">
        <v>2180</v>
      </c>
      <c r="S1133" t="str">
        <f>VLOOKUP(A1133,[1]Moves!$1:$1048576,23,FALSE)</f>
        <v>North America</v>
      </c>
      <c r="T1133" t="s">
        <v>44</v>
      </c>
      <c r="U1133" t="s">
        <v>61</v>
      </c>
      <c r="V1133" t="s">
        <v>167</v>
      </c>
      <c r="X1133" t="s">
        <v>310</v>
      </c>
      <c r="Y1133" t="s">
        <v>337</v>
      </c>
    </row>
    <row r="1134" spans="1:25">
      <c r="A1134">
        <v>4691908</v>
      </c>
      <c r="B1134" t="s">
        <v>37</v>
      </c>
      <c r="C1134" t="s">
        <v>1041</v>
      </c>
      <c r="D1134" t="s">
        <v>836</v>
      </c>
      <c r="E1134" t="s">
        <v>5457</v>
      </c>
      <c r="F1134" t="s">
        <v>41</v>
      </c>
      <c r="G1134">
        <v>87</v>
      </c>
      <c r="H1134" t="s">
        <v>2208</v>
      </c>
      <c r="I1134" t="s">
        <v>287</v>
      </c>
      <c r="J1134" t="str">
        <f>VLOOKUP(A1134,[1]Moves!$1:$1048576,21,FALSE)</f>
        <v>North America</v>
      </c>
      <c r="K1134" t="s">
        <v>44</v>
      </c>
      <c r="L1134" t="s">
        <v>61</v>
      </c>
      <c r="M1134" t="s">
        <v>289</v>
      </c>
      <c r="O1134" t="s">
        <v>48</v>
      </c>
      <c r="P1134">
        <v>238</v>
      </c>
      <c r="Q1134" t="s">
        <v>1189</v>
      </c>
      <c r="R1134" t="s">
        <v>287</v>
      </c>
      <c r="S1134" t="str">
        <f>VLOOKUP(A1134,[1]Moves!$1:$1048576,23,FALSE)</f>
        <v>EMEA</v>
      </c>
      <c r="T1134" t="s">
        <v>364</v>
      </c>
      <c r="V1134" t="s">
        <v>289</v>
      </c>
      <c r="X1134" t="s">
        <v>103</v>
      </c>
      <c r="Y1134" t="s">
        <v>269</v>
      </c>
    </row>
    <row r="1135" spans="1:25">
      <c r="A1135">
        <v>4691979</v>
      </c>
      <c r="B1135" t="s">
        <v>37</v>
      </c>
      <c r="C1135" t="s">
        <v>5458</v>
      </c>
      <c r="D1135" t="s">
        <v>109</v>
      </c>
      <c r="E1135" t="s">
        <v>5459</v>
      </c>
      <c r="F1135" t="s">
        <v>55</v>
      </c>
      <c r="G1135">
        <v>87</v>
      </c>
      <c r="H1135" t="s">
        <v>2208</v>
      </c>
      <c r="I1135" t="s">
        <v>287</v>
      </c>
      <c r="J1135" t="str">
        <f>VLOOKUP(A1135,[1]Moves!$1:$1048576,21,FALSE)</f>
        <v>North America</v>
      </c>
      <c r="K1135" t="s">
        <v>44</v>
      </c>
      <c r="L1135" t="s">
        <v>61</v>
      </c>
      <c r="M1135" t="s">
        <v>289</v>
      </c>
      <c r="O1135" t="s">
        <v>48</v>
      </c>
      <c r="P1135">
        <v>15151</v>
      </c>
      <c r="Q1135" t="s">
        <v>5460</v>
      </c>
      <c r="R1135" t="s">
        <v>5461</v>
      </c>
      <c r="S1135" t="str">
        <f>VLOOKUP(A1135,[1]Moves!$1:$1048576,23,FALSE)</f>
        <v>North America</v>
      </c>
      <c r="T1135" t="s">
        <v>870</v>
      </c>
      <c r="V1135" t="s">
        <v>289</v>
      </c>
      <c r="W1135" t="s">
        <v>139</v>
      </c>
      <c r="X1135" t="s">
        <v>455</v>
      </c>
      <c r="Y1135" t="s">
        <v>48</v>
      </c>
    </row>
    <row r="1136" spans="1:25">
      <c r="A1136">
        <v>4691981</v>
      </c>
      <c r="B1136" t="s">
        <v>37</v>
      </c>
      <c r="C1136" t="s">
        <v>644</v>
      </c>
      <c r="D1136" t="s">
        <v>2644</v>
      </c>
      <c r="E1136" t="s">
        <v>5462</v>
      </c>
      <c r="F1136" t="s">
        <v>55</v>
      </c>
      <c r="G1136">
        <v>87</v>
      </c>
      <c r="H1136" t="s">
        <v>2208</v>
      </c>
      <c r="I1136" t="s">
        <v>287</v>
      </c>
      <c r="J1136" t="str">
        <f>VLOOKUP(A1136,[1]Moves!$1:$1048576,21,FALSE)</f>
        <v>North America</v>
      </c>
      <c r="K1136" t="s">
        <v>44</v>
      </c>
      <c r="L1136" t="s">
        <v>61</v>
      </c>
      <c r="M1136" t="s">
        <v>289</v>
      </c>
      <c r="O1136" t="s">
        <v>48</v>
      </c>
      <c r="P1136">
        <v>5971</v>
      </c>
      <c r="Q1136" t="s">
        <v>1286</v>
      </c>
      <c r="R1136" t="s">
        <v>287</v>
      </c>
      <c r="S1136" t="str">
        <f>VLOOKUP(A1136,[1]Moves!$1:$1048576,23,FALSE)</f>
        <v>North America</v>
      </c>
      <c r="V1136" t="s">
        <v>289</v>
      </c>
      <c r="X1136" t="s">
        <v>1202</v>
      </c>
      <c r="Y1136" t="s">
        <v>48</v>
      </c>
    </row>
    <row r="1137" spans="1:25">
      <c r="A1137">
        <v>4715230</v>
      </c>
      <c r="B1137" t="s">
        <v>37</v>
      </c>
      <c r="C1137" t="s">
        <v>820</v>
      </c>
      <c r="D1137" t="s">
        <v>672</v>
      </c>
      <c r="E1137" t="s">
        <v>5463</v>
      </c>
      <c r="F1137" t="s">
        <v>41</v>
      </c>
      <c r="G1137">
        <v>87</v>
      </c>
      <c r="H1137" t="s">
        <v>2208</v>
      </c>
      <c r="I1137" t="s">
        <v>287</v>
      </c>
      <c r="J1137" t="str">
        <f>VLOOKUP(A1137,[1]Moves!$1:$1048576,21,FALSE)</f>
        <v>North America</v>
      </c>
      <c r="K1137" t="s">
        <v>44</v>
      </c>
      <c r="L1137" t="s">
        <v>61</v>
      </c>
      <c r="M1137" t="s">
        <v>289</v>
      </c>
      <c r="O1137" t="s">
        <v>48</v>
      </c>
      <c r="P1137">
        <v>253562</v>
      </c>
      <c r="Q1137" t="s">
        <v>5464</v>
      </c>
      <c r="R1137" t="s">
        <v>5465</v>
      </c>
      <c r="S1137" t="s">
        <v>70</v>
      </c>
      <c r="V1137" t="s">
        <v>85</v>
      </c>
      <c r="X1137" t="s">
        <v>200</v>
      </c>
      <c r="Y1137" t="s">
        <v>236</v>
      </c>
    </row>
    <row r="1138" spans="1:25">
      <c r="A1138">
        <v>4715258</v>
      </c>
      <c r="B1138" t="s">
        <v>37</v>
      </c>
      <c r="C1138" t="s">
        <v>5466</v>
      </c>
      <c r="D1138" t="s">
        <v>1209</v>
      </c>
      <c r="E1138" t="s">
        <v>5467</v>
      </c>
      <c r="F1138" t="s">
        <v>41</v>
      </c>
      <c r="G1138">
        <v>87</v>
      </c>
      <c r="H1138" t="s">
        <v>2208</v>
      </c>
      <c r="I1138" t="s">
        <v>287</v>
      </c>
      <c r="J1138" t="str">
        <f>VLOOKUP(A1138,[1]Moves!$1:$1048576,21,FALSE)</f>
        <v>North America</v>
      </c>
      <c r="K1138" t="s">
        <v>44</v>
      </c>
      <c r="L1138" t="s">
        <v>61</v>
      </c>
      <c r="M1138" t="s">
        <v>289</v>
      </c>
      <c r="O1138" t="s">
        <v>48</v>
      </c>
      <c r="P1138">
        <v>13540</v>
      </c>
      <c r="Q1138" t="s">
        <v>5468</v>
      </c>
      <c r="R1138" t="s">
        <v>287</v>
      </c>
      <c r="S1138" t="str">
        <f>VLOOKUP(A1138,[1]Moves!$1:$1048576,23,FALSE)</f>
        <v>North America</v>
      </c>
      <c r="V1138" t="s">
        <v>289</v>
      </c>
      <c r="X1138" t="s">
        <v>86</v>
      </c>
      <c r="Y1138" t="s">
        <v>269</v>
      </c>
    </row>
    <row r="1139" spans="1:25">
      <c r="A1139">
        <v>4662299</v>
      </c>
      <c r="B1139" t="s">
        <v>37</v>
      </c>
      <c r="C1139" t="s">
        <v>3150</v>
      </c>
      <c r="D1139" t="s">
        <v>3306</v>
      </c>
      <c r="E1139" s="17" t="s">
        <v>195</v>
      </c>
      <c r="F1139" s="16"/>
      <c r="G1139">
        <v>58</v>
      </c>
      <c r="H1139" t="s">
        <v>3281</v>
      </c>
      <c r="I1139" t="s">
        <v>5469</v>
      </c>
      <c r="J1139" t="str">
        <f>VLOOKUP(A1139,[1]Moves!$1:$1048576,21,FALSE)</f>
        <v>APAC</v>
      </c>
      <c r="K1139" t="s">
        <v>412</v>
      </c>
      <c r="M1139" t="s">
        <v>85</v>
      </c>
      <c r="N1139" t="s">
        <v>139</v>
      </c>
      <c r="O1139" t="s">
        <v>48</v>
      </c>
      <c r="P1139">
        <v>17361</v>
      </c>
      <c r="Q1139" t="s">
        <v>2449</v>
      </c>
      <c r="R1139" t="s">
        <v>138</v>
      </c>
      <c r="S1139" t="s">
        <v>306</v>
      </c>
      <c r="T1139" t="s">
        <v>44</v>
      </c>
      <c r="U1139" t="s">
        <v>123</v>
      </c>
      <c r="V1139" t="s">
        <v>85</v>
      </c>
      <c r="W1139" t="s">
        <v>139</v>
      </c>
      <c r="X1139" t="s">
        <v>719</v>
      </c>
      <c r="Y1139" t="s">
        <v>48</v>
      </c>
    </row>
    <row r="1140" spans="1:25">
      <c r="A1140">
        <v>4704733</v>
      </c>
      <c r="B1140" t="s">
        <v>37</v>
      </c>
      <c r="C1140" t="s">
        <v>5470</v>
      </c>
      <c r="D1140" t="s">
        <v>5471</v>
      </c>
      <c r="E1140" t="s">
        <v>5472</v>
      </c>
      <c r="F1140" t="s">
        <v>41</v>
      </c>
      <c r="G1140">
        <v>45900</v>
      </c>
      <c r="H1140" t="s">
        <v>5473</v>
      </c>
      <c r="I1140" t="s">
        <v>5474</v>
      </c>
      <c r="J1140" t="str">
        <f>VLOOKUP(A1140,[1]Moves!$1:$1048576,21,FALSE)</f>
        <v>APAC</v>
      </c>
      <c r="K1140" t="s">
        <v>44</v>
      </c>
      <c r="L1140" t="s">
        <v>45</v>
      </c>
      <c r="M1140" t="s">
        <v>167</v>
      </c>
      <c r="O1140" t="s">
        <v>48</v>
      </c>
      <c r="P1140">
        <v>4104</v>
      </c>
      <c r="Q1140" t="s">
        <v>5475</v>
      </c>
      <c r="R1140" t="s">
        <v>5476</v>
      </c>
      <c r="S1140" t="str">
        <f>VLOOKUP(A1140,[1]Moves!$1:$1048576,23,FALSE)</f>
        <v>APAC</v>
      </c>
      <c r="V1140" t="s">
        <v>167</v>
      </c>
      <c r="W1140" t="s">
        <v>139</v>
      </c>
      <c r="X1140" t="s">
        <v>151</v>
      </c>
      <c r="Y1140" t="s">
        <v>48</v>
      </c>
    </row>
    <row r="1141" spans="1:25">
      <c r="A1141">
        <v>4676053</v>
      </c>
      <c r="B1141" t="s">
        <v>37</v>
      </c>
      <c r="C1141" t="s">
        <v>5477</v>
      </c>
      <c r="D1141" t="s">
        <v>5478</v>
      </c>
      <c r="E1141" t="s">
        <v>5479</v>
      </c>
      <c r="F1141" t="s">
        <v>41</v>
      </c>
      <c r="G1141">
        <v>30639</v>
      </c>
      <c r="H1141" t="s">
        <v>5480</v>
      </c>
      <c r="I1141" t="s">
        <v>482</v>
      </c>
      <c r="J1141" t="str">
        <f>VLOOKUP(A1141,[1]Moves!$1:$1048576,21,FALSE)</f>
        <v>EMEA</v>
      </c>
      <c r="K1141" t="s">
        <v>44</v>
      </c>
      <c r="L1141" t="s">
        <v>92</v>
      </c>
      <c r="M1141" t="s">
        <v>307</v>
      </c>
      <c r="O1141" t="s">
        <v>48</v>
      </c>
      <c r="P1141">
        <v>1775</v>
      </c>
      <c r="Q1141" t="s">
        <v>5481</v>
      </c>
      <c r="R1141" t="s">
        <v>4584</v>
      </c>
      <c r="S1141" t="str">
        <f>VLOOKUP(A1141,[1]Moves!$1:$1048576,23,FALSE)</f>
        <v>EMEA</v>
      </c>
      <c r="T1141" t="s">
        <v>288</v>
      </c>
      <c r="V1141" t="s">
        <v>307</v>
      </c>
      <c r="X1141" t="s">
        <v>2491</v>
      </c>
      <c r="Y1141" t="s">
        <v>269</v>
      </c>
    </row>
    <row r="1142" spans="1:25">
      <c r="A1142">
        <v>4706446</v>
      </c>
      <c r="B1142" t="s">
        <v>37</v>
      </c>
      <c r="C1142" t="s">
        <v>5482</v>
      </c>
      <c r="D1142" t="s">
        <v>3358</v>
      </c>
      <c r="E1142" t="s">
        <v>5483</v>
      </c>
      <c r="F1142" t="s">
        <v>41</v>
      </c>
      <c r="G1142">
        <v>62294</v>
      </c>
      <c r="H1142" t="s">
        <v>1346</v>
      </c>
      <c r="I1142" t="s">
        <v>5484</v>
      </c>
      <c r="J1142" t="str">
        <f>VLOOKUP(A1142,[1]Moves!$1:$1048576,21,FALSE)</f>
        <v>North America</v>
      </c>
      <c r="K1142" t="s">
        <v>44</v>
      </c>
      <c r="L1142" t="s">
        <v>45</v>
      </c>
      <c r="M1142" t="s">
        <v>85</v>
      </c>
      <c r="O1142" t="s">
        <v>48</v>
      </c>
      <c r="P1142">
        <v>523884</v>
      </c>
      <c r="Q1142" t="s">
        <v>5485</v>
      </c>
      <c r="R1142" t="s">
        <v>1107</v>
      </c>
      <c r="S1142" t="str">
        <f>VLOOKUP(A1142,[1]Moves!$1:$1048576,23,FALSE)</f>
        <v>North America</v>
      </c>
      <c r="V1142" t="s">
        <v>289</v>
      </c>
      <c r="X1142" t="s">
        <v>124</v>
      </c>
      <c r="Y1142" t="s">
        <v>269</v>
      </c>
    </row>
    <row r="1143" spans="1:25">
      <c r="A1143">
        <v>4706413</v>
      </c>
      <c r="B1143" t="s">
        <v>37</v>
      </c>
      <c r="C1143" t="s">
        <v>5486</v>
      </c>
      <c r="D1143" t="s">
        <v>5487</v>
      </c>
      <c r="E1143" t="s">
        <v>5488</v>
      </c>
      <c r="F1143" t="s">
        <v>41</v>
      </c>
      <c r="G1143">
        <v>62294</v>
      </c>
      <c r="H1143" t="s">
        <v>1346</v>
      </c>
      <c r="I1143" t="s">
        <v>5489</v>
      </c>
      <c r="J1143" t="str">
        <f>VLOOKUP(A1143,[1]Moves!$1:$1048576,21,FALSE)</f>
        <v>North America</v>
      </c>
      <c r="K1143" t="s">
        <v>44</v>
      </c>
      <c r="L1143" t="s">
        <v>45</v>
      </c>
      <c r="M1143" t="s">
        <v>85</v>
      </c>
      <c r="O1143" t="s">
        <v>48</v>
      </c>
      <c r="P1143">
        <v>23</v>
      </c>
      <c r="Q1143" t="s">
        <v>494</v>
      </c>
      <c r="R1143" t="s">
        <v>5490</v>
      </c>
      <c r="S1143" t="s">
        <v>70</v>
      </c>
      <c r="T1143" t="s">
        <v>288</v>
      </c>
      <c r="V1143" t="s">
        <v>58</v>
      </c>
      <c r="X1143" t="s">
        <v>1066</v>
      </c>
      <c r="Y1143" t="s">
        <v>2357</v>
      </c>
    </row>
    <row r="1144" spans="1:25">
      <c r="A1144">
        <v>4649419</v>
      </c>
      <c r="B1144" t="s">
        <v>37</v>
      </c>
      <c r="C1144" t="s">
        <v>4202</v>
      </c>
      <c r="D1144" t="s">
        <v>5491</v>
      </c>
      <c r="E1144" t="s">
        <v>5492</v>
      </c>
      <c r="F1144" t="s">
        <v>41</v>
      </c>
      <c r="G1144">
        <v>62294</v>
      </c>
      <c r="H1144" t="s">
        <v>1346</v>
      </c>
      <c r="I1144" t="s">
        <v>5493</v>
      </c>
      <c r="J1144" t="str">
        <f>VLOOKUP(A1144,[1]Moves!$1:$1048576,21,FALSE)</f>
        <v>North America</v>
      </c>
      <c r="K1144" t="s">
        <v>44</v>
      </c>
      <c r="L1144" t="s">
        <v>45</v>
      </c>
      <c r="M1144" t="s">
        <v>85</v>
      </c>
      <c r="O1144" t="s">
        <v>48</v>
      </c>
      <c r="P1144">
        <v>27351</v>
      </c>
      <c r="Q1144" t="s">
        <v>5494</v>
      </c>
      <c r="R1144" t="s">
        <v>5495</v>
      </c>
      <c r="S1144" t="str">
        <f>VLOOKUP(A1144,[1]Moves!$1:$1048576,23,FALSE)</f>
        <v>North America</v>
      </c>
      <c r="V1144" t="s">
        <v>167</v>
      </c>
      <c r="X1144" t="s">
        <v>519</v>
      </c>
      <c r="Y1144" t="s">
        <v>236</v>
      </c>
    </row>
    <row r="1145" spans="1:25">
      <c r="A1145">
        <v>4708547</v>
      </c>
      <c r="B1145" t="s">
        <v>37</v>
      </c>
      <c r="C1145" t="s">
        <v>5496</v>
      </c>
      <c r="D1145" t="s">
        <v>5497</v>
      </c>
      <c r="E1145" t="s">
        <v>5498</v>
      </c>
      <c r="F1145" t="s">
        <v>55</v>
      </c>
      <c r="G1145">
        <v>96818</v>
      </c>
      <c r="H1145" t="s">
        <v>5499</v>
      </c>
      <c r="I1145" t="s">
        <v>4051</v>
      </c>
      <c r="J1145" t="s">
        <v>244</v>
      </c>
      <c r="K1145" t="s">
        <v>44</v>
      </c>
      <c r="L1145" t="s">
        <v>45</v>
      </c>
      <c r="M1145" t="s">
        <v>167</v>
      </c>
      <c r="O1145" t="s">
        <v>48</v>
      </c>
      <c r="P1145">
        <v>415941</v>
      </c>
      <c r="Q1145" t="s">
        <v>5500</v>
      </c>
      <c r="R1145" t="s">
        <v>5501</v>
      </c>
      <c r="S1145" t="str">
        <f>VLOOKUP(A1145,[1]Moves!$1:$1048576,23,FALSE)</f>
        <v>EMEA</v>
      </c>
      <c r="V1145" t="s">
        <v>113</v>
      </c>
      <c r="X1145" t="s">
        <v>772</v>
      </c>
      <c r="Y1145" t="s">
        <v>124</v>
      </c>
    </row>
    <row r="1146" spans="1:25">
      <c r="A1146">
        <v>4706406</v>
      </c>
      <c r="B1146" t="s">
        <v>37</v>
      </c>
      <c r="C1146" t="s">
        <v>5502</v>
      </c>
      <c r="D1146" t="s">
        <v>5503</v>
      </c>
      <c r="E1146" t="s">
        <v>5504</v>
      </c>
      <c r="F1146" t="s">
        <v>41</v>
      </c>
      <c r="G1146">
        <v>89755</v>
      </c>
      <c r="H1146" t="s">
        <v>5505</v>
      </c>
      <c r="I1146" t="s">
        <v>183</v>
      </c>
      <c r="J1146" t="str">
        <f>VLOOKUP(A1146,[1]Moves!$1:$1048576,21,FALSE)</f>
        <v>North America</v>
      </c>
      <c r="K1146" t="s">
        <v>130</v>
      </c>
      <c r="L1146" t="s">
        <v>61</v>
      </c>
      <c r="M1146" t="s">
        <v>85</v>
      </c>
      <c r="O1146" t="s">
        <v>48</v>
      </c>
      <c r="P1146">
        <v>23</v>
      </c>
      <c r="Q1146" t="s">
        <v>494</v>
      </c>
      <c r="R1146" t="s">
        <v>183</v>
      </c>
      <c r="S1146" t="s">
        <v>70</v>
      </c>
      <c r="T1146" t="s">
        <v>288</v>
      </c>
      <c r="V1146" t="s">
        <v>85</v>
      </c>
      <c r="X1146" t="s">
        <v>1066</v>
      </c>
      <c r="Y1146" t="s">
        <v>48</v>
      </c>
    </row>
    <row r="1147" spans="1:25">
      <c r="A1147">
        <v>4715240</v>
      </c>
      <c r="B1147" t="s">
        <v>37</v>
      </c>
      <c r="C1147" t="s">
        <v>5506</v>
      </c>
      <c r="D1147" t="s">
        <v>5507</v>
      </c>
      <c r="E1147" t="s">
        <v>5508</v>
      </c>
      <c r="F1147" t="s">
        <v>55</v>
      </c>
      <c r="G1147">
        <v>54185</v>
      </c>
      <c r="H1147" t="s">
        <v>5509</v>
      </c>
      <c r="I1147" t="s">
        <v>5510</v>
      </c>
      <c r="J1147" t="s">
        <v>244</v>
      </c>
      <c r="K1147" t="s">
        <v>44</v>
      </c>
      <c r="L1147" t="s">
        <v>61</v>
      </c>
      <c r="M1147" t="s">
        <v>226</v>
      </c>
      <c r="O1147" t="s">
        <v>48</v>
      </c>
      <c r="P1147">
        <v>524560</v>
      </c>
      <c r="Q1147" t="s">
        <v>5511</v>
      </c>
      <c r="R1147" t="s">
        <v>5512</v>
      </c>
      <c r="S1147" t="s">
        <v>244</v>
      </c>
      <c r="V1147" t="s">
        <v>85</v>
      </c>
      <c r="X1147" t="s">
        <v>200</v>
      </c>
      <c r="Y1147" t="s">
        <v>268</v>
      </c>
    </row>
    <row r="1148" spans="1:25">
      <c r="A1148">
        <v>4715218</v>
      </c>
      <c r="B1148" t="s">
        <v>37</v>
      </c>
      <c r="C1148" t="s">
        <v>5513</v>
      </c>
      <c r="D1148" t="s">
        <v>1824</v>
      </c>
      <c r="E1148" t="s">
        <v>5514</v>
      </c>
      <c r="F1148" t="s">
        <v>41</v>
      </c>
      <c r="G1148">
        <v>54185</v>
      </c>
      <c r="H1148" t="s">
        <v>5509</v>
      </c>
      <c r="I1148" t="s">
        <v>3144</v>
      </c>
      <c r="J1148" t="str">
        <f>VLOOKUP(A1148,[1]Moves!$1:$1048576,21,FALSE)</f>
        <v>North America</v>
      </c>
      <c r="K1148" t="s">
        <v>44</v>
      </c>
      <c r="L1148" t="s">
        <v>61</v>
      </c>
      <c r="M1148" t="s">
        <v>167</v>
      </c>
      <c r="O1148" t="s">
        <v>48</v>
      </c>
      <c r="P1148">
        <v>55</v>
      </c>
      <c r="Q1148" t="s">
        <v>335</v>
      </c>
      <c r="R1148" t="s">
        <v>5515</v>
      </c>
      <c r="S1148" t="str">
        <f>VLOOKUP(A1148,[1]Moves!$1:$1048576,23,FALSE)</f>
        <v>North America</v>
      </c>
      <c r="T1148" t="s">
        <v>288</v>
      </c>
      <c r="V1148" t="s">
        <v>85</v>
      </c>
      <c r="X1148" t="s">
        <v>425</v>
      </c>
      <c r="Y1148" t="s">
        <v>48</v>
      </c>
    </row>
    <row r="1149" spans="1:25">
      <c r="A1149">
        <v>4706451</v>
      </c>
      <c r="B1149" t="s">
        <v>37</v>
      </c>
      <c r="C1149" t="s">
        <v>5516</v>
      </c>
      <c r="D1149" t="s">
        <v>4868</v>
      </c>
      <c r="E1149" t="s">
        <v>5517</v>
      </c>
      <c r="F1149" t="s">
        <v>41</v>
      </c>
      <c r="G1149">
        <v>58687</v>
      </c>
      <c r="H1149" t="s">
        <v>5518</v>
      </c>
      <c r="I1149" t="s">
        <v>5519</v>
      </c>
      <c r="J1149" t="str">
        <f>VLOOKUP(A1149,[1]Moves!$1:$1048576,21,FALSE)</f>
        <v>EMEA</v>
      </c>
      <c r="K1149" t="s">
        <v>44</v>
      </c>
      <c r="L1149" t="s">
        <v>92</v>
      </c>
      <c r="M1149" t="s">
        <v>58</v>
      </c>
      <c r="O1149" t="s">
        <v>48</v>
      </c>
      <c r="P1149">
        <v>-1</v>
      </c>
      <c r="Q1149" t="s">
        <v>5520</v>
      </c>
      <c r="R1149" t="s">
        <v>5521</v>
      </c>
      <c r="S1149" t="str">
        <f>VLOOKUP(A1149,[1]Moves!$1:$1048576,23,FALSE)</f>
        <v>EMEA</v>
      </c>
      <c r="V1149" t="s">
        <v>58</v>
      </c>
      <c r="X1149" t="s">
        <v>116</v>
      </c>
      <c r="Y1149" t="s">
        <v>48</v>
      </c>
    </row>
    <row r="1150" spans="1:25">
      <c r="A1150">
        <v>4706397</v>
      </c>
      <c r="B1150" t="s">
        <v>37</v>
      </c>
      <c r="C1150" t="s">
        <v>5522</v>
      </c>
      <c r="D1150" t="s">
        <v>5523</v>
      </c>
      <c r="E1150" t="s">
        <v>5524</v>
      </c>
      <c r="F1150" t="s">
        <v>41</v>
      </c>
      <c r="G1150">
        <v>58687</v>
      </c>
      <c r="H1150" t="s">
        <v>5518</v>
      </c>
      <c r="I1150" t="s">
        <v>775</v>
      </c>
      <c r="J1150" t="str">
        <f>VLOOKUP(A1150,[1]Moves!$1:$1048576,21,FALSE)</f>
        <v>EMEA</v>
      </c>
      <c r="K1150" t="s">
        <v>44</v>
      </c>
      <c r="L1150" t="s">
        <v>92</v>
      </c>
      <c r="M1150" t="s">
        <v>776</v>
      </c>
      <c r="O1150" t="s">
        <v>48</v>
      </c>
      <c r="P1150">
        <v>43</v>
      </c>
      <c r="Q1150" t="s">
        <v>5525</v>
      </c>
      <c r="R1150" t="s">
        <v>5526</v>
      </c>
      <c r="S1150" t="str">
        <f>VLOOKUP(A1150,[1]Moves!$1:$1048576,23,FALSE)</f>
        <v>EMEA</v>
      </c>
      <c r="V1150" t="s">
        <v>85</v>
      </c>
      <c r="X1150" t="s">
        <v>228</v>
      </c>
      <c r="Y1150" t="s">
        <v>1066</v>
      </c>
    </row>
    <row r="1151" spans="1:25">
      <c r="A1151">
        <v>4662311</v>
      </c>
      <c r="B1151" t="s">
        <v>37</v>
      </c>
      <c r="C1151" t="s">
        <v>5527</v>
      </c>
      <c r="D1151" t="s">
        <v>312</v>
      </c>
      <c r="E1151" s="17" t="s">
        <v>195</v>
      </c>
      <c r="F1151" s="16"/>
      <c r="G1151">
        <v>9959</v>
      </c>
      <c r="H1151" t="s">
        <v>5528</v>
      </c>
      <c r="I1151" t="s">
        <v>5529</v>
      </c>
      <c r="J1151" t="str">
        <f>VLOOKUP(A1151,[1]Moves!$1:$1048576,21,FALSE)</f>
        <v>EMEA</v>
      </c>
      <c r="M1151" t="s">
        <v>226</v>
      </c>
      <c r="O1151" t="s">
        <v>48</v>
      </c>
      <c r="P1151">
        <v>18421</v>
      </c>
      <c r="Q1151" t="s">
        <v>5408</v>
      </c>
      <c r="R1151" t="s">
        <v>241</v>
      </c>
      <c r="S1151" t="s">
        <v>244</v>
      </c>
      <c r="T1151" t="s">
        <v>44</v>
      </c>
      <c r="U1151" t="s">
        <v>92</v>
      </c>
      <c r="V1151" t="s">
        <v>226</v>
      </c>
      <c r="X1151" t="s">
        <v>772</v>
      </c>
      <c r="Y1151" t="s">
        <v>48</v>
      </c>
    </row>
    <row r="1152" spans="1:25">
      <c r="A1152">
        <v>4724149</v>
      </c>
      <c r="B1152" t="s">
        <v>37</v>
      </c>
      <c r="C1152" t="s">
        <v>5530</v>
      </c>
      <c r="D1152" t="s">
        <v>5531</v>
      </c>
      <c r="E1152" s="17" t="s">
        <v>195</v>
      </c>
      <c r="F1152" s="16"/>
      <c r="G1152">
        <v>90275</v>
      </c>
      <c r="H1152" t="s">
        <v>5532</v>
      </c>
      <c r="I1152" t="s">
        <v>5533</v>
      </c>
      <c r="J1152" t="str">
        <f>VLOOKUP(A1152,[1]Moves!$1:$1048576,21,FALSE)</f>
        <v>North America</v>
      </c>
      <c r="M1152" t="s">
        <v>226</v>
      </c>
      <c r="N1152" t="s">
        <v>139</v>
      </c>
      <c r="O1152" t="s">
        <v>48</v>
      </c>
      <c r="P1152">
        <v>7144</v>
      </c>
      <c r="Q1152" t="s">
        <v>66</v>
      </c>
      <c r="R1152" t="s">
        <v>5534</v>
      </c>
      <c r="S1152" t="s">
        <v>70</v>
      </c>
      <c r="T1152" t="s">
        <v>44</v>
      </c>
      <c r="U1152" t="s">
        <v>61</v>
      </c>
      <c r="V1152" t="s">
        <v>46</v>
      </c>
      <c r="W1152" t="s">
        <v>47</v>
      </c>
      <c r="X1152" t="s">
        <v>82</v>
      </c>
      <c r="Y1152" t="s">
        <v>48</v>
      </c>
    </row>
    <row r="1153" spans="1:25">
      <c r="A1153">
        <v>4699508</v>
      </c>
      <c r="B1153" t="s">
        <v>37</v>
      </c>
      <c r="C1153" t="s">
        <v>5535</v>
      </c>
      <c r="D1153" t="s">
        <v>5536</v>
      </c>
      <c r="E1153" t="s">
        <v>5537</v>
      </c>
      <c r="F1153" t="s">
        <v>41</v>
      </c>
      <c r="G1153">
        <v>138926</v>
      </c>
      <c r="H1153" t="s">
        <v>5538</v>
      </c>
      <c r="I1153" t="s">
        <v>132</v>
      </c>
      <c r="J1153" t="str">
        <f>VLOOKUP(A1153,[1]Moves!$1:$1048576,21,FALSE)</f>
        <v>North America</v>
      </c>
      <c r="K1153" t="s">
        <v>44</v>
      </c>
      <c r="L1153" t="s">
        <v>45</v>
      </c>
      <c r="M1153" t="s">
        <v>58</v>
      </c>
      <c r="O1153" t="s">
        <v>48</v>
      </c>
      <c r="P1153">
        <v>-1</v>
      </c>
      <c r="Q1153" t="s">
        <v>5539</v>
      </c>
      <c r="R1153" t="s">
        <v>5540</v>
      </c>
      <c r="S1153" t="s">
        <v>70</v>
      </c>
      <c r="V1153" t="s">
        <v>58</v>
      </c>
      <c r="X1153" t="s">
        <v>282</v>
      </c>
      <c r="Y1153" t="s">
        <v>269</v>
      </c>
    </row>
    <row r="1154" spans="1:25">
      <c r="A1154">
        <v>4715288</v>
      </c>
      <c r="B1154" t="s">
        <v>37</v>
      </c>
      <c r="C1154" t="s">
        <v>5541</v>
      </c>
      <c r="D1154" t="s">
        <v>5542</v>
      </c>
      <c r="E1154" t="s">
        <v>5543</v>
      </c>
      <c r="F1154" t="s">
        <v>41</v>
      </c>
      <c r="G1154">
        <v>5563</v>
      </c>
      <c r="H1154" t="s">
        <v>1453</v>
      </c>
      <c r="I1154" t="s">
        <v>91</v>
      </c>
      <c r="J1154" t="str">
        <f>VLOOKUP(A1154,[1]Moves!$1:$1048576,21,FALSE)</f>
        <v>North America</v>
      </c>
      <c r="K1154" t="s">
        <v>44</v>
      </c>
      <c r="L1154" t="s">
        <v>92</v>
      </c>
      <c r="M1154" t="s">
        <v>93</v>
      </c>
      <c r="N1154" t="s">
        <v>47</v>
      </c>
      <c r="O1154" t="s">
        <v>48</v>
      </c>
      <c r="P1154">
        <v>20607</v>
      </c>
      <c r="Q1154" t="s">
        <v>1772</v>
      </c>
      <c r="R1154" t="s">
        <v>503</v>
      </c>
      <c r="S1154" t="s">
        <v>70</v>
      </c>
      <c r="T1154" t="s">
        <v>44</v>
      </c>
      <c r="U1154" t="s">
        <v>61</v>
      </c>
      <c r="V1154" t="s">
        <v>307</v>
      </c>
      <c r="X1154" t="s">
        <v>5544</v>
      </c>
      <c r="Y1154" t="s">
        <v>48</v>
      </c>
    </row>
    <row r="1155" spans="1:25">
      <c r="A1155">
        <v>4681318</v>
      </c>
      <c r="B1155" t="s">
        <v>37</v>
      </c>
      <c r="C1155" t="s">
        <v>5545</v>
      </c>
      <c r="D1155" t="s">
        <v>5546</v>
      </c>
      <c r="E1155" t="s">
        <v>5547</v>
      </c>
      <c r="F1155" t="s">
        <v>41</v>
      </c>
      <c r="G1155">
        <v>5563</v>
      </c>
      <c r="H1155" t="s">
        <v>1453</v>
      </c>
      <c r="I1155" t="s">
        <v>5548</v>
      </c>
      <c r="J1155" t="str">
        <f>VLOOKUP(A1155,[1]Moves!$1:$1048576,21,FALSE)</f>
        <v>North America</v>
      </c>
      <c r="K1155" t="s">
        <v>44</v>
      </c>
      <c r="L1155" t="s">
        <v>92</v>
      </c>
      <c r="M1155" t="s">
        <v>388</v>
      </c>
      <c r="O1155" t="s">
        <v>48</v>
      </c>
      <c r="P1155">
        <v>3903</v>
      </c>
      <c r="Q1155" t="s">
        <v>5202</v>
      </c>
      <c r="R1155" t="s">
        <v>5549</v>
      </c>
      <c r="S1155" t="str">
        <f>VLOOKUP(A1155,[1]Moves!$1:$1048576,23,FALSE)</f>
        <v>North America</v>
      </c>
      <c r="V1155" t="s">
        <v>58</v>
      </c>
      <c r="X1155" t="s">
        <v>5550</v>
      </c>
      <c r="Y1155" t="s">
        <v>269</v>
      </c>
    </row>
    <row r="1156" spans="1:25">
      <c r="A1156">
        <v>4715319</v>
      </c>
      <c r="B1156" t="s">
        <v>37</v>
      </c>
      <c r="C1156" t="s">
        <v>5551</v>
      </c>
      <c r="D1156" t="s">
        <v>5552</v>
      </c>
      <c r="E1156" t="s">
        <v>5553</v>
      </c>
      <c r="F1156" t="s">
        <v>41</v>
      </c>
      <c r="G1156">
        <v>5563</v>
      </c>
      <c r="H1156" t="s">
        <v>1453</v>
      </c>
      <c r="I1156" t="s">
        <v>5217</v>
      </c>
      <c r="J1156" t="str">
        <f>VLOOKUP(A1156,[1]Moves!$1:$1048576,21,FALSE)</f>
        <v>APAC</v>
      </c>
      <c r="K1156" t="s">
        <v>44</v>
      </c>
      <c r="L1156" t="s">
        <v>92</v>
      </c>
      <c r="M1156" t="s">
        <v>85</v>
      </c>
      <c r="O1156" t="s">
        <v>48</v>
      </c>
      <c r="P1156">
        <v>138107</v>
      </c>
      <c r="Q1156" t="s">
        <v>5554</v>
      </c>
      <c r="R1156" t="s">
        <v>5555</v>
      </c>
      <c r="S1156" t="s">
        <v>306</v>
      </c>
      <c r="V1156" t="s">
        <v>289</v>
      </c>
      <c r="X1156" t="s">
        <v>377</v>
      </c>
      <c r="Y1156" t="s">
        <v>48</v>
      </c>
    </row>
    <row r="1157" spans="1:25">
      <c r="A1157">
        <v>4681377</v>
      </c>
      <c r="B1157" t="s">
        <v>37</v>
      </c>
      <c r="C1157" t="s">
        <v>5556</v>
      </c>
      <c r="D1157" t="s">
        <v>815</v>
      </c>
      <c r="E1157" t="s">
        <v>5557</v>
      </c>
      <c r="F1157" t="s">
        <v>41</v>
      </c>
      <c r="G1157">
        <v>5563</v>
      </c>
      <c r="H1157" t="s">
        <v>1453</v>
      </c>
      <c r="I1157" t="s">
        <v>1265</v>
      </c>
      <c r="J1157" t="str">
        <f>VLOOKUP(A1157,[1]Moves!$1:$1048576,21,FALSE)</f>
        <v>EMEA</v>
      </c>
      <c r="K1157" t="s">
        <v>44</v>
      </c>
      <c r="L1157" t="s">
        <v>92</v>
      </c>
      <c r="M1157" t="s">
        <v>113</v>
      </c>
      <c r="O1157" t="s">
        <v>48</v>
      </c>
      <c r="P1157">
        <v>23</v>
      </c>
      <c r="Q1157" t="s">
        <v>494</v>
      </c>
      <c r="R1157" t="s">
        <v>587</v>
      </c>
      <c r="S1157" t="str">
        <f>VLOOKUP(A1157,[1]Moves!$1:$1048576,23,FALSE)</f>
        <v>EMEA</v>
      </c>
      <c r="T1157" t="s">
        <v>288</v>
      </c>
      <c r="V1157" t="s">
        <v>85</v>
      </c>
      <c r="W1157" t="s">
        <v>139</v>
      </c>
      <c r="X1157" t="s">
        <v>1060</v>
      </c>
      <c r="Y1157" t="s">
        <v>268</v>
      </c>
    </row>
    <row r="1158" spans="1:25">
      <c r="A1158">
        <v>4715283</v>
      </c>
      <c r="B1158" t="s">
        <v>37</v>
      </c>
      <c r="C1158" t="s">
        <v>5558</v>
      </c>
      <c r="D1158" t="s">
        <v>5559</v>
      </c>
      <c r="E1158" t="s">
        <v>5560</v>
      </c>
      <c r="F1158" t="s">
        <v>41</v>
      </c>
      <c r="G1158">
        <v>5563</v>
      </c>
      <c r="H1158" t="s">
        <v>1453</v>
      </c>
      <c r="I1158" t="s">
        <v>5561</v>
      </c>
      <c r="J1158" t="str">
        <f>VLOOKUP(A1158,[1]Moves!$1:$1048576,21,FALSE)</f>
        <v>North America</v>
      </c>
      <c r="K1158" t="s">
        <v>44</v>
      </c>
      <c r="L1158" t="s">
        <v>92</v>
      </c>
      <c r="M1158" t="s">
        <v>167</v>
      </c>
      <c r="O1158" t="s">
        <v>48</v>
      </c>
      <c r="P1158">
        <v>275209</v>
      </c>
      <c r="Q1158" t="s">
        <v>5562</v>
      </c>
      <c r="R1158" t="s">
        <v>5563</v>
      </c>
      <c r="S1158" t="str">
        <f>VLOOKUP(A1158,[1]Moves!$1:$1048576,23,FALSE)</f>
        <v>North America</v>
      </c>
      <c r="V1158" t="s">
        <v>167</v>
      </c>
      <c r="X1158" t="s">
        <v>377</v>
      </c>
      <c r="Y1158" t="s">
        <v>48</v>
      </c>
    </row>
    <row r="1159" spans="1:25">
      <c r="A1159">
        <v>4681319</v>
      </c>
      <c r="B1159" t="s">
        <v>37</v>
      </c>
      <c r="C1159" t="s">
        <v>5564</v>
      </c>
      <c r="D1159" t="s">
        <v>5565</v>
      </c>
      <c r="E1159" t="s">
        <v>5566</v>
      </c>
      <c r="F1159" t="s">
        <v>41</v>
      </c>
      <c r="G1159">
        <v>5563</v>
      </c>
      <c r="H1159" t="s">
        <v>1453</v>
      </c>
      <c r="I1159" t="s">
        <v>67</v>
      </c>
      <c r="J1159" t="str">
        <f>VLOOKUP(A1159,[1]Moves!$1:$1048576,21,FALSE)</f>
        <v>North America</v>
      </c>
      <c r="K1159" t="s">
        <v>44</v>
      </c>
      <c r="L1159" t="s">
        <v>92</v>
      </c>
      <c r="M1159" t="s">
        <v>58</v>
      </c>
      <c r="O1159" t="s">
        <v>48</v>
      </c>
      <c r="P1159">
        <v>138107</v>
      </c>
      <c r="Q1159" t="s">
        <v>5554</v>
      </c>
      <c r="R1159" t="s">
        <v>5567</v>
      </c>
      <c r="S1159" t="str">
        <f>VLOOKUP(A1159,[1]Moves!$1:$1048576,23,FALSE)</f>
        <v>North America</v>
      </c>
      <c r="V1159" t="s">
        <v>58</v>
      </c>
      <c r="X1159" t="s">
        <v>1864</v>
      </c>
      <c r="Y1159" t="s">
        <v>269</v>
      </c>
    </row>
    <row r="1160" spans="1:25">
      <c r="A1160">
        <v>4681360</v>
      </c>
      <c r="B1160" t="s">
        <v>37</v>
      </c>
      <c r="C1160" t="s">
        <v>5568</v>
      </c>
      <c r="D1160" t="s">
        <v>1111</v>
      </c>
      <c r="E1160" t="s">
        <v>5569</v>
      </c>
      <c r="F1160" t="s">
        <v>41</v>
      </c>
      <c r="G1160">
        <v>5563</v>
      </c>
      <c r="H1160" t="s">
        <v>1453</v>
      </c>
      <c r="I1160" t="s">
        <v>67</v>
      </c>
      <c r="J1160" t="str">
        <f>VLOOKUP(A1160,[1]Moves!$1:$1048576,21,FALSE)</f>
        <v>North America</v>
      </c>
      <c r="K1160" t="s">
        <v>44</v>
      </c>
      <c r="L1160" t="s">
        <v>92</v>
      </c>
      <c r="M1160" t="s">
        <v>58</v>
      </c>
      <c r="O1160" t="s">
        <v>48</v>
      </c>
      <c r="P1160">
        <v>198</v>
      </c>
      <c r="Q1160" t="s">
        <v>732</v>
      </c>
      <c r="R1160" t="s">
        <v>5570</v>
      </c>
      <c r="S1160" t="str">
        <f>VLOOKUP(A1160,[1]Moves!$1:$1048576,23,FALSE)</f>
        <v>North America</v>
      </c>
      <c r="T1160" t="s">
        <v>288</v>
      </c>
      <c r="V1160" t="s">
        <v>85</v>
      </c>
      <c r="W1160" t="s">
        <v>139</v>
      </c>
      <c r="X1160" t="s">
        <v>405</v>
      </c>
      <c r="Y1160" t="s">
        <v>337</v>
      </c>
    </row>
    <row r="1161" spans="1:25">
      <c r="A1161">
        <v>4681373</v>
      </c>
      <c r="B1161" t="s">
        <v>37</v>
      </c>
      <c r="C1161" t="s">
        <v>651</v>
      </c>
      <c r="D1161" t="s">
        <v>391</v>
      </c>
      <c r="E1161" t="s">
        <v>5571</v>
      </c>
      <c r="F1161" t="s">
        <v>41</v>
      </c>
      <c r="G1161">
        <v>5563</v>
      </c>
      <c r="H1161" t="s">
        <v>1453</v>
      </c>
      <c r="I1161" t="s">
        <v>67</v>
      </c>
      <c r="J1161" t="str">
        <f>VLOOKUP(A1161,[1]Moves!$1:$1048576,21,FALSE)</f>
        <v>EMEA</v>
      </c>
      <c r="K1161" t="s">
        <v>44</v>
      </c>
      <c r="L1161" t="s">
        <v>92</v>
      </c>
      <c r="M1161" t="s">
        <v>58</v>
      </c>
      <c r="O1161" t="s">
        <v>48</v>
      </c>
      <c r="P1161">
        <v>148398</v>
      </c>
      <c r="Q1161" t="s">
        <v>5572</v>
      </c>
      <c r="R1161" t="s">
        <v>1933</v>
      </c>
      <c r="S1161" t="str">
        <f>VLOOKUP(A1161,[1]Moves!$1:$1048576,23,FALSE)</f>
        <v>EMEA</v>
      </c>
      <c r="T1161" t="s">
        <v>364</v>
      </c>
      <c r="V1161" t="s">
        <v>85</v>
      </c>
      <c r="X1161" t="s">
        <v>4416</v>
      </c>
      <c r="Y1161" t="s">
        <v>269</v>
      </c>
    </row>
    <row r="1162" spans="1:25">
      <c r="A1162">
        <v>4715342</v>
      </c>
      <c r="B1162" t="s">
        <v>37</v>
      </c>
      <c r="C1162" t="s">
        <v>1449</v>
      </c>
      <c r="D1162" t="s">
        <v>5573</v>
      </c>
      <c r="E1162" t="s">
        <v>5574</v>
      </c>
      <c r="F1162" t="s">
        <v>41</v>
      </c>
      <c r="G1162">
        <v>5563</v>
      </c>
      <c r="H1162" t="s">
        <v>1453</v>
      </c>
      <c r="I1162" t="s">
        <v>67</v>
      </c>
      <c r="J1162" t="str">
        <f>VLOOKUP(A1162,[1]Moves!$1:$1048576,21,FALSE)</f>
        <v>EMEA</v>
      </c>
      <c r="K1162" t="s">
        <v>44</v>
      </c>
      <c r="L1162" t="s">
        <v>92</v>
      </c>
      <c r="M1162" t="s">
        <v>58</v>
      </c>
      <c r="O1162" t="s">
        <v>48</v>
      </c>
      <c r="P1162">
        <v>1245</v>
      </c>
      <c r="Q1162" t="s">
        <v>1045</v>
      </c>
      <c r="R1162" t="s">
        <v>5575</v>
      </c>
      <c r="S1162" t="str">
        <f>VLOOKUP(A1162,[1]Moves!$1:$1048576,23,FALSE)</f>
        <v>EMEA</v>
      </c>
      <c r="T1162" t="s">
        <v>44</v>
      </c>
      <c r="U1162" t="s">
        <v>61</v>
      </c>
      <c r="V1162" t="s">
        <v>58</v>
      </c>
      <c r="X1162" t="s">
        <v>455</v>
      </c>
      <c r="Y1162" t="s">
        <v>337</v>
      </c>
    </row>
    <row r="1163" spans="1:25">
      <c r="A1163">
        <v>4715353</v>
      </c>
      <c r="B1163" t="s">
        <v>37</v>
      </c>
      <c r="C1163" t="s">
        <v>83</v>
      </c>
      <c r="D1163" t="s">
        <v>83</v>
      </c>
      <c r="E1163" t="s">
        <v>83</v>
      </c>
      <c r="F1163" s="16"/>
      <c r="G1163">
        <v>5563</v>
      </c>
      <c r="H1163" t="s">
        <v>1453</v>
      </c>
      <c r="I1163" t="s">
        <v>67</v>
      </c>
      <c r="J1163" t="str">
        <f>VLOOKUP(A1163,[1]Moves!$1:$1048576,21,FALSE)</f>
        <v>EMEA</v>
      </c>
      <c r="K1163" t="s">
        <v>44</v>
      </c>
      <c r="L1163" t="s">
        <v>92</v>
      </c>
      <c r="M1163" t="s">
        <v>58</v>
      </c>
      <c r="O1163" t="s">
        <v>48</v>
      </c>
      <c r="P1163">
        <v>23870</v>
      </c>
      <c r="Q1163" t="s">
        <v>5576</v>
      </c>
      <c r="R1163" t="s">
        <v>5577</v>
      </c>
      <c r="S1163" t="str">
        <f>VLOOKUP(A1163,[1]Moves!$1:$1048576,23,FALSE)</f>
        <v>EMEA</v>
      </c>
      <c r="T1163" t="s">
        <v>364</v>
      </c>
      <c r="V1163" t="s">
        <v>85</v>
      </c>
      <c r="X1163" t="s">
        <v>882</v>
      </c>
      <c r="Y1163" t="s">
        <v>48</v>
      </c>
    </row>
    <row r="1164" spans="1:25">
      <c r="A1164">
        <v>4715332</v>
      </c>
      <c r="B1164" t="s">
        <v>37</v>
      </c>
      <c r="C1164" t="s">
        <v>2165</v>
      </c>
      <c r="D1164" t="s">
        <v>5578</v>
      </c>
      <c r="E1164" t="s">
        <v>5579</v>
      </c>
      <c r="F1164" t="s">
        <v>55</v>
      </c>
      <c r="G1164">
        <v>5563</v>
      </c>
      <c r="H1164" t="s">
        <v>1453</v>
      </c>
      <c r="I1164" t="s">
        <v>824</v>
      </c>
      <c r="J1164" t="str">
        <f>VLOOKUP(A1164,[1]Moves!$1:$1048576,21,FALSE)</f>
        <v>North America</v>
      </c>
      <c r="K1164" t="s">
        <v>44</v>
      </c>
      <c r="L1164" t="s">
        <v>92</v>
      </c>
      <c r="M1164" t="s">
        <v>58</v>
      </c>
      <c r="O1164" t="s">
        <v>48</v>
      </c>
      <c r="P1164">
        <v>43573</v>
      </c>
      <c r="Q1164" t="s">
        <v>5580</v>
      </c>
      <c r="R1164" t="s">
        <v>824</v>
      </c>
      <c r="S1164" t="str">
        <f>VLOOKUP(A1164,[1]Moves!$1:$1048576,23,FALSE)</f>
        <v>North America</v>
      </c>
      <c r="T1164" t="s">
        <v>288</v>
      </c>
      <c r="V1164" t="s">
        <v>58</v>
      </c>
      <c r="X1164" t="s">
        <v>687</v>
      </c>
      <c r="Y1164" t="s">
        <v>48</v>
      </c>
    </row>
    <row r="1165" spans="1:25">
      <c r="A1165">
        <v>4715347</v>
      </c>
      <c r="B1165" t="s">
        <v>37</v>
      </c>
      <c r="C1165" t="s">
        <v>3784</v>
      </c>
      <c r="D1165" t="s">
        <v>5581</v>
      </c>
      <c r="E1165" t="s">
        <v>5582</v>
      </c>
      <c r="F1165" t="s">
        <v>41</v>
      </c>
      <c r="G1165">
        <v>5563</v>
      </c>
      <c r="H1165" t="s">
        <v>1453</v>
      </c>
      <c r="I1165" t="s">
        <v>2043</v>
      </c>
      <c r="J1165" t="str">
        <f>VLOOKUP(A1165,[1]Moves!$1:$1048576,21,FALSE)</f>
        <v>North America</v>
      </c>
      <c r="K1165" t="s">
        <v>44</v>
      </c>
      <c r="L1165" t="s">
        <v>92</v>
      </c>
      <c r="M1165" t="s">
        <v>113</v>
      </c>
      <c r="O1165" t="s">
        <v>48</v>
      </c>
      <c r="P1165">
        <v>6601</v>
      </c>
      <c r="Q1165" t="s">
        <v>5583</v>
      </c>
      <c r="R1165" t="s">
        <v>5584</v>
      </c>
      <c r="S1165" t="str">
        <f>VLOOKUP(A1165,[1]Moves!$1:$1048576,23,FALSE)</f>
        <v>North America</v>
      </c>
      <c r="V1165" t="s">
        <v>58</v>
      </c>
      <c r="X1165" t="s">
        <v>418</v>
      </c>
      <c r="Y1165" t="s">
        <v>48</v>
      </c>
    </row>
    <row r="1166" spans="1:25">
      <c r="A1166">
        <v>4719931</v>
      </c>
      <c r="B1166" t="s">
        <v>37</v>
      </c>
      <c r="C1166" t="s">
        <v>5585</v>
      </c>
      <c r="D1166" t="s">
        <v>5586</v>
      </c>
      <c r="E1166" t="s">
        <v>5587</v>
      </c>
      <c r="F1166" t="s">
        <v>55</v>
      </c>
      <c r="G1166">
        <v>152581</v>
      </c>
      <c r="H1166" t="s">
        <v>5588</v>
      </c>
      <c r="I1166" t="s">
        <v>1358</v>
      </c>
      <c r="J1166" t="str">
        <f>VLOOKUP(A1166,[1]Moves!$1:$1048576,21,FALSE)</f>
        <v>LATAM</v>
      </c>
      <c r="K1166" t="s">
        <v>44</v>
      </c>
      <c r="L1166" t="s">
        <v>45</v>
      </c>
      <c r="M1166" t="s">
        <v>58</v>
      </c>
      <c r="O1166" t="s">
        <v>48</v>
      </c>
      <c r="P1166">
        <v>524817</v>
      </c>
      <c r="Q1166" t="s">
        <v>5589</v>
      </c>
      <c r="R1166" t="s">
        <v>5590</v>
      </c>
      <c r="S1166" t="s">
        <v>1254</v>
      </c>
      <c r="V1166" t="s">
        <v>167</v>
      </c>
      <c r="X1166" t="s">
        <v>78</v>
      </c>
      <c r="Y1166" t="s">
        <v>269</v>
      </c>
    </row>
    <row r="1167" spans="1:25">
      <c r="A1167">
        <v>4724201</v>
      </c>
      <c r="B1167" t="s">
        <v>37</v>
      </c>
      <c r="C1167" t="s">
        <v>5591</v>
      </c>
      <c r="D1167" t="s">
        <v>5592</v>
      </c>
      <c r="E1167" t="s">
        <v>5593</v>
      </c>
      <c r="F1167" t="s">
        <v>41</v>
      </c>
      <c r="G1167">
        <v>13163</v>
      </c>
      <c r="H1167" t="s">
        <v>3143</v>
      </c>
      <c r="I1167" t="s">
        <v>3220</v>
      </c>
      <c r="J1167" t="str">
        <f>VLOOKUP(A1167,[1]Moves!$1:$1048576,21,FALSE)</f>
        <v>North America</v>
      </c>
      <c r="K1167" t="s">
        <v>130</v>
      </c>
      <c r="L1167" t="s">
        <v>61</v>
      </c>
      <c r="M1167" t="s">
        <v>167</v>
      </c>
      <c r="O1167" t="s">
        <v>48</v>
      </c>
      <c r="P1167">
        <v>1607</v>
      </c>
      <c r="Q1167" t="s">
        <v>5594</v>
      </c>
      <c r="R1167" t="s">
        <v>5595</v>
      </c>
      <c r="S1167" t="s">
        <v>70</v>
      </c>
      <c r="T1167" t="s">
        <v>364</v>
      </c>
      <c r="V1167" t="s">
        <v>189</v>
      </c>
      <c r="Y1167" t="s">
        <v>48</v>
      </c>
    </row>
    <row r="1168" spans="1:25">
      <c r="A1168">
        <v>4724198</v>
      </c>
      <c r="B1168" t="s">
        <v>37</v>
      </c>
      <c r="C1168" t="s">
        <v>5596</v>
      </c>
      <c r="D1168" t="s">
        <v>5597</v>
      </c>
      <c r="E1168" t="s">
        <v>5598</v>
      </c>
      <c r="F1168" t="s">
        <v>41</v>
      </c>
      <c r="G1168">
        <v>13163</v>
      </c>
      <c r="H1168" t="s">
        <v>3143</v>
      </c>
      <c r="I1168" t="s">
        <v>444</v>
      </c>
      <c r="J1168" t="str">
        <f>VLOOKUP(A1168,[1]Moves!$1:$1048576,21,FALSE)</f>
        <v>North America</v>
      </c>
      <c r="K1168" t="s">
        <v>130</v>
      </c>
      <c r="L1168" t="s">
        <v>61</v>
      </c>
      <c r="M1168" t="s">
        <v>85</v>
      </c>
      <c r="O1168" t="s">
        <v>48</v>
      </c>
      <c r="P1168">
        <v>7366</v>
      </c>
      <c r="Q1168" t="s">
        <v>5599</v>
      </c>
      <c r="R1168" t="s">
        <v>444</v>
      </c>
      <c r="S1168" t="s">
        <v>70</v>
      </c>
      <c r="V1168" t="s">
        <v>85</v>
      </c>
      <c r="X1168" t="s">
        <v>377</v>
      </c>
      <c r="Y1168" t="s">
        <v>48</v>
      </c>
    </row>
    <row r="1169" spans="1:25">
      <c r="A1169">
        <v>4724192</v>
      </c>
      <c r="B1169" t="s">
        <v>37</v>
      </c>
      <c r="C1169" t="s">
        <v>654</v>
      </c>
      <c r="D1169" t="s">
        <v>5600</v>
      </c>
      <c r="E1169" t="s">
        <v>5601</v>
      </c>
      <c r="F1169" t="s">
        <v>41</v>
      </c>
      <c r="G1169">
        <v>13163</v>
      </c>
      <c r="H1169" t="s">
        <v>3143</v>
      </c>
      <c r="I1169" t="s">
        <v>1272</v>
      </c>
      <c r="J1169" t="str">
        <f>VLOOKUP(A1169,[1]Moves!$1:$1048576,21,FALSE)</f>
        <v>North America</v>
      </c>
      <c r="K1169" t="s">
        <v>130</v>
      </c>
      <c r="L1169" t="s">
        <v>61</v>
      </c>
      <c r="M1169" t="s">
        <v>157</v>
      </c>
      <c r="O1169" t="s">
        <v>48</v>
      </c>
      <c r="P1169">
        <v>212</v>
      </c>
      <c r="Q1169" t="s">
        <v>531</v>
      </c>
      <c r="R1169" t="s">
        <v>5602</v>
      </c>
      <c r="S1169" t="str">
        <f>VLOOKUP(A1169,[1]Moves!$1:$1048576,23,FALSE)</f>
        <v>North America</v>
      </c>
      <c r="T1169" t="s">
        <v>44</v>
      </c>
      <c r="U1169" t="s">
        <v>61</v>
      </c>
      <c r="V1169" t="s">
        <v>85</v>
      </c>
      <c r="X1169" t="s">
        <v>418</v>
      </c>
      <c r="Y1169" t="s">
        <v>48</v>
      </c>
    </row>
    <row r="1170" spans="1:25">
      <c r="A1170">
        <v>4724197</v>
      </c>
      <c r="B1170" t="s">
        <v>37</v>
      </c>
      <c r="C1170" t="s">
        <v>1185</v>
      </c>
      <c r="D1170" t="s">
        <v>5603</v>
      </c>
      <c r="E1170" t="s">
        <v>5604</v>
      </c>
      <c r="F1170" t="s">
        <v>41</v>
      </c>
      <c r="G1170">
        <v>13163</v>
      </c>
      <c r="H1170" t="s">
        <v>3143</v>
      </c>
      <c r="I1170" t="s">
        <v>5605</v>
      </c>
      <c r="J1170" t="str">
        <f>VLOOKUP(A1170,[1]Moves!$1:$1048576,21,FALSE)</f>
        <v>North America</v>
      </c>
      <c r="K1170" t="s">
        <v>130</v>
      </c>
      <c r="L1170" t="s">
        <v>61</v>
      </c>
      <c r="M1170" t="s">
        <v>307</v>
      </c>
      <c r="O1170" t="s">
        <v>48</v>
      </c>
      <c r="P1170">
        <v>266011</v>
      </c>
      <c r="Q1170" t="s">
        <v>5606</v>
      </c>
      <c r="R1170" t="s">
        <v>3220</v>
      </c>
      <c r="S1170" t="str">
        <f>VLOOKUP(A1170,[1]Moves!$1:$1048576,23,FALSE)</f>
        <v>North America</v>
      </c>
      <c r="V1170" t="s">
        <v>167</v>
      </c>
      <c r="X1170" t="s">
        <v>324</v>
      </c>
      <c r="Y1170" t="s">
        <v>48</v>
      </c>
    </row>
    <row r="1171" spans="1:25">
      <c r="A1171">
        <v>4715289</v>
      </c>
      <c r="B1171" t="s">
        <v>72</v>
      </c>
      <c r="C1171" t="s">
        <v>5607</v>
      </c>
      <c r="D1171" t="s">
        <v>3102</v>
      </c>
      <c r="E1171" t="s">
        <v>5608</v>
      </c>
      <c r="F1171" t="s">
        <v>41</v>
      </c>
      <c r="G1171">
        <v>228448</v>
      </c>
      <c r="H1171" t="s">
        <v>5609</v>
      </c>
      <c r="I1171" t="s">
        <v>5610</v>
      </c>
      <c r="J1171" t="str">
        <f>VLOOKUP(A1171,[1]Moves!$1:$1048576,21,FALSE)</f>
        <v>North America</v>
      </c>
      <c r="K1171" t="s">
        <v>44</v>
      </c>
      <c r="L1171" t="s">
        <v>61</v>
      </c>
      <c r="M1171" t="s">
        <v>1391</v>
      </c>
      <c r="N1171" t="s">
        <v>47</v>
      </c>
      <c r="O1171" t="s">
        <v>48</v>
      </c>
      <c r="P1171">
        <v>228448</v>
      </c>
      <c r="Q1171" t="s">
        <v>5609</v>
      </c>
      <c r="R1171" t="s">
        <v>5611</v>
      </c>
      <c r="S1171" t="str">
        <f>VLOOKUP(A1171,[1]Moves!$1:$1048576,23,FALSE)</f>
        <v>North America</v>
      </c>
      <c r="T1171" t="s">
        <v>44</v>
      </c>
      <c r="U1171" t="s">
        <v>61</v>
      </c>
      <c r="V1171" t="s">
        <v>113</v>
      </c>
      <c r="X1171" t="s">
        <v>617</v>
      </c>
      <c r="Y1171" t="s">
        <v>177</v>
      </c>
    </row>
    <row r="1172" spans="1:25">
      <c r="A1172">
        <v>4715318</v>
      </c>
      <c r="B1172" t="s">
        <v>72</v>
      </c>
      <c r="C1172" t="s">
        <v>5612</v>
      </c>
      <c r="D1172" t="s">
        <v>1993</v>
      </c>
      <c r="E1172" t="s">
        <v>5613</v>
      </c>
      <c r="F1172" t="s">
        <v>41</v>
      </c>
      <c r="G1172">
        <v>228448</v>
      </c>
      <c r="H1172" t="s">
        <v>5609</v>
      </c>
      <c r="I1172" t="s">
        <v>5614</v>
      </c>
      <c r="J1172" t="s">
        <v>70</v>
      </c>
      <c r="K1172" t="s">
        <v>44</v>
      </c>
      <c r="L1172" t="s">
        <v>61</v>
      </c>
      <c r="M1172" t="s">
        <v>58</v>
      </c>
      <c r="N1172" t="s">
        <v>5615</v>
      </c>
      <c r="O1172" t="s">
        <v>48</v>
      </c>
      <c r="P1172">
        <v>228448</v>
      </c>
      <c r="Q1172" t="s">
        <v>5609</v>
      </c>
      <c r="R1172" t="s">
        <v>5616</v>
      </c>
      <c r="S1172" t="s">
        <v>70</v>
      </c>
      <c r="T1172" t="s">
        <v>44</v>
      </c>
      <c r="U1172" t="s">
        <v>61</v>
      </c>
      <c r="V1172" t="s">
        <v>776</v>
      </c>
      <c r="W1172" t="s">
        <v>5615</v>
      </c>
      <c r="X1172" t="s">
        <v>228</v>
      </c>
      <c r="Y1172" t="s">
        <v>48</v>
      </c>
    </row>
    <row r="1173" spans="1:25">
      <c r="A1173">
        <v>4667267</v>
      </c>
      <c r="B1173" t="s">
        <v>72</v>
      </c>
      <c r="C1173" t="s">
        <v>5617</v>
      </c>
      <c r="D1173" t="s">
        <v>2205</v>
      </c>
      <c r="E1173" t="s">
        <v>5618</v>
      </c>
      <c r="F1173" t="s">
        <v>55</v>
      </c>
      <c r="G1173">
        <v>228448</v>
      </c>
      <c r="H1173" t="s">
        <v>5609</v>
      </c>
      <c r="I1173" t="s">
        <v>540</v>
      </c>
      <c r="J1173" t="str">
        <f>VLOOKUP(A1173,[1]Moves!$1:$1048576,21,FALSE)</f>
        <v>North America</v>
      </c>
      <c r="K1173" t="s">
        <v>44</v>
      </c>
      <c r="L1173" t="s">
        <v>61</v>
      </c>
      <c r="M1173" t="s">
        <v>289</v>
      </c>
      <c r="O1173" t="s">
        <v>48</v>
      </c>
      <c r="P1173">
        <v>228448</v>
      </c>
      <c r="Q1173" t="s">
        <v>5609</v>
      </c>
      <c r="R1173" t="s">
        <v>1007</v>
      </c>
      <c r="S1173" t="str">
        <f>VLOOKUP(A1173,[1]Moves!$1:$1048576,23,FALSE)</f>
        <v>North America</v>
      </c>
      <c r="T1173" t="s">
        <v>44</v>
      </c>
      <c r="U1173" t="s">
        <v>61</v>
      </c>
      <c r="V1173" t="s">
        <v>289</v>
      </c>
      <c r="X1173" t="s">
        <v>1257</v>
      </c>
      <c r="Y1173" t="s">
        <v>269</v>
      </c>
    </row>
    <row r="1174" spans="1:25">
      <c r="A1174">
        <v>4710409</v>
      </c>
      <c r="B1174" t="s">
        <v>37</v>
      </c>
      <c r="C1174" t="s">
        <v>5619</v>
      </c>
      <c r="D1174" t="s">
        <v>2350</v>
      </c>
      <c r="E1174" t="s">
        <v>5620</v>
      </c>
      <c r="F1174" t="s">
        <v>41</v>
      </c>
      <c r="G1174">
        <v>31792</v>
      </c>
      <c r="H1174" t="s">
        <v>3610</v>
      </c>
      <c r="I1174" t="s">
        <v>138</v>
      </c>
      <c r="J1174" t="str">
        <f>VLOOKUP(A1174,[1]Moves!$1:$1048576,21,FALSE)</f>
        <v>North America</v>
      </c>
      <c r="K1174" t="s">
        <v>553</v>
      </c>
      <c r="L1174" t="s">
        <v>61</v>
      </c>
      <c r="M1174" t="s">
        <v>85</v>
      </c>
      <c r="N1174" t="s">
        <v>139</v>
      </c>
      <c r="O1174" t="s">
        <v>48</v>
      </c>
      <c r="P1174">
        <v>33740</v>
      </c>
      <c r="Q1174" t="s">
        <v>5621</v>
      </c>
      <c r="R1174" t="s">
        <v>77</v>
      </c>
      <c r="S1174" t="str">
        <f>VLOOKUP(A1174,[1]Moves!$1:$1048576,23,FALSE)</f>
        <v>North America</v>
      </c>
      <c r="T1174" t="s">
        <v>553</v>
      </c>
      <c r="U1174" t="s">
        <v>92</v>
      </c>
      <c r="V1174" t="s">
        <v>58</v>
      </c>
      <c r="X1174" t="s">
        <v>5622</v>
      </c>
      <c r="Y1174" t="s">
        <v>48</v>
      </c>
    </row>
    <row r="1175" spans="1:25">
      <c r="A1175">
        <v>4710414</v>
      </c>
      <c r="B1175" t="s">
        <v>72</v>
      </c>
      <c r="C1175" t="s">
        <v>5623</v>
      </c>
      <c r="D1175" t="s">
        <v>5624</v>
      </c>
      <c r="E1175" t="s">
        <v>5625</v>
      </c>
      <c r="F1175" t="s">
        <v>41</v>
      </c>
      <c r="G1175">
        <v>31792</v>
      </c>
      <c r="H1175" t="s">
        <v>3610</v>
      </c>
      <c r="I1175" t="s">
        <v>5626</v>
      </c>
      <c r="J1175" t="str">
        <f>VLOOKUP(A1175,[1]Moves!$1:$1048576,21,FALSE)</f>
        <v>North America</v>
      </c>
      <c r="K1175" t="s">
        <v>553</v>
      </c>
      <c r="L1175" t="s">
        <v>61</v>
      </c>
      <c r="M1175" t="s">
        <v>58</v>
      </c>
      <c r="N1175" t="s">
        <v>139</v>
      </c>
      <c r="O1175" t="s">
        <v>48</v>
      </c>
      <c r="P1175">
        <v>31792</v>
      </c>
      <c r="Q1175" t="s">
        <v>3610</v>
      </c>
      <c r="R1175" t="s">
        <v>138</v>
      </c>
      <c r="S1175" t="str">
        <f>VLOOKUP(A1175,[1]Moves!$1:$1048576,23,FALSE)</f>
        <v>North America</v>
      </c>
      <c r="T1175" t="s">
        <v>553</v>
      </c>
      <c r="U1175" t="s">
        <v>61</v>
      </c>
      <c r="V1175" t="s">
        <v>85</v>
      </c>
      <c r="W1175" t="s">
        <v>139</v>
      </c>
      <c r="X1175" t="s">
        <v>819</v>
      </c>
      <c r="Y1175" t="s">
        <v>48</v>
      </c>
    </row>
    <row r="1176" spans="1:25">
      <c r="A1176">
        <v>4710430</v>
      </c>
      <c r="B1176" t="s">
        <v>37</v>
      </c>
      <c r="C1176" t="s">
        <v>2072</v>
      </c>
      <c r="D1176" t="s">
        <v>5627</v>
      </c>
      <c r="E1176" t="s">
        <v>5628</v>
      </c>
      <c r="F1176" t="s">
        <v>41</v>
      </c>
      <c r="G1176">
        <v>139349</v>
      </c>
      <c r="H1176" t="s">
        <v>5629</v>
      </c>
      <c r="I1176" t="s">
        <v>5630</v>
      </c>
      <c r="J1176" t="str">
        <f>VLOOKUP(A1176,[1]Moves!$1:$1048576,21,FALSE)</f>
        <v>APAC</v>
      </c>
      <c r="K1176" t="s">
        <v>44</v>
      </c>
      <c r="L1176" t="s">
        <v>92</v>
      </c>
      <c r="M1176" t="s">
        <v>58</v>
      </c>
      <c r="O1176" t="s">
        <v>48</v>
      </c>
      <c r="P1176">
        <v>345815</v>
      </c>
      <c r="Q1176" t="s">
        <v>5631</v>
      </c>
      <c r="R1176" t="s">
        <v>5632</v>
      </c>
      <c r="S1176" t="str">
        <f>VLOOKUP(A1176,[1]Moves!$1:$1048576,23,FALSE)</f>
        <v>APAC</v>
      </c>
      <c r="T1176" t="s">
        <v>44</v>
      </c>
      <c r="U1176" t="s">
        <v>92</v>
      </c>
      <c r="V1176" t="s">
        <v>58</v>
      </c>
      <c r="X1176" t="s">
        <v>455</v>
      </c>
      <c r="Y1176" t="s">
        <v>48</v>
      </c>
    </row>
    <row r="1177" spans="1:25">
      <c r="A1177">
        <v>4704724</v>
      </c>
      <c r="B1177" t="s">
        <v>37</v>
      </c>
      <c r="C1177" t="s">
        <v>5633</v>
      </c>
      <c r="D1177" t="s">
        <v>5634</v>
      </c>
      <c r="E1177" t="s">
        <v>5635</v>
      </c>
      <c r="F1177" t="s">
        <v>41</v>
      </c>
      <c r="G1177">
        <v>44368</v>
      </c>
      <c r="H1177" t="s">
        <v>5636</v>
      </c>
      <c r="I1177" t="s">
        <v>5637</v>
      </c>
      <c r="J1177" t="str">
        <f>VLOOKUP(A1177,[1]Moves!$1:$1048576,21,FALSE)</f>
        <v>North America</v>
      </c>
      <c r="K1177" t="s">
        <v>5638</v>
      </c>
      <c r="L1177" t="s">
        <v>92</v>
      </c>
      <c r="M1177" t="s">
        <v>85</v>
      </c>
      <c r="N1177" t="s">
        <v>47</v>
      </c>
      <c r="O1177" t="s">
        <v>48</v>
      </c>
      <c r="P1177">
        <v>-1</v>
      </c>
      <c r="Q1177" t="s">
        <v>5639</v>
      </c>
      <c r="R1177" t="s">
        <v>5640</v>
      </c>
      <c r="S1177" t="str">
        <f>VLOOKUP(A1177,[1]Moves!$1:$1048576,23,FALSE)</f>
        <v>North America</v>
      </c>
      <c r="V1177" t="s">
        <v>700</v>
      </c>
      <c r="W1177" t="s">
        <v>47</v>
      </c>
      <c r="X1177" t="s">
        <v>377</v>
      </c>
      <c r="Y1177" t="s">
        <v>48</v>
      </c>
    </row>
    <row r="1178" spans="1:25">
      <c r="A1178">
        <v>4704679</v>
      </c>
      <c r="B1178" t="s">
        <v>37</v>
      </c>
      <c r="C1178" t="s">
        <v>5641</v>
      </c>
      <c r="D1178" t="s">
        <v>836</v>
      </c>
      <c r="E1178" t="s">
        <v>5642</v>
      </c>
      <c r="F1178" t="s">
        <v>41</v>
      </c>
      <c r="G1178">
        <v>44368</v>
      </c>
      <c r="H1178" t="s">
        <v>5636</v>
      </c>
      <c r="I1178" t="s">
        <v>5643</v>
      </c>
      <c r="J1178" t="str">
        <f>VLOOKUP(A1178,[1]Moves!$1:$1048576,21,FALSE)</f>
        <v>North America</v>
      </c>
      <c r="K1178" t="s">
        <v>5638</v>
      </c>
      <c r="L1178" t="s">
        <v>92</v>
      </c>
      <c r="M1178" t="s">
        <v>58</v>
      </c>
      <c r="N1178" t="s">
        <v>139</v>
      </c>
      <c r="O1178" t="s">
        <v>48</v>
      </c>
      <c r="P1178">
        <v>4132</v>
      </c>
      <c r="Q1178" t="s">
        <v>5644</v>
      </c>
      <c r="R1178" t="s">
        <v>84</v>
      </c>
      <c r="S1178" t="str">
        <f>VLOOKUP(A1178,[1]Moves!$1:$1048576,23,FALSE)</f>
        <v>North America</v>
      </c>
      <c r="T1178" t="s">
        <v>376</v>
      </c>
      <c r="V1178" t="s">
        <v>85</v>
      </c>
      <c r="X1178" t="s">
        <v>269</v>
      </c>
      <c r="Y1178" t="s">
        <v>48</v>
      </c>
    </row>
    <row r="1179" spans="1:25">
      <c r="A1179">
        <v>4662285</v>
      </c>
      <c r="B1179" t="s">
        <v>37</v>
      </c>
      <c r="C1179" t="s">
        <v>2325</v>
      </c>
      <c r="D1179" t="s">
        <v>992</v>
      </c>
      <c r="E1179" t="s">
        <v>5645</v>
      </c>
      <c r="F1179" t="s">
        <v>41</v>
      </c>
      <c r="G1179">
        <v>44368</v>
      </c>
      <c r="H1179" t="s">
        <v>5636</v>
      </c>
      <c r="I1179" t="s">
        <v>67</v>
      </c>
      <c r="J1179" t="str">
        <f>VLOOKUP(A1179,[1]Moves!$1:$1048576,21,FALSE)</f>
        <v>North America</v>
      </c>
      <c r="K1179" t="s">
        <v>5638</v>
      </c>
      <c r="L1179" t="s">
        <v>92</v>
      </c>
      <c r="M1179" t="s">
        <v>58</v>
      </c>
      <c r="O1179" t="s">
        <v>48</v>
      </c>
      <c r="P1179">
        <v>21646</v>
      </c>
      <c r="Q1179" t="s">
        <v>68</v>
      </c>
      <c r="R1179" t="s">
        <v>69</v>
      </c>
      <c r="S1179" t="str">
        <f>VLOOKUP(A1179,[1]Moves!$1:$1048576,23,FALSE)</f>
        <v>North America</v>
      </c>
      <c r="T1179" t="s">
        <v>44</v>
      </c>
      <c r="U1179" t="s">
        <v>61</v>
      </c>
      <c r="V1179" t="s">
        <v>58</v>
      </c>
      <c r="Y1179" t="s">
        <v>124</v>
      </c>
    </row>
    <row r="1180" spans="1:25">
      <c r="A1180">
        <v>4710459</v>
      </c>
      <c r="B1180" t="s">
        <v>37</v>
      </c>
      <c r="C1180" t="s">
        <v>5646</v>
      </c>
      <c r="D1180" t="s">
        <v>5647</v>
      </c>
      <c r="E1180" t="s">
        <v>5648</v>
      </c>
      <c r="F1180" t="s">
        <v>41</v>
      </c>
      <c r="G1180">
        <v>147996</v>
      </c>
      <c r="H1180" t="s">
        <v>5649</v>
      </c>
      <c r="I1180" t="s">
        <v>5650</v>
      </c>
      <c r="J1180" t="str">
        <f>VLOOKUP(A1180,[1]Moves!$1:$1048576,21,FALSE)</f>
        <v>EMEA</v>
      </c>
      <c r="K1180" t="s">
        <v>44</v>
      </c>
      <c r="L1180" t="s">
        <v>45</v>
      </c>
      <c r="M1180" t="s">
        <v>367</v>
      </c>
      <c r="N1180" t="s">
        <v>47</v>
      </c>
      <c r="O1180" t="s">
        <v>48</v>
      </c>
      <c r="P1180">
        <v>11440</v>
      </c>
      <c r="Q1180" t="s">
        <v>909</v>
      </c>
      <c r="R1180" t="s">
        <v>5651</v>
      </c>
      <c r="S1180" t="s">
        <v>244</v>
      </c>
      <c r="T1180" t="s">
        <v>296</v>
      </c>
      <c r="V1180" t="s">
        <v>367</v>
      </c>
      <c r="W1180" t="s">
        <v>47</v>
      </c>
      <c r="X1180" t="s">
        <v>882</v>
      </c>
      <c r="Y1180" t="s">
        <v>269</v>
      </c>
    </row>
    <row r="1181" spans="1:25">
      <c r="A1181">
        <v>4655837</v>
      </c>
      <c r="B1181" t="s">
        <v>37</v>
      </c>
      <c r="C1181" t="s">
        <v>5652</v>
      </c>
      <c r="D1181" t="s">
        <v>5653</v>
      </c>
      <c r="E1181" t="s">
        <v>5654</v>
      </c>
      <c r="F1181" t="s">
        <v>41</v>
      </c>
      <c r="G1181">
        <v>147996</v>
      </c>
      <c r="H1181" t="s">
        <v>5649</v>
      </c>
      <c r="I1181" t="s">
        <v>67</v>
      </c>
      <c r="J1181" t="str">
        <f>VLOOKUP(A1181,[1]Moves!$1:$1048576,21,FALSE)</f>
        <v>EMEA</v>
      </c>
      <c r="K1181" t="s">
        <v>44</v>
      </c>
      <c r="L1181" t="s">
        <v>45</v>
      </c>
      <c r="M1181" t="s">
        <v>58</v>
      </c>
      <c r="O1181" t="s">
        <v>48</v>
      </c>
      <c r="P1181">
        <v>11440</v>
      </c>
      <c r="Q1181" t="s">
        <v>909</v>
      </c>
      <c r="R1181" t="s">
        <v>67</v>
      </c>
      <c r="S1181" t="str">
        <f>VLOOKUP(A1181,[1]Moves!$1:$1048576,23,FALSE)</f>
        <v>EMEA</v>
      </c>
      <c r="T1181" t="s">
        <v>296</v>
      </c>
      <c r="V1181" t="s">
        <v>58</v>
      </c>
      <c r="X1181" t="s">
        <v>882</v>
      </c>
      <c r="Y1181" t="s">
        <v>269</v>
      </c>
    </row>
    <row r="1182" spans="1:25">
      <c r="A1182">
        <v>4710464</v>
      </c>
      <c r="B1182" t="s">
        <v>37</v>
      </c>
      <c r="C1182" t="s">
        <v>5655</v>
      </c>
      <c r="D1182" t="s">
        <v>1293</v>
      </c>
      <c r="E1182" t="s">
        <v>5656</v>
      </c>
      <c r="F1182" t="s">
        <v>41</v>
      </c>
      <c r="G1182">
        <v>147996</v>
      </c>
      <c r="H1182" t="s">
        <v>5649</v>
      </c>
      <c r="I1182" t="s">
        <v>5657</v>
      </c>
      <c r="J1182" t="str">
        <f>VLOOKUP(A1182,[1]Moves!$1:$1048576,21,FALSE)</f>
        <v>EMEA</v>
      </c>
      <c r="K1182" t="s">
        <v>44</v>
      </c>
      <c r="L1182" t="s">
        <v>45</v>
      </c>
      <c r="M1182" t="s">
        <v>58</v>
      </c>
      <c r="O1182" t="s">
        <v>48</v>
      </c>
      <c r="P1182">
        <v>288019</v>
      </c>
      <c r="Q1182" t="s">
        <v>5658</v>
      </c>
      <c r="R1182" t="s">
        <v>799</v>
      </c>
      <c r="S1182" t="str">
        <f>VLOOKUP(A1182,[1]Moves!$1:$1048576,23,FALSE)</f>
        <v>EMEA</v>
      </c>
      <c r="V1182" t="s">
        <v>226</v>
      </c>
      <c r="X1182" t="s">
        <v>124</v>
      </c>
      <c r="Y1182" t="s">
        <v>268</v>
      </c>
    </row>
    <row r="1183" spans="1:25">
      <c r="A1183">
        <v>4719945</v>
      </c>
      <c r="B1183" t="s">
        <v>37</v>
      </c>
      <c r="C1183" t="s">
        <v>5659</v>
      </c>
      <c r="D1183" t="s">
        <v>4609</v>
      </c>
      <c r="E1183" s="17" t="s">
        <v>195</v>
      </c>
      <c r="F1183" s="16"/>
      <c r="G1183">
        <v>1888</v>
      </c>
      <c r="H1183" t="s">
        <v>2655</v>
      </c>
      <c r="I1183" t="s">
        <v>2243</v>
      </c>
      <c r="J1183" t="str">
        <f>VLOOKUP(A1183,[1]Moves!$1:$1048576,21,FALSE)</f>
        <v>North America</v>
      </c>
      <c r="K1183" t="s">
        <v>395</v>
      </c>
      <c r="M1183" t="s">
        <v>58</v>
      </c>
      <c r="O1183" t="s">
        <v>48</v>
      </c>
      <c r="P1183">
        <v>82722</v>
      </c>
      <c r="Q1183" t="s">
        <v>5660</v>
      </c>
      <c r="R1183" t="s">
        <v>334</v>
      </c>
      <c r="S1183" t="str">
        <f>VLOOKUP(A1183,[1]Moves!$1:$1048576,23,FALSE)</f>
        <v>North America</v>
      </c>
      <c r="T1183" t="s">
        <v>44</v>
      </c>
      <c r="U1183" t="s">
        <v>92</v>
      </c>
      <c r="V1183" t="s">
        <v>167</v>
      </c>
      <c r="X1183" t="s">
        <v>425</v>
      </c>
      <c r="Y1183" t="s">
        <v>48</v>
      </c>
    </row>
    <row r="1184" spans="1:25">
      <c r="A1184">
        <v>4687436</v>
      </c>
      <c r="B1184" t="s">
        <v>37</v>
      </c>
      <c r="C1184" t="s">
        <v>5661</v>
      </c>
      <c r="D1184" t="s">
        <v>5662</v>
      </c>
      <c r="E1184" s="17" t="s">
        <v>195</v>
      </c>
      <c r="F1184" s="16"/>
      <c r="G1184">
        <v>415886</v>
      </c>
      <c r="H1184" t="s">
        <v>5663</v>
      </c>
      <c r="I1184" t="s">
        <v>5664</v>
      </c>
      <c r="J1184" t="str">
        <f>VLOOKUP(A1184,[1]Moves!$1:$1048576,21,FALSE)</f>
        <v>LATAM</v>
      </c>
      <c r="M1184" t="s">
        <v>85</v>
      </c>
      <c r="O1184" t="s">
        <v>48</v>
      </c>
      <c r="P1184">
        <v>182113</v>
      </c>
      <c r="Q1184" t="s">
        <v>5665</v>
      </c>
      <c r="R1184" t="s">
        <v>5666</v>
      </c>
      <c r="S1184" t="str">
        <f>VLOOKUP(A1184,[1]Moves!$1:$1048576,23,FALSE)</f>
        <v>LATAM</v>
      </c>
      <c r="T1184" t="s">
        <v>44</v>
      </c>
      <c r="U1184" t="s">
        <v>45</v>
      </c>
      <c r="V1184" t="s">
        <v>58</v>
      </c>
      <c r="X1184" t="s">
        <v>425</v>
      </c>
      <c r="Y1184" t="s">
        <v>48</v>
      </c>
    </row>
    <row r="1185" spans="1:25">
      <c r="A1185">
        <v>4706388</v>
      </c>
      <c r="B1185" t="s">
        <v>37</v>
      </c>
      <c r="C1185" t="s">
        <v>1576</v>
      </c>
      <c r="D1185" t="s">
        <v>5667</v>
      </c>
      <c r="E1185" t="s">
        <v>5668</v>
      </c>
      <c r="F1185" t="s">
        <v>41</v>
      </c>
      <c r="G1185">
        <v>52677</v>
      </c>
      <c r="H1185" t="s">
        <v>5669</v>
      </c>
      <c r="I1185" t="s">
        <v>5670</v>
      </c>
      <c r="J1185" t="str">
        <f>VLOOKUP(A1185,[1]Moves!$1:$1048576,21,FALSE)</f>
        <v>North America</v>
      </c>
      <c r="K1185" t="s">
        <v>44</v>
      </c>
      <c r="L1185" t="s">
        <v>123</v>
      </c>
      <c r="M1185" t="s">
        <v>58</v>
      </c>
      <c r="O1185" t="s">
        <v>48</v>
      </c>
      <c r="P1185">
        <v>2390</v>
      </c>
      <c r="Q1185" t="s">
        <v>593</v>
      </c>
      <c r="R1185" t="s">
        <v>2451</v>
      </c>
      <c r="S1185" t="str">
        <f>VLOOKUP(A1185,[1]Moves!$1:$1048576,23,FALSE)</f>
        <v>North America</v>
      </c>
      <c r="T1185" t="s">
        <v>288</v>
      </c>
      <c r="V1185" t="s">
        <v>85</v>
      </c>
      <c r="W1185" t="s">
        <v>139</v>
      </c>
      <c r="X1185" t="s">
        <v>886</v>
      </c>
      <c r="Y1185" t="s">
        <v>177</v>
      </c>
    </row>
    <row r="1186" spans="1:25">
      <c r="A1186">
        <v>4687450</v>
      </c>
      <c r="B1186" t="s">
        <v>37</v>
      </c>
      <c r="C1186" t="s">
        <v>5671</v>
      </c>
      <c r="D1186" t="s">
        <v>3417</v>
      </c>
      <c r="E1186" s="17" t="s">
        <v>195</v>
      </c>
      <c r="F1186" s="16"/>
      <c r="G1186">
        <v>38044</v>
      </c>
      <c r="H1186" t="s">
        <v>5672</v>
      </c>
      <c r="I1186" t="s">
        <v>5673</v>
      </c>
      <c r="J1186" t="s">
        <v>244</v>
      </c>
      <c r="M1186" t="s">
        <v>113</v>
      </c>
      <c r="O1186" t="s">
        <v>48</v>
      </c>
      <c r="P1186">
        <v>152554</v>
      </c>
      <c r="Q1186" t="s">
        <v>5674</v>
      </c>
      <c r="R1186" t="s">
        <v>587</v>
      </c>
      <c r="S1186" t="s">
        <v>244</v>
      </c>
      <c r="T1186" t="s">
        <v>553</v>
      </c>
      <c r="U1186" t="s">
        <v>61</v>
      </c>
      <c r="V1186" t="s">
        <v>85</v>
      </c>
      <c r="W1186" t="s">
        <v>139</v>
      </c>
      <c r="X1186" t="s">
        <v>2357</v>
      </c>
      <c r="Y1186" t="s">
        <v>48</v>
      </c>
    </row>
    <row r="1187" spans="1:25">
      <c r="A1187">
        <v>4662306</v>
      </c>
      <c r="B1187" t="s">
        <v>37</v>
      </c>
      <c r="C1187" t="s">
        <v>5675</v>
      </c>
      <c r="D1187" t="s">
        <v>5676</v>
      </c>
      <c r="E1187" s="17" t="s">
        <v>195</v>
      </c>
      <c r="F1187" s="16"/>
      <c r="G1187">
        <v>2288</v>
      </c>
      <c r="H1187" t="s">
        <v>5677</v>
      </c>
      <c r="I1187" t="s">
        <v>5678</v>
      </c>
      <c r="J1187" t="str">
        <f>VLOOKUP(A1187,[1]Moves!$1:$1048576,21,FALSE)</f>
        <v>EMEA</v>
      </c>
      <c r="K1187" t="s">
        <v>771</v>
      </c>
      <c r="M1187" t="s">
        <v>167</v>
      </c>
      <c r="N1187" t="s">
        <v>139</v>
      </c>
      <c r="O1187" t="s">
        <v>48</v>
      </c>
      <c r="P1187">
        <v>16680</v>
      </c>
      <c r="Q1187" t="s">
        <v>4042</v>
      </c>
      <c r="R1187" t="s">
        <v>5679</v>
      </c>
      <c r="S1187" t="str">
        <f>VLOOKUP(A1187,[1]Moves!$1:$1048576,23,FALSE)</f>
        <v>EMEA</v>
      </c>
      <c r="T1187" t="s">
        <v>44</v>
      </c>
      <c r="U1187" t="s">
        <v>45</v>
      </c>
      <c r="V1187" t="s">
        <v>5680</v>
      </c>
      <c r="W1187" t="s">
        <v>47</v>
      </c>
      <c r="X1187" t="s">
        <v>192</v>
      </c>
      <c r="Y1187" t="s">
        <v>48</v>
      </c>
    </row>
    <row r="1188" spans="1:25">
      <c r="A1188">
        <v>4708568</v>
      </c>
      <c r="B1188" t="s">
        <v>72</v>
      </c>
      <c r="C1188" t="s">
        <v>5681</v>
      </c>
      <c r="D1188" t="s">
        <v>5682</v>
      </c>
      <c r="E1188" t="s">
        <v>5683</v>
      </c>
      <c r="F1188" t="s">
        <v>41</v>
      </c>
      <c r="G1188">
        <v>28073</v>
      </c>
      <c r="H1188" t="s">
        <v>5684</v>
      </c>
      <c r="I1188" t="s">
        <v>5685</v>
      </c>
      <c r="J1188" t="str">
        <f>VLOOKUP(A1188,[1]Moves!$1:$1048576,21,FALSE)</f>
        <v>APAC</v>
      </c>
      <c r="K1188" t="s">
        <v>44</v>
      </c>
      <c r="L1188" t="s">
        <v>92</v>
      </c>
      <c r="M1188" t="s">
        <v>58</v>
      </c>
      <c r="N1188" t="s">
        <v>47</v>
      </c>
      <c r="O1188" t="s">
        <v>48</v>
      </c>
      <c r="P1188">
        <v>28073</v>
      </c>
      <c r="Q1188" t="s">
        <v>5684</v>
      </c>
      <c r="R1188" t="s">
        <v>493</v>
      </c>
      <c r="S1188" t="s">
        <v>306</v>
      </c>
      <c r="T1188" t="s">
        <v>44</v>
      </c>
      <c r="U1188" t="s">
        <v>92</v>
      </c>
      <c r="V1188" t="s">
        <v>58</v>
      </c>
      <c r="X1188" t="s">
        <v>337</v>
      </c>
      <c r="Y1188" t="s">
        <v>48</v>
      </c>
    </row>
    <row r="1189" spans="1:25">
      <c r="A1189">
        <v>4710478</v>
      </c>
      <c r="B1189" t="s">
        <v>37</v>
      </c>
      <c r="C1189" t="s">
        <v>5686</v>
      </c>
      <c r="D1189" t="s">
        <v>5687</v>
      </c>
      <c r="E1189" t="s">
        <v>5688</v>
      </c>
      <c r="F1189" t="s">
        <v>41</v>
      </c>
      <c r="G1189">
        <v>28073</v>
      </c>
      <c r="H1189" t="s">
        <v>5684</v>
      </c>
      <c r="I1189" t="s">
        <v>132</v>
      </c>
      <c r="J1189" t="str">
        <f>VLOOKUP(A1189,[1]Moves!$1:$1048576,21,FALSE)</f>
        <v>North America</v>
      </c>
      <c r="K1189" t="s">
        <v>44</v>
      </c>
      <c r="L1189" t="s">
        <v>92</v>
      </c>
      <c r="M1189" t="s">
        <v>58</v>
      </c>
      <c r="O1189" t="s">
        <v>48</v>
      </c>
    </row>
    <row r="1190" spans="1:25">
      <c r="A1190">
        <v>4676098</v>
      </c>
      <c r="B1190" t="s">
        <v>37</v>
      </c>
      <c r="C1190" t="s">
        <v>5689</v>
      </c>
      <c r="D1190" t="s">
        <v>2846</v>
      </c>
      <c r="E1190" t="s">
        <v>5690</v>
      </c>
      <c r="F1190" t="s">
        <v>55</v>
      </c>
      <c r="G1190">
        <v>28073</v>
      </c>
      <c r="H1190" t="s">
        <v>5684</v>
      </c>
      <c r="I1190" t="s">
        <v>5691</v>
      </c>
      <c r="J1190" t="str">
        <f>VLOOKUP(A1190,[1]Moves!$1:$1048576,21,FALSE)</f>
        <v>North America</v>
      </c>
      <c r="K1190" t="s">
        <v>44</v>
      </c>
      <c r="L1190" t="s">
        <v>92</v>
      </c>
      <c r="M1190" t="s">
        <v>157</v>
      </c>
      <c r="O1190" t="s">
        <v>48</v>
      </c>
      <c r="P1190">
        <v>57996</v>
      </c>
      <c r="Q1190" t="s">
        <v>5692</v>
      </c>
      <c r="R1190" t="s">
        <v>5693</v>
      </c>
      <c r="S1190" t="str">
        <f>VLOOKUP(A1190,[1]Moves!$1:$1048576,23,FALSE)</f>
        <v>North America</v>
      </c>
      <c r="V1190" t="s">
        <v>58</v>
      </c>
      <c r="X1190" t="s">
        <v>772</v>
      </c>
      <c r="Y1190" t="s">
        <v>701</v>
      </c>
    </row>
    <row r="1191" spans="1:25">
      <c r="A1191">
        <v>4681327</v>
      </c>
      <c r="B1191" t="s">
        <v>37</v>
      </c>
      <c r="C1191" t="s">
        <v>5694</v>
      </c>
      <c r="D1191" t="s">
        <v>2794</v>
      </c>
      <c r="E1191" t="s">
        <v>5695</v>
      </c>
      <c r="F1191" t="s">
        <v>55</v>
      </c>
      <c r="G1191">
        <v>37431</v>
      </c>
      <c r="H1191" t="s">
        <v>5696</v>
      </c>
      <c r="I1191" t="s">
        <v>1277</v>
      </c>
      <c r="J1191" t="str">
        <f>VLOOKUP(A1191,[1]Moves!$1:$1048576,21,FALSE)</f>
        <v>North America</v>
      </c>
      <c r="K1191" t="s">
        <v>44</v>
      </c>
      <c r="L1191" t="s">
        <v>45</v>
      </c>
      <c r="M1191" t="s">
        <v>58</v>
      </c>
      <c r="O1191" t="s">
        <v>48</v>
      </c>
      <c r="P1191">
        <v>501</v>
      </c>
      <c r="Q1191" t="s">
        <v>5697</v>
      </c>
      <c r="R1191" t="s">
        <v>5698</v>
      </c>
      <c r="S1191" t="str">
        <f>VLOOKUP(A1191,[1]Moves!$1:$1048576,23,FALSE)</f>
        <v>North America</v>
      </c>
      <c r="V1191" t="s">
        <v>85</v>
      </c>
      <c r="X1191" t="s">
        <v>78</v>
      </c>
      <c r="Y1191" t="s">
        <v>86</v>
      </c>
    </row>
    <row r="1192" spans="1:25">
      <c r="A1192">
        <v>4676116</v>
      </c>
      <c r="B1192" t="s">
        <v>37</v>
      </c>
      <c r="C1192" t="s">
        <v>5699</v>
      </c>
      <c r="D1192" t="s">
        <v>5700</v>
      </c>
      <c r="E1192" s="17" t="s">
        <v>195</v>
      </c>
      <c r="F1192" s="16"/>
      <c r="G1192">
        <v>118240</v>
      </c>
      <c r="H1192" t="s">
        <v>1319</v>
      </c>
      <c r="I1192" t="s">
        <v>5701</v>
      </c>
      <c r="J1192" t="str">
        <f>VLOOKUP(A1192,[1]Moves!$1:$1048576,21,FALSE)</f>
        <v>North America</v>
      </c>
      <c r="K1192" t="s">
        <v>376</v>
      </c>
      <c r="M1192" t="s">
        <v>58</v>
      </c>
      <c r="N1192" t="s">
        <v>139</v>
      </c>
      <c r="O1192" t="s">
        <v>48</v>
      </c>
      <c r="P1192">
        <v>3999</v>
      </c>
      <c r="Q1192" t="s">
        <v>2763</v>
      </c>
      <c r="R1192" t="s">
        <v>1904</v>
      </c>
      <c r="S1192" t="str">
        <f>VLOOKUP(A1192,[1]Moves!$1:$1048576,23,FALSE)</f>
        <v>North America</v>
      </c>
      <c r="T1192" t="s">
        <v>44</v>
      </c>
      <c r="U1192" t="s">
        <v>61</v>
      </c>
      <c r="V1192" t="s">
        <v>58</v>
      </c>
      <c r="X1192" t="s">
        <v>324</v>
      </c>
      <c r="Y1192" t="s">
        <v>48</v>
      </c>
    </row>
    <row r="1193" spans="1:25">
      <c r="A1193">
        <v>4662298</v>
      </c>
      <c r="B1193" t="s">
        <v>37</v>
      </c>
      <c r="C1193" t="s">
        <v>5702</v>
      </c>
      <c r="D1193" t="s">
        <v>748</v>
      </c>
      <c r="E1193" s="17" t="s">
        <v>195</v>
      </c>
      <c r="F1193" s="16"/>
      <c r="G1193">
        <v>118240</v>
      </c>
      <c r="H1193" t="s">
        <v>1319</v>
      </c>
      <c r="I1193" t="s">
        <v>799</v>
      </c>
      <c r="J1193" t="str">
        <f>VLOOKUP(A1193,[1]Moves!$1:$1048576,21,FALSE)</f>
        <v>North America</v>
      </c>
      <c r="K1193" t="s">
        <v>376</v>
      </c>
      <c r="M1193" t="s">
        <v>226</v>
      </c>
      <c r="O1193" t="s">
        <v>48</v>
      </c>
      <c r="P1193">
        <v>17500</v>
      </c>
      <c r="Q1193" t="s">
        <v>273</v>
      </c>
      <c r="R1193" t="s">
        <v>1933</v>
      </c>
      <c r="S1193" t="str">
        <f>VLOOKUP(A1193,[1]Moves!$1:$1048576,23,FALSE)</f>
        <v>North America</v>
      </c>
      <c r="T1193" t="s">
        <v>44</v>
      </c>
      <c r="U1193" t="s">
        <v>61</v>
      </c>
      <c r="V1193" t="s">
        <v>85</v>
      </c>
      <c r="X1193" t="s">
        <v>819</v>
      </c>
      <c r="Y1193" t="s">
        <v>48</v>
      </c>
    </row>
    <row r="1194" spans="1:25">
      <c r="A1194">
        <v>4708590</v>
      </c>
      <c r="B1194" t="s">
        <v>37</v>
      </c>
      <c r="C1194" t="s">
        <v>5703</v>
      </c>
      <c r="D1194" t="s">
        <v>5704</v>
      </c>
      <c r="E1194" s="17" t="s">
        <v>195</v>
      </c>
      <c r="F1194" s="16"/>
      <c r="G1194">
        <v>522266</v>
      </c>
      <c r="H1194" t="s">
        <v>5705</v>
      </c>
      <c r="I1194" t="s">
        <v>5706</v>
      </c>
      <c r="J1194" t="str">
        <f>VLOOKUP(A1194,[1]Moves!$1:$1048576,21,FALSE)</f>
        <v>North America</v>
      </c>
      <c r="M1194" t="s">
        <v>85</v>
      </c>
      <c r="N1194" t="s">
        <v>139</v>
      </c>
      <c r="O1194" t="s">
        <v>48</v>
      </c>
      <c r="P1194">
        <v>45914</v>
      </c>
      <c r="Q1194" t="s">
        <v>3978</v>
      </c>
      <c r="R1194" t="s">
        <v>5707</v>
      </c>
      <c r="S1194" t="str">
        <f>VLOOKUP(A1194,[1]Moves!$1:$1048576,23,FALSE)</f>
        <v>North America</v>
      </c>
      <c r="T1194" t="s">
        <v>130</v>
      </c>
      <c r="U1194" t="s">
        <v>123</v>
      </c>
      <c r="V1194" t="s">
        <v>157</v>
      </c>
      <c r="W1194" t="s">
        <v>139</v>
      </c>
      <c r="X1194" t="s">
        <v>1165</v>
      </c>
      <c r="Y1194" t="s">
        <v>48</v>
      </c>
    </row>
    <row r="1195" spans="1:25">
      <c r="A1195">
        <v>4676072</v>
      </c>
      <c r="B1195" t="s">
        <v>37</v>
      </c>
      <c r="C1195" t="s">
        <v>1171</v>
      </c>
      <c r="D1195" t="s">
        <v>5426</v>
      </c>
      <c r="E1195" s="17" t="s">
        <v>195</v>
      </c>
      <c r="F1195" s="16"/>
      <c r="G1195">
        <v>361</v>
      </c>
      <c r="H1195" t="s">
        <v>286</v>
      </c>
      <c r="I1195" t="s">
        <v>5708</v>
      </c>
      <c r="J1195" t="str">
        <f>VLOOKUP(A1195,[1]Moves!$1:$1048576,21,FALSE)</f>
        <v>North America</v>
      </c>
      <c r="K1195" t="s">
        <v>288</v>
      </c>
      <c r="M1195" t="s">
        <v>58</v>
      </c>
      <c r="N1195" t="s">
        <v>139</v>
      </c>
      <c r="O1195" t="s">
        <v>48</v>
      </c>
      <c r="P1195">
        <v>1342</v>
      </c>
      <c r="Q1195" t="s">
        <v>5709</v>
      </c>
      <c r="R1195" t="s">
        <v>5710</v>
      </c>
      <c r="S1195" t="s">
        <v>70</v>
      </c>
      <c r="T1195" t="s">
        <v>149</v>
      </c>
      <c r="U1195" t="s">
        <v>61</v>
      </c>
      <c r="V1195" t="s">
        <v>157</v>
      </c>
      <c r="W1195" t="s">
        <v>139</v>
      </c>
      <c r="X1195" t="s">
        <v>78</v>
      </c>
      <c r="Y1195" t="s">
        <v>48</v>
      </c>
    </row>
    <row r="1196" spans="1:25">
      <c r="A1196">
        <v>4710391</v>
      </c>
      <c r="B1196" t="s">
        <v>37</v>
      </c>
      <c r="C1196" t="s">
        <v>5711</v>
      </c>
      <c r="D1196" t="s">
        <v>248</v>
      </c>
      <c r="E1196" t="s">
        <v>5712</v>
      </c>
      <c r="F1196" t="s">
        <v>41</v>
      </c>
      <c r="G1196">
        <v>35236</v>
      </c>
      <c r="H1196" t="s">
        <v>5713</v>
      </c>
      <c r="I1196" t="s">
        <v>2476</v>
      </c>
      <c r="J1196" t="str">
        <f>VLOOKUP(A1196,[1]Moves!$1:$1048576,21,FALSE)</f>
        <v>North America</v>
      </c>
      <c r="K1196" t="s">
        <v>44</v>
      </c>
      <c r="L1196" t="s">
        <v>92</v>
      </c>
      <c r="M1196" t="s">
        <v>85</v>
      </c>
      <c r="N1196" t="s">
        <v>47</v>
      </c>
      <c r="O1196" t="s">
        <v>48</v>
      </c>
      <c r="P1196">
        <v>76397</v>
      </c>
      <c r="Q1196" t="s">
        <v>5714</v>
      </c>
      <c r="R1196" t="s">
        <v>665</v>
      </c>
      <c r="S1196" t="str">
        <f>VLOOKUP(A1196,[1]Moves!$1:$1048576,23,FALSE)</f>
        <v>North America</v>
      </c>
      <c r="T1196" t="s">
        <v>44</v>
      </c>
      <c r="U1196" t="s">
        <v>45</v>
      </c>
      <c r="V1196" t="s">
        <v>85</v>
      </c>
      <c r="W1196" t="s">
        <v>47</v>
      </c>
      <c r="X1196" t="s">
        <v>269</v>
      </c>
      <c r="Y1196" t="s">
        <v>269</v>
      </c>
    </row>
    <row r="1197" spans="1:25">
      <c r="A1197">
        <v>4708676</v>
      </c>
      <c r="B1197" t="s">
        <v>37</v>
      </c>
      <c r="C1197" t="s">
        <v>4744</v>
      </c>
      <c r="D1197" t="s">
        <v>135</v>
      </c>
      <c r="E1197" s="17" t="s">
        <v>195</v>
      </c>
      <c r="F1197" s="16"/>
      <c r="G1197">
        <v>8199</v>
      </c>
      <c r="H1197" t="s">
        <v>5715</v>
      </c>
      <c r="I1197" t="s">
        <v>5716</v>
      </c>
      <c r="J1197" t="str">
        <f>VLOOKUP(A1197,[1]Moves!$1:$1048576,21,FALSE)</f>
        <v>North America</v>
      </c>
      <c r="M1197" t="s">
        <v>58</v>
      </c>
      <c r="N1197" t="s">
        <v>139</v>
      </c>
      <c r="O1197" t="s">
        <v>48</v>
      </c>
      <c r="P1197">
        <v>26561</v>
      </c>
      <c r="Q1197" t="s">
        <v>4810</v>
      </c>
      <c r="R1197" t="s">
        <v>5717</v>
      </c>
      <c r="S1197" t="s">
        <v>70</v>
      </c>
      <c r="T1197" t="s">
        <v>44</v>
      </c>
      <c r="U1197" t="s">
        <v>92</v>
      </c>
      <c r="V1197" t="s">
        <v>58</v>
      </c>
      <c r="W1197" t="s">
        <v>139</v>
      </c>
      <c r="X1197" t="s">
        <v>2967</v>
      </c>
      <c r="Y1197" t="s">
        <v>48</v>
      </c>
    </row>
    <row r="1198" spans="1:25">
      <c r="A1198">
        <v>4725584</v>
      </c>
      <c r="B1198" t="s">
        <v>72</v>
      </c>
      <c r="C1198" t="s">
        <v>5718</v>
      </c>
      <c r="D1198" t="s">
        <v>303</v>
      </c>
      <c r="E1198" t="s">
        <v>5719</v>
      </c>
      <c r="F1198" t="s">
        <v>41</v>
      </c>
      <c r="G1198">
        <v>20468</v>
      </c>
      <c r="H1198" t="s">
        <v>5720</v>
      </c>
      <c r="I1198" t="s">
        <v>5721</v>
      </c>
      <c r="J1198" t="str">
        <f>VLOOKUP(A1198,[1]Moves!$1:$1048576,21,FALSE)</f>
        <v>North America</v>
      </c>
      <c r="K1198" t="s">
        <v>44</v>
      </c>
      <c r="L1198" t="s">
        <v>61</v>
      </c>
      <c r="M1198" t="s">
        <v>226</v>
      </c>
      <c r="O1198" t="s">
        <v>48</v>
      </c>
      <c r="P1198">
        <v>20468</v>
      </c>
      <c r="Q1198" t="s">
        <v>5720</v>
      </c>
      <c r="R1198" t="s">
        <v>5722</v>
      </c>
      <c r="S1198" t="s">
        <v>70</v>
      </c>
      <c r="T1198" t="s">
        <v>44</v>
      </c>
      <c r="U1198" t="s">
        <v>61</v>
      </c>
      <c r="V1198" t="s">
        <v>58</v>
      </c>
      <c r="X1198" t="s">
        <v>850</v>
      </c>
      <c r="Y1198" t="s">
        <v>124</v>
      </c>
    </row>
    <row r="1199" spans="1:25">
      <c r="A1199">
        <v>4719965</v>
      </c>
      <c r="B1199" t="s">
        <v>37</v>
      </c>
      <c r="C1199" t="s">
        <v>5723</v>
      </c>
      <c r="D1199" t="s">
        <v>5724</v>
      </c>
      <c r="E1199" t="s">
        <v>5725</v>
      </c>
      <c r="F1199" t="s">
        <v>41</v>
      </c>
      <c r="G1199">
        <v>401138</v>
      </c>
      <c r="H1199" t="s">
        <v>5726</v>
      </c>
      <c r="I1199" t="s">
        <v>2376</v>
      </c>
      <c r="J1199" t="str">
        <f>VLOOKUP(A1199,[1]Moves!$1:$1048576,21,FALSE)</f>
        <v>EMEA</v>
      </c>
      <c r="K1199" t="s">
        <v>44</v>
      </c>
      <c r="L1199" t="s">
        <v>61</v>
      </c>
      <c r="M1199" t="s">
        <v>167</v>
      </c>
      <c r="O1199" t="s">
        <v>48</v>
      </c>
      <c r="P1199">
        <v>387222</v>
      </c>
      <c r="Q1199" t="s">
        <v>5727</v>
      </c>
      <c r="R1199" t="s">
        <v>5728</v>
      </c>
      <c r="S1199" t="str">
        <f>VLOOKUP(A1199,[1]Moves!$1:$1048576,23,FALSE)</f>
        <v>EMEA</v>
      </c>
      <c r="V1199" t="s">
        <v>776</v>
      </c>
      <c r="X1199" t="s">
        <v>583</v>
      </c>
      <c r="Y1199" t="s">
        <v>269</v>
      </c>
    </row>
    <row r="1200" spans="1:25">
      <c r="A1200">
        <v>4719962</v>
      </c>
      <c r="B1200" t="s">
        <v>37</v>
      </c>
      <c r="C1200" t="s">
        <v>5729</v>
      </c>
      <c r="D1200" t="s">
        <v>836</v>
      </c>
      <c r="E1200" t="s">
        <v>5730</v>
      </c>
      <c r="F1200" t="s">
        <v>41</v>
      </c>
      <c r="G1200">
        <v>401138</v>
      </c>
      <c r="H1200" t="s">
        <v>5726</v>
      </c>
      <c r="I1200" t="s">
        <v>5731</v>
      </c>
      <c r="J1200" t="str">
        <f>VLOOKUP(A1200,[1]Moves!$1:$1048576,21,FALSE)</f>
        <v>EMEA</v>
      </c>
      <c r="K1200" t="s">
        <v>44</v>
      </c>
      <c r="L1200" t="s">
        <v>61</v>
      </c>
      <c r="M1200" t="s">
        <v>58</v>
      </c>
      <c r="O1200" t="s">
        <v>48</v>
      </c>
      <c r="P1200">
        <v>28639</v>
      </c>
      <c r="Q1200" t="s">
        <v>5732</v>
      </c>
      <c r="R1200" t="s">
        <v>5733</v>
      </c>
      <c r="S1200" t="str">
        <f>VLOOKUP(A1200,[1]Moves!$1:$1048576,23,FALSE)</f>
        <v>EMEA</v>
      </c>
      <c r="V1200" t="s">
        <v>58</v>
      </c>
      <c r="W1200" t="s">
        <v>47</v>
      </c>
      <c r="X1200" t="s">
        <v>886</v>
      </c>
      <c r="Y1200" t="s">
        <v>269</v>
      </c>
    </row>
    <row r="1201" spans="1:25">
      <c r="A1201">
        <v>4667300</v>
      </c>
      <c r="B1201" t="s">
        <v>37</v>
      </c>
      <c r="C1201" t="s">
        <v>5734</v>
      </c>
      <c r="D1201" t="s">
        <v>5735</v>
      </c>
      <c r="E1201" t="s">
        <v>5736</v>
      </c>
      <c r="F1201" t="s">
        <v>41</v>
      </c>
      <c r="G1201">
        <v>401138</v>
      </c>
      <c r="H1201" t="s">
        <v>5726</v>
      </c>
      <c r="I1201" t="s">
        <v>287</v>
      </c>
      <c r="J1201" t="str">
        <f>VLOOKUP(A1201,[1]Moves!$1:$1048576,21,FALSE)</f>
        <v>EMEA</v>
      </c>
      <c r="K1201" t="s">
        <v>44</v>
      </c>
      <c r="L1201" t="s">
        <v>61</v>
      </c>
      <c r="M1201" t="s">
        <v>289</v>
      </c>
      <c r="O1201" t="s">
        <v>48</v>
      </c>
      <c r="P1201">
        <v>201010</v>
      </c>
      <c r="Q1201" t="s">
        <v>4321</v>
      </c>
      <c r="R1201" t="s">
        <v>287</v>
      </c>
      <c r="S1201" t="str">
        <f>VLOOKUP(A1201,[1]Moves!$1:$1048576,23,FALSE)</f>
        <v>EMEA</v>
      </c>
      <c r="V1201" t="s">
        <v>289</v>
      </c>
      <c r="X1201" t="s">
        <v>377</v>
      </c>
      <c r="Y1201" t="s">
        <v>269</v>
      </c>
    </row>
    <row r="1202" spans="1:25">
      <c r="A1202">
        <v>4681337</v>
      </c>
      <c r="B1202" t="s">
        <v>37</v>
      </c>
      <c r="C1202" t="s">
        <v>5737</v>
      </c>
      <c r="D1202" t="s">
        <v>4269</v>
      </c>
      <c r="E1202" t="s">
        <v>5738</v>
      </c>
      <c r="F1202" t="s">
        <v>41</v>
      </c>
      <c r="G1202">
        <v>36767</v>
      </c>
      <c r="H1202" t="s">
        <v>5739</v>
      </c>
      <c r="I1202" t="s">
        <v>77</v>
      </c>
      <c r="J1202" t="str">
        <f>VLOOKUP(A1202,[1]Moves!$1:$1048576,21,FALSE)</f>
        <v>North America</v>
      </c>
      <c r="K1202" t="s">
        <v>44</v>
      </c>
      <c r="L1202" t="s">
        <v>92</v>
      </c>
      <c r="M1202" t="s">
        <v>58</v>
      </c>
      <c r="O1202" t="s">
        <v>48</v>
      </c>
      <c r="P1202">
        <v>29273</v>
      </c>
      <c r="Q1202" t="s">
        <v>5740</v>
      </c>
      <c r="R1202" t="s">
        <v>183</v>
      </c>
      <c r="S1202" t="str">
        <f>VLOOKUP(A1202,[1]Moves!$1:$1048576,23,FALSE)</f>
        <v>North America</v>
      </c>
      <c r="T1202" t="s">
        <v>463</v>
      </c>
      <c r="V1202" t="s">
        <v>85</v>
      </c>
      <c r="X1202" t="s">
        <v>882</v>
      </c>
      <c r="Y1202" t="s">
        <v>48</v>
      </c>
    </row>
    <row r="1203" spans="1:25">
      <c r="A1203">
        <v>4681344</v>
      </c>
      <c r="B1203" t="s">
        <v>37</v>
      </c>
      <c r="C1203" t="s">
        <v>83</v>
      </c>
      <c r="D1203" t="s">
        <v>83</v>
      </c>
      <c r="E1203" t="s">
        <v>83</v>
      </c>
      <c r="F1203" s="16"/>
      <c r="G1203">
        <v>36767</v>
      </c>
      <c r="H1203" t="s">
        <v>5739</v>
      </c>
      <c r="I1203" t="s">
        <v>77</v>
      </c>
      <c r="J1203" t="str">
        <f>VLOOKUP(A1203,[1]Moves!$1:$1048576,21,FALSE)</f>
        <v>North America</v>
      </c>
      <c r="K1203" t="s">
        <v>44</v>
      </c>
      <c r="L1203" t="s">
        <v>92</v>
      </c>
      <c r="M1203" t="s">
        <v>58</v>
      </c>
      <c r="O1203" t="s">
        <v>48</v>
      </c>
      <c r="P1203">
        <v>152585</v>
      </c>
      <c r="Q1203" t="s">
        <v>2052</v>
      </c>
      <c r="R1203" t="s">
        <v>67</v>
      </c>
      <c r="S1203" t="s">
        <v>70</v>
      </c>
      <c r="T1203" t="s">
        <v>44</v>
      </c>
      <c r="U1203" t="s">
        <v>92</v>
      </c>
      <c r="V1203" t="s">
        <v>58</v>
      </c>
      <c r="X1203" t="s">
        <v>107</v>
      </c>
      <c r="Y1203" t="s">
        <v>48</v>
      </c>
    </row>
    <row r="1204" spans="1:25">
      <c r="A1204">
        <v>4712881</v>
      </c>
      <c r="B1204" t="s">
        <v>37</v>
      </c>
      <c r="C1204" t="s">
        <v>5741</v>
      </c>
      <c r="D1204" t="s">
        <v>1825</v>
      </c>
      <c r="E1204" t="s">
        <v>5742</v>
      </c>
      <c r="F1204" t="s">
        <v>55</v>
      </c>
      <c r="G1204">
        <v>36767</v>
      </c>
      <c r="H1204" t="s">
        <v>5739</v>
      </c>
      <c r="I1204" t="s">
        <v>183</v>
      </c>
      <c r="J1204" t="str">
        <f>VLOOKUP(A1204,[1]Moves!$1:$1048576,21,FALSE)</f>
        <v>North America</v>
      </c>
      <c r="K1204" t="s">
        <v>44</v>
      </c>
      <c r="L1204" t="s">
        <v>92</v>
      </c>
      <c r="M1204" t="s">
        <v>85</v>
      </c>
      <c r="O1204" t="s">
        <v>48</v>
      </c>
      <c r="P1204">
        <v>29428</v>
      </c>
      <c r="Q1204" t="s">
        <v>5743</v>
      </c>
      <c r="R1204" t="s">
        <v>1358</v>
      </c>
      <c r="S1204" t="str">
        <f>VLOOKUP(A1204,[1]Moves!$1:$1048576,23,FALSE)</f>
        <v>North America</v>
      </c>
      <c r="T1204" t="s">
        <v>771</v>
      </c>
      <c r="V1204" t="s">
        <v>58</v>
      </c>
      <c r="X1204" t="s">
        <v>1077</v>
      </c>
      <c r="Y1204" t="s">
        <v>269</v>
      </c>
    </row>
    <row r="1205" spans="1:25">
      <c r="A1205">
        <v>4706433</v>
      </c>
      <c r="B1205" t="s">
        <v>37</v>
      </c>
      <c r="C1205" t="s">
        <v>5744</v>
      </c>
      <c r="D1205" t="s">
        <v>5745</v>
      </c>
      <c r="E1205" t="s">
        <v>5746</v>
      </c>
      <c r="F1205" t="s">
        <v>55</v>
      </c>
      <c r="G1205">
        <v>85324</v>
      </c>
      <c r="H1205" t="s">
        <v>5747</v>
      </c>
      <c r="I1205" t="s">
        <v>2715</v>
      </c>
      <c r="J1205" t="str">
        <f>VLOOKUP(A1205,[1]Moves!$1:$1048576,21,FALSE)</f>
        <v>North America</v>
      </c>
      <c r="K1205" t="s">
        <v>44</v>
      </c>
      <c r="L1205" t="s">
        <v>45</v>
      </c>
      <c r="M1205" t="s">
        <v>85</v>
      </c>
      <c r="N1205" t="s">
        <v>139</v>
      </c>
      <c r="O1205" t="s">
        <v>48</v>
      </c>
      <c r="P1205">
        <v>523958</v>
      </c>
      <c r="Q1205" t="s">
        <v>5748</v>
      </c>
      <c r="R1205" t="s">
        <v>5749</v>
      </c>
      <c r="S1205" t="str">
        <f>VLOOKUP(A1205,[1]Moves!$1:$1048576,23,FALSE)</f>
        <v>North America</v>
      </c>
      <c r="V1205" t="s">
        <v>85</v>
      </c>
      <c r="X1205" t="s">
        <v>133</v>
      </c>
      <c r="Y1205" t="s">
        <v>269</v>
      </c>
    </row>
    <row r="1206" spans="1:25">
      <c r="A1206">
        <v>4724187</v>
      </c>
      <c r="B1206" t="s">
        <v>72</v>
      </c>
      <c r="C1206" t="s">
        <v>5750</v>
      </c>
      <c r="D1206" t="s">
        <v>5751</v>
      </c>
      <c r="E1206" t="s">
        <v>5752</v>
      </c>
      <c r="F1206" t="s">
        <v>41</v>
      </c>
      <c r="G1206">
        <v>4089</v>
      </c>
      <c r="H1206" t="s">
        <v>4823</v>
      </c>
      <c r="I1206" t="s">
        <v>5753</v>
      </c>
      <c r="J1206" t="s">
        <v>306</v>
      </c>
      <c r="K1206" t="s">
        <v>44</v>
      </c>
      <c r="L1206" t="s">
        <v>123</v>
      </c>
      <c r="M1206" t="s">
        <v>58</v>
      </c>
      <c r="N1206" t="s">
        <v>139</v>
      </c>
      <c r="O1206" t="s">
        <v>48</v>
      </c>
      <c r="P1206">
        <v>4089</v>
      </c>
      <c r="Q1206" t="s">
        <v>4823</v>
      </c>
      <c r="R1206" t="s">
        <v>5754</v>
      </c>
      <c r="S1206" t="s">
        <v>306</v>
      </c>
      <c r="T1206" t="s">
        <v>44</v>
      </c>
      <c r="U1206" t="s">
        <v>123</v>
      </c>
      <c r="V1206" t="s">
        <v>58</v>
      </c>
      <c r="X1206" t="s">
        <v>78</v>
      </c>
      <c r="Y1206" t="s">
        <v>48</v>
      </c>
    </row>
    <row r="1207" spans="1:25">
      <c r="A1207">
        <v>4715236</v>
      </c>
      <c r="B1207" t="s">
        <v>37</v>
      </c>
      <c r="C1207" t="s">
        <v>5755</v>
      </c>
      <c r="D1207" t="s">
        <v>5756</v>
      </c>
      <c r="E1207" t="s">
        <v>5757</v>
      </c>
      <c r="F1207" t="s">
        <v>41</v>
      </c>
      <c r="G1207">
        <v>4089</v>
      </c>
      <c r="H1207" t="s">
        <v>4823</v>
      </c>
      <c r="I1207" t="s">
        <v>5758</v>
      </c>
      <c r="J1207" t="str">
        <f>VLOOKUP(A1207,[1]Moves!$1:$1048576,21,FALSE)</f>
        <v>North America</v>
      </c>
      <c r="K1207" t="s">
        <v>44</v>
      </c>
      <c r="L1207" t="s">
        <v>123</v>
      </c>
      <c r="M1207" t="s">
        <v>289</v>
      </c>
      <c r="N1207" t="s">
        <v>139</v>
      </c>
      <c r="O1207" t="s">
        <v>48</v>
      </c>
      <c r="P1207">
        <v>524706</v>
      </c>
      <c r="Q1207" t="s">
        <v>5759</v>
      </c>
      <c r="R1207" t="s">
        <v>5760</v>
      </c>
      <c r="S1207" t="s">
        <v>70</v>
      </c>
      <c r="V1207" t="s">
        <v>289</v>
      </c>
      <c r="X1207" t="s">
        <v>714</v>
      </c>
      <c r="Y1207" t="s">
        <v>48</v>
      </c>
    </row>
    <row r="1208" spans="1:25">
      <c r="A1208">
        <v>4715227</v>
      </c>
      <c r="B1208" t="s">
        <v>37</v>
      </c>
      <c r="C1208" t="s">
        <v>2072</v>
      </c>
      <c r="D1208" t="s">
        <v>5761</v>
      </c>
      <c r="E1208" t="s">
        <v>5762</v>
      </c>
      <c r="F1208" t="s">
        <v>41</v>
      </c>
      <c r="G1208">
        <v>4089</v>
      </c>
      <c r="H1208" t="s">
        <v>4823</v>
      </c>
      <c r="I1208" t="s">
        <v>5763</v>
      </c>
      <c r="J1208" t="str">
        <f>VLOOKUP(A1208,[1]Moves!$1:$1048576,21,FALSE)</f>
        <v>North America</v>
      </c>
      <c r="K1208" t="s">
        <v>44</v>
      </c>
      <c r="L1208" t="s">
        <v>123</v>
      </c>
      <c r="M1208" t="s">
        <v>85</v>
      </c>
      <c r="O1208" t="s">
        <v>48</v>
      </c>
      <c r="P1208">
        <v>507</v>
      </c>
      <c r="Q1208" t="s">
        <v>972</v>
      </c>
      <c r="R1208" t="s">
        <v>5764</v>
      </c>
      <c r="S1208" t="s">
        <v>70</v>
      </c>
      <c r="T1208" t="s">
        <v>952</v>
      </c>
      <c r="V1208" t="s">
        <v>58</v>
      </c>
      <c r="X1208" t="s">
        <v>268</v>
      </c>
      <c r="Y1208" t="s">
        <v>269</v>
      </c>
    </row>
    <row r="1209" spans="1:25">
      <c r="A1209">
        <v>4715243</v>
      </c>
      <c r="B1209" t="s">
        <v>37</v>
      </c>
      <c r="C1209" t="s">
        <v>4417</v>
      </c>
      <c r="D1209" t="s">
        <v>5765</v>
      </c>
      <c r="E1209" t="s">
        <v>5766</v>
      </c>
      <c r="F1209" t="s">
        <v>41</v>
      </c>
      <c r="G1209">
        <v>4089</v>
      </c>
      <c r="H1209" t="s">
        <v>4823</v>
      </c>
      <c r="I1209" t="s">
        <v>5767</v>
      </c>
      <c r="J1209" t="str">
        <f>VLOOKUP(A1209,[1]Moves!$1:$1048576,21,FALSE)</f>
        <v>APAC</v>
      </c>
      <c r="K1209" t="s">
        <v>44</v>
      </c>
      <c r="L1209" t="s">
        <v>123</v>
      </c>
      <c r="M1209" t="s">
        <v>113</v>
      </c>
      <c r="O1209" t="s">
        <v>48</v>
      </c>
      <c r="P1209">
        <v>75585</v>
      </c>
      <c r="Q1209" t="s">
        <v>4420</v>
      </c>
      <c r="R1209" t="s">
        <v>183</v>
      </c>
      <c r="S1209" t="str">
        <f>VLOOKUP(A1209,[1]Moves!$1:$1048576,23,FALSE)</f>
        <v>APAC</v>
      </c>
      <c r="V1209" t="s">
        <v>85</v>
      </c>
      <c r="X1209" t="s">
        <v>282</v>
      </c>
      <c r="Y1209" t="s">
        <v>48</v>
      </c>
    </row>
    <row r="1210" spans="1:25">
      <c r="A1210">
        <v>4667282</v>
      </c>
      <c r="B1210" t="s">
        <v>37</v>
      </c>
      <c r="C1210" t="s">
        <v>5768</v>
      </c>
      <c r="D1210" t="s">
        <v>880</v>
      </c>
      <c r="E1210" t="s">
        <v>5769</v>
      </c>
      <c r="F1210" t="s">
        <v>41</v>
      </c>
      <c r="G1210">
        <v>4089</v>
      </c>
      <c r="H1210" t="s">
        <v>4823</v>
      </c>
      <c r="I1210" t="s">
        <v>5770</v>
      </c>
      <c r="J1210" t="str">
        <f>VLOOKUP(A1210,[1]Moves!$1:$1048576,21,FALSE)</f>
        <v>North America</v>
      </c>
      <c r="K1210" t="s">
        <v>44</v>
      </c>
      <c r="L1210" t="s">
        <v>123</v>
      </c>
      <c r="M1210" t="s">
        <v>85</v>
      </c>
      <c r="O1210" t="s">
        <v>48</v>
      </c>
      <c r="P1210">
        <v>76595</v>
      </c>
      <c r="Q1210" t="s">
        <v>5771</v>
      </c>
      <c r="R1210" t="s">
        <v>1149</v>
      </c>
      <c r="S1210" t="str">
        <f>VLOOKUP(A1210,[1]Moves!$1:$1048576,23,FALSE)</f>
        <v>North America</v>
      </c>
      <c r="V1210" t="s">
        <v>289</v>
      </c>
      <c r="X1210" t="s">
        <v>850</v>
      </c>
      <c r="Y1210" t="s">
        <v>269</v>
      </c>
    </row>
    <row r="1211" spans="1:25">
      <c r="A1211">
        <v>4715173</v>
      </c>
      <c r="B1211" t="s">
        <v>37</v>
      </c>
      <c r="C1211" t="s">
        <v>485</v>
      </c>
      <c r="D1211" t="s">
        <v>5772</v>
      </c>
      <c r="E1211" t="s">
        <v>5773</v>
      </c>
      <c r="F1211" t="s">
        <v>41</v>
      </c>
      <c r="G1211">
        <v>4089</v>
      </c>
      <c r="H1211" t="s">
        <v>4823</v>
      </c>
      <c r="I1211" t="s">
        <v>5774</v>
      </c>
      <c r="J1211" t="s">
        <v>244</v>
      </c>
      <c r="K1211" t="s">
        <v>44</v>
      </c>
      <c r="L1211" t="s">
        <v>123</v>
      </c>
      <c r="M1211" t="s">
        <v>85</v>
      </c>
      <c r="O1211" t="s">
        <v>48</v>
      </c>
      <c r="P1211">
        <v>524714</v>
      </c>
      <c r="Q1211" t="s">
        <v>5775</v>
      </c>
      <c r="R1211" t="s">
        <v>5776</v>
      </c>
      <c r="S1211" t="s">
        <v>244</v>
      </c>
      <c r="V1211" t="s">
        <v>289</v>
      </c>
      <c r="X1211" t="s">
        <v>124</v>
      </c>
      <c r="Y1211" t="s">
        <v>48</v>
      </c>
    </row>
    <row r="1212" spans="1:25">
      <c r="A1212">
        <v>4667296</v>
      </c>
      <c r="B1212" t="s">
        <v>37</v>
      </c>
      <c r="C1212" t="s">
        <v>5777</v>
      </c>
      <c r="D1212" t="s">
        <v>5778</v>
      </c>
      <c r="E1212" t="s">
        <v>5779</v>
      </c>
      <c r="F1212" t="s">
        <v>41</v>
      </c>
      <c r="G1212">
        <v>4089</v>
      </c>
      <c r="H1212" t="s">
        <v>4823</v>
      </c>
      <c r="I1212" t="s">
        <v>57</v>
      </c>
      <c r="J1212" t="s">
        <v>244</v>
      </c>
      <c r="K1212" t="s">
        <v>44</v>
      </c>
      <c r="L1212" t="s">
        <v>123</v>
      </c>
      <c r="M1212" t="s">
        <v>58</v>
      </c>
      <c r="O1212" t="s">
        <v>48</v>
      </c>
      <c r="P1212">
        <v>199913</v>
      </c>
      <c r="Q1212" t="s">
        <v>5780</v>
      </c>
      <c r="R1212" t="s">
        <v>5781</v>
      </c>
      <c r="S1212" t="s">
        <v>244</v>
      </c>
      <c r="V1212" t="s">
        <v>85</v>
      </c>
      <c r="X1212" t="s">
        <v>701</v>
      </c>
      <c r="Y1212" t="s">
        <v>268</v>
      </c>
    </row>
    <row r="1213" spans="1:25">
      <c r="A1213">
        <v>4715198</v>
      </c>
      <c r="B1213" t="s">
        <v>37</v>
      </c>
      <c r="C1213" t="s">
        <v>1694</v>
      </c>
      <c r="D1213" t="s">
        <v>312</v>
      </c>
      <c r="E1213" t="s">
        <v>5782</v>
      </c>
      <c r="F1213" t="s">
        <v>41</v>
      </c>
      <c r="G1213">
        <v>4089</v>
      </c>
      <c r="H1213" t="s">
        <v>4823</v>
      </c>
      <c r="I1213" t="s">
        <v>5783</v>
      </c>
      <c r="J1213" t="str">
        <f>VLOOKUP(A1213,[1]Moves!$1:$1048576,21,FALSE)</f>
        <v>North America</v>
      </c>
      <c r="K1213" t="s">
        <v>44</v>
      </c>
      <c r="L1213" t="s">
        <v>123</v>
      </c>
      <c r="M1213" t="s">
        <v>167</v>
      </c>
      <c r="O1213" t="s">
        <v>48</v>
      </c>
      <c r="P1213">
        <v>269554</v>
      </c>
      <c r="Q1213" t="s">
        <v>5784</v>
      </c>
      <c r="R1213" t="s">
        <v>540</v>
      </c>
      <c r="S1213" t="s">
        <v>70</v>
      </c>
      <c r="V1213" t="s">
        <v>289</v>
      </c>
      <c r="X1213" t="s">
        <v>282</v>
      </c>
      <c r="Y1213" t="s">
        <v>48</v>
      </c>
    </row>
    <row r="1214" spans="1:25">
      <c r="A1214">
        <v>4715250</v>
      </c>
      <c r="B1214" t="s">
        <v>37</v>
      </c>
      <c r="C1214" t="s">
        <v>5750</v>
      </c>
      <c r="D1214" t="s">
        <v>5785</v>
      </c>
      <c r="E1214" t="s">
        <v>5786</v>
      </c>
      <c r="F1214" t="s">
        <v>55</v>
      </c>
      <c r="G1214">
        <v>4089</v>
      </c>
      <c r="H1214" t="s">
        <v>4823</v>
      </c>
      <c r="I1214" t="s">
        <v>5787</v>
      </c>
      <c r="J1214" t="s">
        <v>306</v>
      </c>
      <c r="K1214" t="s">
        <v>44</v>
      </c>
      <c r="L1214" t="s">
        <v>123</v>
      </c>
      <c r="M1214" t="s">
        <v>85</v>
      </c>
      <c r="O1214" t="s">
        <v>48</v>
      </c>
      <c r="P1214">
        <v>290515</v>
      </c>
      <c r="Q1214" t="s">
        <v>5788</v>
      </c>
      <c r="R1214" t="s">
        <v>5789</v>
      </c>
      <c r="S1214" t="s">
        <v>306</v>
      </c>
      <c r="V1214" t="s">
        <v>5790</v>
      </c>
      <c r="W1214" t="s">
        <v>47</v>
      </c>
      <c r="X1214" t="s">
        <v>377</v>
      </c>
      <c r="Y1214" t="s">
        <v>268</v>
      </c>
    </row>
    <row r="1215" spans="1:25">
      <c r="A1215">
        <v>4687408</v>
      </c>
      <c r="B1215" t="s">
        <v>37</v>
      </c>
      <c r="C1215" t="s">
        <v>5791</v>
      </c>
      <c r="D1215" t="s">
        <v>2496</v>
      </c>
      <c r="E1215" s="17" t="s">
        <v>195</v>
      </c>
      <c r="F1215" s="16"/>
      <c r="G1215">
        <v>404266</v>
      </c>
      <c r="H1215" t="s">
        <v>5792</v>
      </c>
      <c r="I1215" t="s">
        <v>557</v>
      </c>
      <c r="J1215" t="s">
        <v>70</v>
      </c>
      <c r="M1215" t="s">
        <v>307</v>
      </c>
      <c r="O1215" t="s">
        <v>48</v>
      </c>
      <c r="P1215">
        <v>112771</v>
      </c>
      <c r="Q1215" t="s">
        <v>5793</v>
      </c>
      <c r="R1215" t="s">
        <v>5794</v>
      </c>
      <c r="S1215" t="str">
        <f>VLOOKUP(A1215,[1]Moves!$1:$1048576,23,FALSE)</f>
        <v>North America</v>
      </c>
      <c r="T1215" t="s">
        <v>44</v>
      </c>
      <c r="U1215" t="s">
        <v>92</v>
      </c>
      <c r="V1215" t="s">
        <v>1459</v>
      </c>
      <c r="X1215" t="s">
        <v>310</v>
      </c>
      <c r="Y1215" t="s">
        <v>48</v>
      </c>
    </row>
    <row r="1216" spans="1:25">
      <c r="A1216">
        <v>4706375</v>
      </c>
      <c r="B1216" t="s">
        <v>37</v>
      </c>
      <c r="C1216" t="s">
        <v>5795</v>
      </c>
      <c r="D1216" t="s">
        <v>5796</v>
      </c>
      <c r="E1216" s="17" t="s">
        <v>195</v>
      </c>
      <c r="F1216" s="16"/>
      <c r="G1216">
        <v>2115</v>
      </c>
      <c r="H1216" t="s">
        <v>5797</v>
      </c>
      <c r="I1216" t="s">
        <v>5798</v>
      </c>
      <c r="J1216" t="s">
        <v>244</v>
      </c>
      <c r="K1216" t="s">
        <v>463</v>
      </c>
      <c r="M1216" t="s">
        <v>289</v>
      </c>
      <c r="O1216" t="s">
        <v>48</v>
      </c>
      <c r="P1216">
        <v>17318</v>
      </c>
      <c r="Q1216" t="s">
        <v>5799</v>
      </c>
      <c r="R1216" t="s">
        <v>5798</v>
      </c>
      <c r="S1216" t="s">
        <v>244</v>
      </c>
      <c r="T1216" t="s">
        <v>44</v>
      </c>
      <c r="U1216" t="s">
        <v>45</v>
      </c>
      <c r="V1216" t="s">
        <v>289</v>
      </c>
      <c r="X1216" t="s">
        <v>617</v>
      </c>
      <c r="Y1216" t="s">
        <v>48</v>
      </c>
    </row>
    <row r="1217" spans="1:25">
      <c r="A1217">
        <v>4704692</v>
      </c>
      <c r="B1217" t="s">
        <v>37</v>
      </c>
      <c r="C1217" t="s">
        <v>5800</v>
      </c>
      <c r="D1217" t="s">
        <v>836</v>
      </c>
      <c r="E1217" t="s">
        <v>5801</v>
      </c>
      <c r="F1217" t="s">
        <v>41</v>
      </c>
      <c r="G1217">
        <v>47080</v>
      </c>
      <c r="H1217" t="s">
        <v>5802</v>
      </c>
      <c r="I1217" t="s">
        <v>1141</v>
      </c>
      <c r="J1217" t="str">
        <f>VLOOKUP(A1217,[1]Moves!$1:$1048576,21,FALSE)</f>
        <v>North America</v>
      </c>
      <c r="K1217" t="s">
        <v>44</v>
      </c>
      <c r="L1217" t="s">
        <v>92</v>
      </c>
      <c r="M1217" t="s">
        <v>289</v>
      </c>
      <c r="O1217" t="s">
        <v>48</v>
      </c>
      <c r="P1217">
        <v>523823</v>
      </c>
      <c r="Q1217" t="s">
        <v>5803</v>
      </c>
      <c r="R1217" t="s">
        <v>5804</v>
      </c>
      <c r="S1217" t="str">
        <f>VLOOKUP(A1217,[1]Moves!$1:$1048576,23,FALSE)</f>
        <v>North America</v>
      </c>
      <c r="V1217" t="s">
        <v>289</v>
      </c>
      <c r="X1217" t="s">
        <v>282</v>
      </c>
      <c r="Y1217" t="s">
        <v>48</v>
      </c>
    </row>
    <row r="1218" spans="1:25">
      <c r="A1218">
        <v>4687428</v>
      </c>
      <c r="B1218" t="s">
        <v>37</v>
      </c>
      <c r="C1218" t="s">
        <v>1041</v>
      </c>
      <c r="D1218" t="s">
        <v>5805</v>
      </c>
      <c r="E1218" s="17" t="s">
        <v>195</v>
      </c>
      <c r="F1218" s="16"/>
      <c r="G1218">
        <v>521315</v>
      </c>
      <c r="H1218" t="s">
        <v>5806</v>
      </c>
      <c r="I1218" t="s">
        <v>797</v>
      </c>
      <c r="J1218" t="str">
        <f>VLOOKUP(A1218,[1]Moves!$1:$1048576,21,FALSE)</f>
        <v>EMEA</v>
      </c>
      <c r="M1218" t="s">
        <v>226</v>
      </c>
      <c r="O1218" t="s">
        <v>48</v>
      </c>
      <c r="P1218">
        <v>179961</v>
      </c>
      <c r="Q1218" t="s">
        <v>5807</v>
      </c>
      <c r="R1218" t="s">
        <v>191</v>
      </c>
      <c r="S1218" t="str">
        <f>VLOOKUP(A1218,[1]Moves!$1:$1048576,23,FALSE)</f>
        <v>APAC</v>
      </c>
      <c r="T1218" t="s">
        <v>44</v>
      </c>
      <c r="U1218" t="s">
        <v>45</v>
      </c>
      <c r="V1218" t="s">
        <v>157</v>
      </c>
      <c r="W1218" t="s">
        <v>139</v>
      </c>
      <c r="X1218" t="s">
        <v>161</v>
      </c>
      <c r="Y1218" t="s">
        <v>48</v>
      </c>
    </row>
    <row r="1219" spans="1:25">
      <c r="A1219">
        <v>4708646</v>
      </c>
      <c r="B1219" t="s">
        <v>37</v>
      </c>
      <c r="C1219" t="s">
        <v>5808</v>
      </c>
      <c r="D1219" t="s">
        <v>5809</v>
      </c>
      <c r="E1219" t="s">
        <v>5810</v>
      </c>
      <c r="F1219" t="s">
        <v>41</v>
      </c>
      <c r="G1219">
        <v>119296</v>
      </c>
      <c r="H1219" t="s">
        <v>5811</v>
      </c>
      <c r="I1219" t="s">
        <v>5812</v>
      </c>
      <c r="J1219" t="str">
        <f>VLOOKUP(A1219,[1]Moves!$1:$1048576,21,FALSE)</f>
        <v>APAC</v>
      </c>
      <c r="K1219" t="s">
        <v>44</v>
      </c>
      <c r="L1219" t="s">
        <v>45</v>
      </c>
      <c r="M1219" t="s">
        <v>700</v>
      </c>
      <c r="N1219" t="s">
        <v>47</v>
      </c>
      <c r="O1219" t="s">
        <v>48</v>
      </c>
      <c r="P1219">
        <v>77122</v>
      </c>
      <c r="Q1219" t="s">
        <v>5813</v>
      </c>
      <c r="R1219" t="s">
        <v>5814</v>
      </c>
      <c r="S1219" t="s">
        <v>306</v>
      </c>
      <c r="V1219" t="s">
        <v>85</v>
      </c>
      <c r="X1219" t="s">
        <v>455</v>
      </c>
      <c r="Y1219" t="s">
        <v>48</v>
      </c>
    </row>
    <row r="1220" spans="1:25">
      <c r="A1220">
        <v>4708662</v>
      </c>
      <c r="B1220" t="s">
        <v>37</v>
      </c>
      <c r="C1220" t="s">
        <v>5815</v>
      </c>
      <c r="D1220" t="s">
        <v>5816</v>
      </c>
      <c r="E1220" t="s">
        <v>5817</v>
      </c>
      <c r="F1220" t="s">
        <v>55</v>
      </c>
      <c r="G1220">
        <v>119296</v>
      </c>
      <c r="H1220" t="s">
        <v>5811</v>
      </c>
      <c r="I1220" t="s">
        <v>43</v>
      </c>
      <c r="J1220" t="str">
        <f>VLOOKUP(A1220,[1]Moves!$1:$1048576,21,FALSE)</f>
        <v>APAC</v>
      </c>
      <c r="K1220" t="s">
        <v>44</v>
      </c>
      <c r="L1220" t="s">
        <v>45</v>
      </c>
      <c r="M1220" t="s">
        <v>46</v>
      </c>
      <c r="N1220" t="s">
        <v>47</v>
      </c>
      <c r="O1220" t="s">
        <v>48</v>
      </c>
      <c r="P1220">
        <v>524127</v>
      </c>
      <c r="Q1220" t="s">
        <v>5818</v>
      </c>
      <c r="R1220" t="s">
        <v>5819</v>
      </c>
      <c r="S1220" t="str">
        <f>VLOOKUP(A1220,[1]Moves!$1:$1048576,23,FALSE)</f>
        <v>APAC</v>
      </c>
      <c r="V1220" t="s">
        <v>167</v>
      </c>
      <c r="X1220" t="s">
        <v>701</v>
      </c>
      <c r="Y1220" t="s">
        <v>48</v>
      </c>
    </row>
    <row r="1221" spans="1:25">
      <c r="A1221">
        <v>4662294</v>
      </c>
      <c r="B1221" t="s">
        <v>37</v>
      </c>
      <c r="C1221" t="s">
        <v>83</v>
      </c>
      <c r="D1221" t="s">
        <v>83</v>
      </c>
      <c r="E1221" s="17" t="s">
        <v>195</v>
      </c>
      <c r="F1221" s="16"/>
      <c r="G1221">
        <v>522561</v>
      </c>
      <c r="H1221" t="s">
        <v>5820</v>
      </c>
      <c r="I1221" t="s">
        <v>1605</v>
      </c>
      <c r="J1221" t="str">
        <f>VLOOKUP(A1221,[1]Moves!$1:$1048576,21,FALSE)</f>
        <v>EMEA</v>
      </c>
      <c r="M1221" t="s">
        <v>85</v>
      </c>
      <c r="O1221" t="s">
        <v>48</v>
      </c>
      <c r="P1221">
        <v>45020</v>
      </c>
      <c r="Q1221" t="s">
        <v>5821</v>
      </c>
      <c r="R1221" t="s">
        <v>5822</v>
      </c>
      <c r="S1221" t="str">
        <f>VLOOKUP(A1221,[1]Moves!$1:$1048576,23,FALSE)</f>
        <v>EMEA</v>
      </c>
      <c r="T1221" t="s">
        <v>44</v>
      </c>
      <c r="U1221" t="s">
        <v>45</v>
      </c>
      <c r="V1221" t="s">
        <v>58</v>
      </c>
      <c r="Y1221" t="s">
        <v>48</v>
      </c>
    </row>
    <row r="1226" spans="1:25">
      <c r="B1226" s="15"/>
    </row>
    <row r="1227" spans="1:25">
      <c r="A1227" s="11"/>
      <c r="B1227" s="11"/>
    </row>
    <row r="1228" spans="1:25">
      <c r="A1228" s="11"/>
      <c r="B1228" s="11"/>
    </row>
    <row r="1229" spans="1:25">
      <c r="A1229" s="11"/>
      <c r="B1229" s="11"/>
    </row>
    <row r="1230" spans="1:25">
      <c r="B1230" s="10"/>
    </row>
    <row r="1231" spans="1:25">
      <c r="B1231" s="10"/>
    </row>
    <row r="1232" spans="1:25">
      <c r="B1232" s="10"/>
    </row>
    <row r="1233" spans="1:2">
      <c r="A1233" s="13"/>
      <c r="B1233" s="14"/>
    </row>
    <row r="1234" spans="1:2">
      <c r="A1234" s="13"/>
      <c r="B1234" s="15"/>
    </row>
    <row r="1235" spans="1:2">
      <c r="A1235" s="11"/>
      <c r="B1235" s="10"/>
    </row>
    <row r="1236" spans="1:2">
      <c r="A1236" s="11"/>
      <c r="B1236" s="10"/>
    </row>
    <row r="1237" spans="1:2">
      <c r="A1237" s="11"/>
    </row>
    <row r="1238" spans="1:2">
      <c r="A1238" s="11"/>
    </row>
    <row r="1239" spans="1:2">
      <c r="A1239" s="13"/>
      <c r="B1239" s="14"/>
    </row>
    <row r="1241" spans="1:2">
      <c r="B1241" s="10"/>
    </row>
    <row r="1242" spans="1:2">
      <c r="B1242" s="12"/>
    </row>
    <row r="1287" spans="5:14" hidden="1"/>
    <row r="1290" spans="5:14">
      <c r="E1290" s="1"/>
    </row>
    <row r="1293" spans="5:14">
      <c r="N1293" s="4"/>
    </row>
  </sheetData>
  <autoFilter ref="A13:Y1221" xr:uid="{00000000-0001-0000-0000-000000000000}"/>
  <mergeCells count="9">
    <mergeCell ref="A7:B7"/>
    <mergeCell ref="A8:B8"/>
    <mergeCell ref="A9:B9"/>
    <mergeCell ref="A10:B10"/>
    <mergeCell ref="E1:Y4"/>
    <mergeCell ref="C7:E7"/>
    <mergeCell ref="C8:E8"/>
    <mergeCell ref="C9:E9"/>
    <mergeCell ref="C10:E10"/>
  </mergeCells>
  <conditionalFormatting sqref="E28:E32 E20:E26 E14:E18">
    <cfRule type="duplicateValues" dxfId="7" priority="41"/>
  </conditionalFormatting>
  <conditionalFormatting sqref="C12:D12">
    <cfRule type="containsText" dxfId="6" priority="1" operator="containsText" text=".">
      <formula>NOT(ISERROR(SEARCH(".",C12)))</formula>
    </cfRule>
  </conditionalFormatting>
  <conditionalFormatting sqref="E12">
    <cfRule type="duplicateValues" dxfId="5" priority="2"/>
    <cfRule type="duplicateValues" dxfId="4" priority="3"/>
  </conditionalFormatting>
  <conditionalFormatting sqref="A7:A10">
    <cfRule type="duplicateValues" dxfId="3" priority="50"/>
    <cfRule type="duplicateValues" dxfId="2" priority="51"/>
  </conditionalFormatting>
  <conditionalFormatting sqref="C7:C10">
    <cfRule type="duplicateValues" dxfId="1" priority="54"/>
    <cfRule type="duplicateValues" dxfId="0" priority="55"/>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B9BC00E427054E91A1D602E46FDD20" ma:contentTypeVersion="15" ma:contentTypeDescription="Create a new document." ma:contentTypeScope="" ma:versionID="da8d45f5d3cad015c8d230e71cb5d828">
  <xsd:schema xmlns:xsd="http://www.w3.org/2001/XMLSchema" xmlns:xs="http://www.w3.org/2001/XMLSchema" xmlns:p="http://schemas.microsoft.com/office/2006/metadata/properties" xmlns:ns2="db512b67-9a64-495c-9340-04b202e0792c" xmlns:ns3="53165556-28a6-4686-9e36-381134b0fd70" targetNamespace="http://schemas.microsoft.com/office/2006/metadata/properties" ma:root="true" ma:fieldsID="f0a8e63c163641406de87ba46e171d07" ns2:_="" ns3:_="">
    <xsd:import namespace="db512b67-9a64-495c-9340-04b202e0792c"/>
    <xsd:import namespace="53165556-28a6-4686-9e36-381134b0fd7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512b67-9a64-495c-9340-04b202e079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a2d2622-62af-4395-87e9-3237488acded}" ma:internalName="TaxCatchAll" ma:showField="CatchAllData" ma:web="db512b67-9a64-495c-9340-04b202e0792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3165556-28a6-4686-9e36-381134b0fd7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c3d72b4-566e-4628-9ce1-7680ebb7f6e4"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b512b67-9a64-495c-9340-04b202e0792c" xsi:nil="true"/>
    <lcf76f155ced4ddcb4097134ff3c332f xmlns="53165556-28a6-4686-9e36-381134b0fd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71D67F4-729A-4303-AB61-0935513E2567}"/>
</file>

<file path=customXml/itemProps2.xml><?xml version="1.0" encoding="utf-8"?>
<ds:datastoreItem xmlns:ds="http://schemas.openxmlformats.org/officeDocument/2006/customXml" ds:itemID="{B1CDC311-4C3D-4C54-8947-9E73C0BD4FBF}"/>
</file>

<file path=customXml/itemProps3.xml><?xml version="1.0" encoding="utf-8"?>
<ds:datastoreItem xmlns:ds="http://schemas.openxmlformats.org/officeDocument/2006/customXml" ds:itemID="{29EF9093-3B4F-49F0-A14F-A3B531EAFCF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Gareth Downing</cp:lastModifiedBy>
  <cp:revision/>
  <dcterms:created xsi:type="dcterms:W3CDTF">2022-10-19T08:41:23Z</dcterms:created>
  <dcterms:modified xsi:type="dcterms:W3CDTF">2022-11-12T11:15:31Z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0x010100F9B9BC00E427054E91A1D602E46FDD20</vt:lpwstr>
  </property>
  <property fmtid="{D5CDD505-2E9C-101B-9397-08002B2CF9AE}" pid="3" name="MediaServiceImageTags">
    <vt:lpwstr/>
  </property>
</Properties>
</file>