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20" yWindow="1068" windowWidth="4380" windowHeight="6156" tabRatio="735" activeTab="0"/>
  </bookViews>
  <sheets>
    <sheet name="TELECINCO PYB" sheetId="1" r:id="rId1"/>
    <sheet name="TELECINCO CAN" sheetId="2" r:id="rId2"/>
    <sheet name="CUATRO" sheetId="3" r:id="rId3"/>
    <sheet name="MEDIAMAX" sheetId="4" r:id="rId4"/>
    <sheet name="BOING " sheetId="5" r:id="rId5"/>
    <sheet name="GOL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fn.SINGLE" hidden="1">#NAME?</definedName>
    <definedName name="ac" localSheetId="1">#REF!</definedName>
    <definedName name="ac">#REF!</definedName>
    <definedName name="acc" localSheetId="1">#REF!</definedName>
    <definedName name="acc">#REF!</definedName>
    <definedName name="acm" localSheetId="1">#REF!</definedName>
    <definedName name="acm">#REF!</definedName>
    <definedName name="ad" localSheetId="1">#REF!</definedName>
    <definedName name="ad">#REF!</definedName>
    <definedName name="_xlnm.Print_Area" localSheetId="4">'BOING '!$A$1:$C$18</definedName>
    <definedName name="_xlnm.Print_Area" localSheetId="2">'CUATRO'!$A$1:$C$33</definedName>
    <definedName name="_xlnm.Print_Area" localSheetId="3">'MEDIAMAX'!$A$1:$C$27</definedName>
    <definedName name="_xlnm.Print_Area" localSheetId="1">'TELECINCO CAN'!$A$1:$C$31</definedName>
    <definedName name="_xlnm.Print_Area" localSheetId="0">'TELECINCO PYB'!$A$1:$C$31</definedName>
    <definedName name="COMUN" localSheetId="2">#REF!</definedName>
    <definedName name="COMUN" localSheetId="3">#REF!</definedName>
    <definedName name="COMUN" localSheetId="1">#REF!</definedName>
    <definedName name="COMUN" localSheetId="0">#REF!</definedName>
    <definedName name="COMUN">'[1]Variables Comunes'!$A$6:$H$30</definedName>
    <definedName name="COMUN2" localSheetId="1">#REF!</definedName>
    <definedName name="COMUN2">#REF!</definedName>
    <definedName name="ctc" localSheetId="1">#REF!</definedName>
    <definedName name="ctc">#REF!</definedName>
    <definedName name="FINAL" localSheetId="1">#REF!</definedName>
    <definedName name="FINAL">#REF!</definedName>
    <definedName name="final2" localSheetId="2">'CUATRO'!#REF!</definedName>
    <definedName name="final2" localSheetId="3">'MEDIAMAX'!#REF!</definedName>
    <definedName name="final2" localSheetId="1">'TELECINCO CAN'!#REF!</definedName>
    <definedName name="final2" localSheetId="0">'TELECINCO PYB'!#REF!</definedName>
    <definedName name="GRUPO">'[1]Variables Comunes'!$A$6:$B$30</definedName>
    <definedName name="hc" localSheetId="1">#REF!</definedName>
    <definedName name="hc">#REF!</definedName>
    <definedName name="jov" localSheetId="1">#REF!</definedName>
    <definedName name="jov">#REF!</definedName>
    <definedName name="LOLA" localSheetId="2">'[2]DICCIONARIO'!$A$4:$B$64</definedName>
    <definedName name="LOLA" localSheetId="3">'[2]DICCIONARIO'!$A$4:$B$64</definedName>
    <definedName name="LOLA" localSheetId="1">'[2]DICCIONARIO'!$A$4:$B$64</definedName>
    <definedName name="LOLA" localSheetId="0">'[2]DICCIONARIO'!$A$4:$B$64</definedName>
    <definedName name="LOLA">#REF!</definedName>
    <definedName name="LOLA2">'[1]Diccionario'!$A$6:$B$85</definedName>
    <definedName name="mujc" localSheetId="1">#REF!</definedName>
    <definedName name="mujc">#REF!</definedName>
    <definedName name="NATA">'[1]Conversiones1'!$B$5:$J$30</definedName>
    <definedName name="natalia" localSheetId="1">#REF!</definedName>
    <definedName name="natalia">#REF!</definedName>
    <definedName name="NEGOCIADO" localSheetId="2">#REF!</definedName>
    <definedName name="NEGOCIADO" localSheetId="3">#REF!</definedName>
    <definedName name="NEGOCIADO" localSheetId="1">#REF!</definedName>
    <definedName name="NEGOCIADO" localSheetId="0">#REF!</definedName>
    <definedName name="NEGOCIADO">'[3]Costes'!#REF!</definedName>
    <definedName name="NEGOCIADO2" localSheetId="1">#REF!</definedName>
    <definedName name="NEGOCIADO2">#REF!</definedName>
    <definedName name="PEPE" localSheetId="2">'[2]TARGETS DE PC'!$B$3:$J$28</definedName>
    <definedName name="PEPE" localSheetId="3">'[2]TARGETS DE PC'!$B$3:$J$28</definedName>
    <definedName name="PEPE" localSheetId="1">'[2]TARGETS DE PC'!$B$3:$J$28</definedName>
    <definedName name="PEPE" localSheetId="0">'[2]TARGETS DE PC'!$B$3:$J$28</definedName>
    <definedName name="PEPE">#REF!</definedName>
    <definedName name="sergio">'[4]GRP''s'!$A$4:$B$70</definedName>
    <definedName name="TARGET" localSheetId="2">#REF!</definedName>
    <definedName name="TARGET" localSheetId="3">#REF!</definedName>
    <definedName name="TARGET" localSheetId="1">#REF!</definedName>
    <definedName name="TARGET" localSheetId="0">#REF!</definedName>
    <definedName name="TARGET">#REF!</definedName>
    <definedName name="TARGET1" localSheetId="2">#REF!</definedName>
    <definedName name="TARGET1" localSheetId="3">#REF!</definedName>
    <definedName name="TARGET1" localSheetId="1">#REF!</definedName>
    <definedName name="TARGET1" localSheetId="0">#REF!</definedName>
    <definedName name="TARGET1">#REF!</definedName>
    <definedName name="TARGET1NUEVO" localSheetId="1">#REF!</definedName>
    <definedName name="TARGET1NUEVO">#REF!</definedName>
    <definedName name="TARGET2" localSheetId="2">#REF!</definedName>
    <definedName name="TARGET2" localSheetId="3">#REF!</definedName>
    <definedName name="TARGET2" localSheetId="1">#REF!</definedName>
    <definedName name="TARGET2" localSheetId="0">#REF!</definedName>
    <definedName name="TARGET2">#REF!</definedName>
    <definedName name="TARGET2NUEVO" localSheetId="1">#REF!</definedName>
    <definedName name="TARGET2NUEVO">#REF!</definedName>
    <definedName name="TARGET3" localSheetId="2">#REF!</definedName>
    <definedName name="TARGET3" localSheetId="3">#REF!</definedName>
    <definedName name="TARGET3" localSheetId="1">#REF!</definedName>
    <definedName name="TARGET3" localSheetId="0">#REF!</definedName>
    <definedName name="TARGET3">#REF!</definedName>
    <definedName name="TARGET3NUEVO" localSheetId="1">#REF!</definedName>
    <definedName name="TARGET3NUEVO">#REF!</definedName>
    <definedName name="TARGET4" localSheetId="2">#REF!</definedName>
    <definedName name="TARGET4" localSheetId="3">#REF!</definedName>
    <definedName name="TARGET4" localSheetId="1">#REF!</definedName>
    <definedName name="TARGET4" localSheetId="0">#REF!</definedName>
    <definedName name="TARGET4">#REF!</definedName>
    <definedName name="TARGET4NUEVO" localSheetId="1">#REF!</definedName>
    <definedName name="TARGET4NUEVO">#REF!</definedName>
    <definedName name="TARGETNUEVO" localSheetId="1">#REF!</definedName>
    <definedName name="TARGETNUEVO">#REF!</definedName>
    <definedName name="tarifa">'[5]Análisis'!$A$7:$E$31</definedName>
    <definedName name="tc" localSheetId="1">#REF!</definedName>
    <definedName name="tc">#REF!</definedName>
    <definedName name="_xlnm.Print_Titles" localSheetId="2">'CUATRO'!$A:$A</definedName>
    <definedName name="_xlnm.Print_Titles" localSheetId="3">'MEDIAMAX'!$A:$A</definedName>
    <definedName name="_xlnm.Print_Titles" localSheetId="1">'TELECINCO CAN'!$A:$A</definedName>
    <definedName name="_xlnm.Print_Titles" localSheetId="0">'TELECINCO PYB'!$A:$A</definedName>
  </definedNames>
  <calcPr fullCalcOnLoad="1"/>
</workbook>
</file>

<file path=xl/sharedStrings.xml><?xml version="1.0" encoding="utf-8"?>
<sst xmlns="http://schemas.openxmlformats.org/spreadsheetml/2006/main" count="153" uniqueCount="83">
  <si>
    <t>NIÑOS 4-12</t>
  </si>
  <si>
    <t>MEDIANOCHE FS 1</t>
  </si>
  <si>
    <t>MEDIANOCHE FS 2</t>
  </si>
  <si>
    <t>NOCHE 1 FS</t>
  </si>
  <si>
    <t>NOTICIAS NOCHE</t>
  </si>
  <si>
    <t>NOTICIAS NOCHE FS</t>
  </si>
  <si>
    <t>NOTICIAS SOBREMES FS</t>
  </si>
  <si>
    <t>NOTICIAS SOBREMESA</t>
  </si>
  <si>
    <t>SOBREMESA FS</t>
  </si>
  <si>
    <t>TARDE</t>
  </si>
  <si>
    <t>TARDE FS</t>
  </si>
  <si>
    <t>MATINAL</t>
  </si>
  <si>
    <t>MAÑANA BOING L-V</t>
  </si>
  <si>
    <t>SOBREMESA BOING L-V</t>
  </si>
  <si>
    <t>TARDE BOING L-V</t>
  </si>
  <si>
    <t>PRIME TIME BOING L-V</t>
  </si>
  <si>
    <t>MAÑANA BOING FS</t>
  </si>
  <si>
    <t>SOBREMESA BOING FS</t>
  </si>
  <si>
    <t>TARDE BOING FS</t>
  </si>
  <si>
    <t>PRIME TIME BOING FS</t>
  </si>
  <si>
    <t>PRIME TIME LV</t>
  </si>
  <si>
    <t>PRIME TIME FS</t>
  </si>
  <si>
    <t>GN DOMINGO</t>
  </si>
  <si>
    <t>GN JUEVES</t>
  </si>
  <si>
    <t>GN LUNES</t>
  </si>
  <si>
    <t>GN MIERCOLES</t>
  </si>
  <si>
    <t>GN SABADO</t>
  </si>
  <si>
    <t>GN VIERNES</t>
  </si>
  <si>
    <t>GRAN NOCHE</t>
  </si>
  <si>
    <t>GRAN NOCHE FS</t>
  </si>
  <si>
    <t>INFORMATIVOS MAÑANA</t>
  </si>
  <si>
    <t>MADRUGADA</t>
  </si>
  <si>
    <t>MAÑANA</t>
  </si>
  <si>
    <t>MAÑANA FS</t>
  </si>
  <si>
    <t>MATINAL FS</t>
  </si>
  <si>
    <t>MED. PREMIUM</t>
  </si>
  <si>
    <t>MEDIAN. FIN SEMANA</t>
  </si>
  <si>
    <t>MEDIANOCHE 1</t>
  </si>
  <si>
    <t>MEDIANOCHE 2</t>
  </si>
  <si>
    <t>MEDIODIA</t>
  </si>
  <si>
    <t>MEDIODIA FIN SEMANA</t>
  </si>
  <si>
    <t>NOTICIAS 1</t>
  </si>
  <si>
    <t>SOBREMESA EXTRA</t>
  </si>
  <si>
    <t>TARDE FIN SEMANA</t>
  </si>
  <si>
    <t>TARDE FS EXTRA</t>
  </si>
  <si>
    <t>MEDIODIA FS</t>
  </si>
  <si>
    <t>La audiencia estimada es un promedio de la franja</t>
  </si>
  <si>
    <t>Ámbito: PYB</t>
  </si>
  <si>
    <t>La audiencia estimada es un promedio de la franja y no incluye eventos deportivos</t>
  </si>
  <si>
    <t>GN MARTES</t>
  </si>
  <si>
    <t>MAÑANA FS1</t>
  </si>
  <si>
    <t>MAÑANA FS2</t>
  </si>
  <si>
    <t>MAÑANA LV1</t>
  </si>
  <si>
    <t>MAÑANA LV2</t>
  </si>
  <si>
    <t>MEDIANOCHE LV 1</t>
  </si>
  <si>
    <t>MEDIANOCHE LV 2</t>
  </si>
  <si>
    <t>MEDIODIA LV</t>
  </si>
  <si>
    <t>NOCHE 1 LV</t>
  </si>
  <si>
    <t>SOBREMESA LV</t>
  </si>
  <si>
    <t>MEDIANOCHE</t>
  </si>
  <si>
    <t>AUDIENCIA ESTIMADA TELECINCO</t>
  </si>
  <si>
    <t>ADULTOS
 + 16</t>
  </si>
  <si>
    <t>AUDIENCIA ESTIMADA BOING</t>
  </si>
  <si>
    <t>Rating Publicitario</t>
  </si>
  <si>
    <t>La audiencia estimada es un 
promedio de la franja</t>
  </si>
  <si>
    <r>
      <t xml:space="preserve">Ámbito: </t>
    </r>
    <r>
      <rPr>
        <i/>
        <sz val="14"/>
        <color indexed="56"/>
        <rFont val="Calibri"/>
        <family val="2"/>
      </rPr>
      <t>PYB</t>
    </r>
  </si>
  <si>
    <r>
      <t xml:space="preserve">Ámbito: </t>
    </r>
    <r>
      <rPr>
        <i/>
        <sz val="14"/>
        <color indexed="56"/>
        <rFont val="Calibri"/>
        <family val="2"/>
      </rPr>
      <t>CANARIAS</t>
    </r>
  </si>
  <si>
    <t>Daytime 1 Gol</t>
  </si>
  <si>
    <t>Daytime 2 Gol</t>
  </si>
  <si>
    <t>Prime Time Gol</t>
  </si>
  <si>
    <t>La Liga Gol</t>
  </si>
  <si>
    <t>Daytime 3 Gol</t>
  </si>
  <si>
    <t>AUDIENCIA ESTIMADA GOL</t>
  </si>
  <si>
    <t>La Liga 2D GOL</t>
  </si>
  <si>
    <t>RCH</t>
  </si>
  <si>
    <t>AUDIENCIA ESTIMADA CUATRO</t>
  </si>
  <si>
    <t>AUDIENCIA ESTIMADA MEDIAMAX</t>
  </si>
  <si>
    <t>MAÑANA 1</t>
  </si>
  <si>
    <t>MAÑANA 2</t>
  </si>
  <si>
    <t>SOBREMESA</t>
  </si>
  <si>
    <t>MEDIANOCHE FS1</t>
  </si>
  <si>
    <t>MEDIANOCHE FS2</t>
  </si>
  <si>
    <t>Mayo 2022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</si>
</sst>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0.0"/>
    <numFmt numFmtId="168" formatCode="0.0000"/>
    <numFmt numFmtId="169" formatCode="0.00000"/>
    <numFmt numFmtId="170" formatCode="0.000000"/>
  </numFmts>
  <fonts count="65">
    <font>
      <sz val="10"/>
      <name val="Verdana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Verdana"/>
      <family val="2"/>
    </font>
    <font>
      <i/>
      <sz val="14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Calibri"/>
      <family val="2"/>
    </font>
    <font>
      <sz val="16"/>
      <color indexed="56"/>
      <name val="Calibri"/>
      <family val="2"/>
    </font>
    <font>
      <b/>
      <sz val="12"/>
      <color indexed="56"/>
      <name val="Calibri"/>
      <family val="2"/>
    </font>
    <font>
      <i/>
      <sz val="12"/>
      <color indexed="56"/>
      <name val="Calibri"/>
      <family val="2"/>
    </font>
    <font>
      <sz val="12"/>
      <color indexed="56"/>
      <name val="Calibri"/>
      <family val="2"/>
    </font>
    <font>
      <i/>
      <sz val="12"/>
      <color indexed="23"/>
      <name val="Calibri"/>
      <family val="2"/>
    </font>
    <font>
      <b/>
      <i/>
      <sz val="18"/>
      <color indexed="56"/>
      <name val="Calibri"/>
      <family val="2"/>
    </font>
    <font>
      <b/>
      <sz val="24"/>
      <color indexed="56"/>
      <name val="Calibri"/>
      <family val="2"/>
    </font>
    <font>
      <b/>
      <sz val="16"/>
      <color indexed="56"/>
      <name val="Calibri"/>
      <family val="2"/>
    </font>
    <font>
      <i/>
      <sz val="10"/>
      <color indexed="23"/>
      <name val="Calibri"/>
      <family val="2"/>
    </font>
    <font>
      <b/>
      <sz val="14"/>
      <color indexed="56"/>
      <name val="Calibri"/>
      <family val="2"/>
    </font>
    <font>
      <b/>
      <sz val="18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Calibri"/>
      <family val="2"/>
    </font>
    <font>
      <sz val="16"/>
      <color theme="3"/>
      <name val="Calibri"/>
      <family val="2"/>
    </font>
    <font>
      <b/>
      <sz val="12"/>
      <color theme="3"/>
      <name val="Calibri"/>
      <family val="2"/>
    </font>
    <font>
      <sz val="10"/>
      <color theme="3" tint="-0.4999699890613556"/>
      <name val="Calibri"/>
      <family val="2"/>
    </font>
    <font>
      <sz val="16"/>
      <color theme="3" tint="-0.4999699890613556"/>
      <name val="Calibri"/>
      <family val="2"/>
    </font>
    <font>
      <i/>
      <sz val="12"/>
      <color theme="3" tint="-0.4999699890613556"/>
      <name val="Calibri"/>
      <family val="2"/>
    </font>
    <font>
      <b/>
      <sz val="12"/>
      <color theme="3" tint="-0.4999699890613556"/>
      <name val="Calibri"/>
      <family val="2"/>
    </font>
    <font>
      <sz val="12"/>
      <color theme="3" tint="-0.4999699890613556"/>
      <name val="Calibri"/>
      <family val="2"/>
    </font>
    <font>
      <i/>
      <sz val="14"/>
      <color theme="3" tint="-0.4999699890613556"/>
      <name val="Calibri"/>
      <family val="2"/>
    </font>
    <font>
      <b/>
      <i/>
      <sz val="18"/>
      <color theme="3" tint="-0.4999699890613556"/>
      <name val="Calibri"/>
      <family val="2"/>
    </font>
    <font>
      <b/>
      <sz val="24"/>
      <color theme="3" tint="-0.4999699890613556"/>
      <name val="Calibri"/>
      <family val="2"/>
    </font>
    <font>
      <b/>
      <sz val="16"/>
      <color theme="3" tint="-0.4999699890613556"/>
      <name val="Calibri"/>
      <family val="2"/>
    </font>
    <font>
      <b/>
      <sz val="14"/>
      <color theme="3" tint="-0.4999699890613556"/>
      <name val="Calibri"/>
      <family val="2"/>
    </font>
    <font>
      <b/>
      <sz val="18"/>
      <color theme="3" tint="-0.4999699890613556"/>
      <name val="Calibri"/>
      <family val="2"/>
    </font>
    <font>
      <b/>
      <sz val="11"/>
      <color theme="3" tint="-0.499969989061355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theme="0" tint="-0.24993999302387238"/>
      </left>
      <right/>
      <top style="medium">
        <color indexed="55"/>
      </top>
      <bottom style="hair">
        <color indexed="55"/>
      </bottom>
    </border>
    <border>
      <left style="hair">
        <color theme="0" tint="-0.24993999302387238"/>
      </left>
      <right/>
      <top style="hair">
        <color indexed="55"/>
      </top>
      <bottom style="hair">
        <color indexed="55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/>
      <right/>
      <top style="hair">
        <color indexed="55"/>
      </top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 horizontal="center" wrapText="1"/>
    </xf>
    <xf numFmtId="0" fontId="50" fillId="33" borderId="0" xfId="0" applyFont="1" applyFill="1" applyAlignment="1">
      <alignment/>
    </xf>
    <xf numFmtId="0" fontId="50" fillId="33" borderId="0" xfId="0" applyFont="1" applyFill="1" applyBorder="1" applyAlignment="1">
      <alignment/>
    </xf>
    <xf numFmtId="0" fontId="50" fillId="0" borderId="0" xfId="63" applyFont="1">
      <alignment/>
      <protection/>
    </xf>
    <xf numFmtId="0" fontId="50" fillId="0" borderId="0" xfId="62" applyFont="1">
      <alignment/>
      <protection/>
    </xf>
    <xf numFmtId="0" fontId="50" fillId="0" borderId="0" xfId="62" applyFont="1" applyAlignment="1">
      <alignment horizontal="center"/>
      <protection/>
    </xf>
    <xf numFmtId="0" fontId="51" fillId="0" borderId="0" xfId="62" applyFont="1">
      <alignment/>
      <protection/>
    </xf>
    <xf numFmtId="0" fontId="50" fillId="0" borderId="0" xfId="62" applyFont="1" applyAlignment="1">
      <alignment horizontal="center" wrapText="1"/>
      <protection/>
    </xf>
    <xf numFmtId="0" fontId="50" fillId="0" borderId="0" xfId="62" applyFont="1" applyBorder="1">
      <alignment/>
      <protection/>
    </xf>
    <xf numFmtId="0" fontId="50" fillId="0" borderId="0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33" borderId="0" xfId="0" applyFont="1" applyFill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vertical="center"/>
    </xf>
    <xf numFmtId="167" fontId="57" fillId="33" borderId="11" xfId="0" applyNumberFormat="1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vertical="center"/>
    </xf>
    <xf numFmtId="167" fontId="57" fillId="33" borderId="12" xfId="0" applyNumberFormat="1" applyFont="1" applyFill="1" applyBorder="1" applyAlignment="1">
      <alignment horizontal="center" vertical="center"/>
    </xf>
    <xf numFmtId="167" fontId="57" fillId="33" borderId="13" xfId="0" applyNumberFormat="1" applyFont="1" applyFill="1" applyBorder="1" applyAlignment="1">
      <alignment horizontal="center" vertical="center"/>
    </xf>
    <xf numFmtId="166" fontId="57" fillId="33" borderId="11" xfId="0" applyNumberFormat="1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horizontal="left" vertical="center"/>
    </xf>
    <xf numFmtId="0" fontId="56" fillId="34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166" fontId="57" fillId="33" borderId="13" xfId="0" applyNumberFormat="1" applyFont="1" applyFill="1" applyBorder="1" applyAlignment="1">
      <alignment horizontal="center" vertical="center"/>
    </xf>
    <xf numFmtId="0" fontId="58" fillId="33" borderId="0" xfId="0" applyFont="1" applyFill="1" applyAlignment="1">
      <alignment/>
    </xf>
    <xf numFmtId="0" fontId="55" fillId="33" borderId="10" xfId="0" applyFont="1" applyFill="1" applyBorder="1" applyAlignment="1">
      <alignment horizontal="center" wrapText="1"/>
    </xf>
    <xf numFmtId="17" fontId="59" fillId="33" borderId="0" xfId="0" applyNumberFormat="1" applyFont="1" applyFill="1" applyAlignment="1">
      <alignment vertical="center" wrapText="1"/>
    </xf>
    <xf numFmtId="0" fontId="60" fillId="0" borderId="0" xfId="0" applyFont="1" applyAlignment="1">
      <alignment/>
    </xf>
    <xf numFmtId="167" fontId="57" fillId="33" borderId="13" xfId="0" applyNumberFormat="1" applyFont="1" applyFill="1" applyBorder="1" applyAlignment="1" quotePrefix="1">
      <alignment horizontal="center" vertical="center"/>
    </xf>
    <xf numFmtId="9" fontId="50" fillId="33" borderId="0" xfId="65" applyFont="1" applyFill="1" applyAlignment="1">
      <alignment/>
    </xf>
    <xf numFmtId="17" fontId="61" fillId="34" borderId="0" xfId="0" applyNumberFormat="1" applyFont="1" applyFill="1" applyBorder="1" applyAlignment="1" quotePrefix="1">
      <alignment vertical="center"/>
    </xf>
    <xf numFmtId="167" fontId="57" fillId="33" borderId="11" xfId="0" applyNumberFormat="1" applyFont="1" applyFill="1" applyBorder="1" applyAlignment="1" quotePrefix="1">
      <alignment horizontal="center" vertical="center"/>
    </xf>
    <xf numFmtId="17" fontId="59" fillId="33" borderId="0" xfId="0" applyNumberFormat="1" applyFont="1" applyFill="1" applyAlignment="1" quotePrefix="1">
      <alignment vertical="center" wrapText="1"/>
    </xf>
    <xf numFmtId="0" fontId="30" fillId="33" borderId="0" xfId="0" applyFont="1" applyFill="1" applyAlignment="1">
      <alignment horizontal="left" vertical="center" wrapText="1"/>
    </xf>
    <xf numFmtId="17" fontId="62" fillId="34" borderId="14" xfId="0" applyNumberFormat="1" applyFont="1" applyFill="1" applyBorder="1" applyAlignment="1" quotePrefix="1">
      <alignment horizontal="center" vertical="center" wrapText="1"/>
    </xf>
    <xf numFmtId="17" fontId="62" fillId="34" borderId="15" xfId="0" applyNumberFormat="1" applyFont="1" applyFill="1" applyBorder="1" applyAlignment="1" quotePrefix="1">
      <alignment horizontal="center" vertical="center"/>
    </xf>
    <xf numFmtId="17" fontId="59" fillId="33" borderId="0" xfId="0" applyNumberFormat="1" applyFont="1" applyFill="1" applyAlignment="1">
      <alignment horizontal="left" vertical="center"/>
    </xf>
    <xf numFmtId="0" fontId="30" fillId="33" borderId="0" xfId="0" applyFont="1" applyFill="1" applyBorder="1" applyAlignment="1">
      <alignment horizontal="left" vertical="center" wrapText="1"/>
    </xf>
    <xf numFmtId="17" fontId="63" fillId="34" borderId="14" xfId="0" applyNumberFormat="1" applyFont="1" applyFill="1" applyBorder="1" applyAlignment="1" quotePrefix="1">
      <alignment horizontal="center" vertical="center" wrapText="1"/>
    </xf>
    <xf numFmtId="17" fontId="63" fillId="34" borderId="15" xfId="0" applyNumberFormat="1" applyFont="1" applyFill="1" applyBorder="1" applyAlignment="1" quotePrefix="1">
      <alignment horizontal="center" vertical="center" wrapText="1"/>
    </xf>
    <xf numFmtId="17" fontId="61" fillId="34" borderId="14" xfId="0" applyNumberFormat="1" applyFont="1" applyFill="1" applyBorder="1" applyAlignment="1" quotePrefix="1">
      <alignment horizontal="center" vertical="center" wrapText="1"/>
    </xf>
    <xf numFmtId="17" fontId="61" fillId="34" borderId="15" xfId="0" applyNumberFormat="1" applyFont="1" applyFill="1" applyBorder="1" applyAlignment="1" quotePrefix="1">
      <alignment horizontal="center" vertical="center" wrapText="1"/>
    </xf>
    <xf numFmtId="0" fontId="30" fillId="33" borderId="16" xfId="0" applyFont="1" applyFill="1" applyBorder="1" applyAlignment="1">
      <alignment horizontal="left" vertical="center" wrapText="1"/>
    </xf>
    <xf numFmtId="17" fontId="62" fillId="34" borderId="15" xfId="0" applyNumberFormat="1" applyFont="1" applyFill="1" applyBorder="1" applyAlignment="1" quotePrefix="1">
      <alignment horizontal="center" vertical="center" wrapText="1"/>
    </xf>
    <xf numFmtId="0" fontId="30" fillId="33" borderId="0" xfId="0" applyFont="1" applyFill="1" applyAlignment="1">
      <alignment horizontal="left" vertical="center"/>
    </xf>
    <xf numFmtId="17" fontId="59" fillId="33" borderId="0" xfId="0" applyNumberFormat="1" applyFont="1" applyFill="1" applyAlignment="1">
      <alignment horizontal="center" vertical="center"/>
    </xf>
    <xf numFmtId="17" fontId="64" fillId="34" borderId="14" xfId="0" applyNumberFormat="1" applyFont="1" applyFill="1" applyBorder="1" applyAlignment="1" quotePrefix="1">
      <alignment horizontal="center" vertical="center"/>
    </xf>
    <xf numFmtId="0" fontId="64" fillId="34" borderId="15" xfId="0" applyFont="1" applyFill="1" applyBorder="1" applyAlignment="1">
      <alignment horizontal="center" vertic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3 2" xfId="51"/>
    <cellStyle name="Millares 4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4" xfId="59"/>
    <cellStyle name="Normal 5" xfId="60"/>
    <cellStyle name="Normal 6" xfId="61"/>
    <cellStyle name="Normal_BOING MARZO" xfId="62"/>
    <cellStyle name="Normal_CARGA MISTRAL PYB" xfId="63"/>
    <cellStyle name="Notas" xfId="64"/>
    <cellStyle name="Percent" xfId="65"/>
    <cellStyle name="Porcentaje 2" xfId="66"/>
    <cellStyle name="Porcentaje 3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133350</xdr:rowOff>
    </xdr:from>
    <xdr:to>
      <xdr:col>0</xdr:col>
      <xdr:colOff>933450</xdr:colOff>
      <xdr:row>2</xdr:row>
      <xdr:rowOff>438150</xdr:rowOff>
    </xdr:to>
    <xdr:pic>
      <xdr:nvPicPr>
        <xdr:cNvPr id="1" name="512x512_T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28625"/>
          <a:ext cx="762000" cy="7620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19050</xdr:rowOff>
    </xdr:from>
    <xdr:to>
      <xdr:col>0</xdr:col>
      <xdr:colOff>1133475</xdr:colOff>
      <xdr:row>2</xdr:row>
      <xdr:rowOff>466725</xdr:rowOff>
    </xdr:to>
    <xdr:pic>
      <xdr:nvPicPr>
        <xdr:cNvPr id="1" name="512x512_T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14325"/>
          <a:ext cx="857250" cy="8858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238125</xdr:rowOff>
    </xdr:from>
    <xdr:to>
      <xdr:col>1</xdr:col>
      <xdr:colOff>0</xdr:colOff>
      <xdr:row>4</xdr:row>
      <xdr:rowOff>0</xdr:rowOff>
    </xdr:to>
    <xdr:grpSp>
      <xdr:nvGrpSpPr>
        <xdr:cNvPr id="1" name="Grupo 2"/>
        <xdr:cNvGrpSpPr>
          <a:grpSpLocks/>
        </xdr:cNvGrpSpPr>
      </xdr:nvGrpSpPr>
      <xdr:grpSpPr>
        <a:xfrm>
          <a:off x="2505075" y="1562100"/>
          <a:ext cx="0" cy="752475"/>
          <a:chOff x="7296670" y="5314505"/>
          <a:chExt cx="2162867" cy="2290081"/>
        </a:xfrm>
        <a:solidFill>
          <a:srgbClr val="FFFFFF"/>
        </a:solidFill>
      </xdr:grpSpPr>
      <xdr:pic>
        <xdr:nvPicPr>
          <xdr:cNvPr id="2" name="512x512_GrupoCuatro.pn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621641" y="5314505"/>
            <a:ext cx="1431818" cy="1528629"/>
          </a:xfrm>
          <a:prstGeom prst="rect">
            <a:avLst/>
          </a:prstGeom>
          <a:noFill/>
          <a:ln w="12700" cmpd="sng">
            <a:noFill/>
          </a:ln>
        </xdr:spPr>
      </xdr:pic>
      <xdr:grpSp>
        <xdr:nvGrpSpPr>
          <xdr:cNvPr id="3" name="Grupo 1"/>
          <xdr:cNvGrpSpPr>
            <a:grpSpLocks/>
          </xdr:cNvGrpSpPr>
        </xdr:nvGrpSpPr>
        <xdr:grpSpPr>
          <a:xfrm>
            <a:off x="7298833" y="6988554"/>
            <a:ext cx="2160704" cy="613742"/>
            <a:chOff x="0" y="1325707"/>
            <a:chExt cx="676275" cy="190500"/>
          </a:xfrm>
          <a:solidFill>
            <a:srgbClr val="FFFFFF"/>
          </a:solidFill>
        </xdr:grpSpPr>
        <xdr:pic>
          <xdr:nvPicPr>
            <xdr:cNvPr id="4" name="512x512_Cuatro.png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0" y="1325707"/>
              <a:ext cx="180904" cy="180975"/>
            </a:xfrm>
            <a:prstGeom prst="rect">
              <a:avLst/>
            </a:prstGeom>
            <a:noFill/>
            <a:ln w="12700" cmpd="sng">
              <a:noFill/>
            </a:ln>
          </xdr:spPr>
        </xdr:pic>
        <xdr:pic>
          <xdr:nvPicPr>
            <xdr:cNvPr id="5" name="512x512_Divinity.png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247686" y="1335232"/>
              <a:ext cx="171436" cy="171450"/>
            </a:xfrm>
            <a:prstGeom prst="rect">
              <a:avLst/>
            </a:prstGeom>
            <a:noFill/>
            <a:ln w="12700" cmpd="sng">
              <a:noFill/>
            </a:ln>
          </xdr:spPr>
        </xdr:pic>
        <xdr:pic>
          <xdr:nvPicPr>
            <xdr:cNvPr id="6" name="512x512_Energy.png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495371" y="1335232"/>
              <a:ext cx="180904" cy="180975"/>
            </a:xfrm>
            <a:prstGeom prst="rect">
              <a:avLst/>
            </a:prstGeom>
            <a:noFill/>
            <a:ln w="12700" cmpd="sng">
              <a:noFill/>
            </a:ln>
          </xdr:spPr>
        </xdr:pic>
      </xdr:grpSp>
    </xdr:grpSp>
    <xdr:clientData/>
  </xdr:twoCellAnchor>
  <xdr:twoCellAnchor>
    <xdr:from>
      <xdr:col>0</xdr:col>
      <xdr:colOff>1162050</xdr:colOff>
      <xdr:row>2</xdr:row>
      <xdr:rowOff>247650</xdr:rowOff>
    </xdr:from>
    <xdr:to>
      <xdr:col>0</xdr:col>
      <xdr:colOff>2209800</xdr:colOff>
      <xdr:row>3</xdr:row>
      <xdr:rowOff>619125</xdr:rowOff>
    </xdr:to>
    <xdr:pic>
      <xdr:nvPicPr>
        <xdr:cNvPr id="7" name="512x512_Cuatr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809625"/>
          <a:ext cx="1047750" cy="11334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2505075</xdr:colOff>
      <xdr:row>3</xdr:row>
      <xdr:rowOff>238125</xdr:rowOff>
    </xdr:from>
    <xdr:to>
      <xdr:col>0</xdr:col>
      <xdr:colOff>2505075</xdr:colOff>
      <xdr:row>3</xdr:row>
      <xdr:rowOff>990600</xdr:rowOff>
    </xdr:to>
    <xdr:grpSp>
      <xdr:nvGrpSpPr>
        <xdr:cNvPr id="1" name="Grupo 2"/>
        <xdr:cNvGrpSpPr>
          <a:grpSpLocks/>
        </xdr:cNvGrpSpPr>
      </xdr:nvGrpSpPr>
      <xdr:grpSpPr>
        <a:xfrm>
          <a:off x="2505075" y="1562100"/>
          <a:ext cx="0" cy="752475"/>
          <a:chOff x="7296670" y="5314505"/>
          <a:chExt cx="2162867" cy="2290081"/>
        </a:xfrm>
        <a:solidFill>
          <a:srgbClr val="FFFFFF"/>
        </a:solidFill>
      </xdr:grpSpPr>
      <xdr:pic>
        <xdr:nvPicPr>
          <xdr:cNvPr id="2" name="512x512_GrupoCuatro.pn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621641" y="5314505"/>
            <a:ext cx="1431818" cy="1528629"/>
          </a:xfrm>
          <a:prstGeom prst="rect">
            <a:avLst/>
          </a:prstGeom>
          <a:noFill/>
          <a:ln w="12700" cmpd="sng">
            <a:noFill/>
          </a:ln>
        </xdr:spPr>
      </xdr:pic>
      <xdr:grpSp>
        <xdr:nvGrpSpPr>
          <xdr:cNvPr id="3" name="Grupo 1"/>
          <xdr:cNvGrpSpPr>
            <a:grpSpLocks/>
          </xdr:cNvGrpSpPr>
        </xdr:nvGrpSpPr>
        <xdr:grpSpPr>
          <a:xfrm>
            <a:off x="7298833" y="6988554"/>
            <a:ext cx="2160704" cy="613742"/>
            <a:chOff x="0" y="1325707"/>
            <a:chExt cx="676275" cy="190500"/>
          </a:xfrm>
          <a:solidFill>
            <a:srgbClr val="FFFFFF"/>
          </a:solidFill>
        </xdr:grpSpPr>
        <xdr:pic>
          <xdr:nvPicPr>
            <xdr:cNvPr id="4" name="512x512_Cuatro.png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0" y="1325707"/>
              <a:ext cx="180904" cy="180975"/>
            </a:xfrm>
            <a:prstGeom prst="rect">
              <a:avLst/>
            </a:prstGeom>
            <a:noFill/>
            <a:ln w="12700" cmpd="sng">
              <a:noFill/>
            </a:ln>
          </xdr:spPr>
        </xdr:pic>
        <xdr:pic>
          <xdr:nvPicPr>
            <xdr:cNvPr id="5" name="512x512_Divinity.png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247686" y="1335232"/>
              <a:ext cx="171436" cy="171450"/>
            </a:xfrm>
            <a:prstGeom prst="rect">
              <a:avLst/>
            </a:prstGeom>
            <a:noFill/>
            <a:ln w="12700" cmpd="sng">
              <a:noFill/>
            </a:ln>
          </xdr:spPr>
        </xdr:pic>
        <xdr:pic>
          <xdr:nvPicPr>
            <xdr:cNvPr id="6" name="512x512_Energy.png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495371" y="1335232"/>
              <a:ext cx="180904" cy="180975"/>
            </a:xfrm>
            <a:prstGeom prst="rect">
              <a:avLst/>
            </a:prstGeom>
            <a:noFill/>
            <a:ln w="12700" cmpd="sng">
              <a:noFill/>
            </a:ln>
          </xdr:spPr>
        </xdr:pic>
      </xdr:grpSp>
    </xdr:grpSp>
    <xdr:clientData/>
  </xdr:twoCellAnchor>
  <xdr:twoCellAnchor>
    <xdr:from>
      <xdr:col>0</xdr:col>
      <xdr:colOff>628650</xdr:colOff>
      <xdr:row>3</xdr:row>
      <xdr:rowOff>152400</xdr:rowOff>
    </xdr:from>
    <xdr:to>
      <xdr:col>0</xdr:col>
      <xdr:colOff>1847850</xdr:colOff>
      <xdr:row>3</xdr:row>
      <xdr:rowOff>733425</xdr:rowOff>
    </xdr:to>
    <xdr:grpSp>
      <xdr:nvGrpSpPr>
        <xdr:cNvPr id="7" name="Grupo 1"/>
        <xdr:cNvGrpSpPr>
          <a:grpSpLocks/>
        </xdr:cNvGrpSpPr>
      </xdr:nvGrpSpPr>
      <xdr:grpSpPr>
        <a:xfrm>
          <a:off x="628650" y="1476375"/>
          <a:ext cx="1219200" cy="581025"/>
          <a:chOff x="-5129723" y="-241974"/>
          <a:chExt cx="1326574" cy="578294"/>
        </a:xfrm>
        <a:solidFill>
          <a:srgbClr val="FFFFFF"/>
        </a:solidFill>
      </xdr:grpSpPr>
      <xdr:pic>
        <xdr:nvPicPr>
          <xdr:cNvPr id="8" name="512x512_Divinity.pn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-5129723" y="-241974"/>
            <a:ext cx="596958" cy="576848"/>
          </a:xfrm>
          <a:prstGeom prst="rect">
            <a:avLst/>
          </a:prstGeom>
          <a:noFill/>
          <a:ln w="12700" cmpd="sng">
            <a:noFill/>
          </a:ln>
        </xdr:spPr>
      </xdr:pic>
      <xdr:pic>
        <xdr:nvPicPr>
          <xdr:cNvPr id="9" name="512x512_Energy.pn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-4416689" y="-241974"/>
            <a:ext cx="613540" cy="578294"/>
          </a:xfrm>
          <a:prstGeom prst="rect">
            <a:avLst/>
          </a:prstGeom>
          <a:noFill/>
          <a:ln w="12700" cmpd="sng">
            <a:noFill/>
          </a:ln>
        </xdr:spPr>
      </xdr:pic>
    </xdr:grpSp>
    <xdr:clientData/>
  </xdr:twoCellAnchor>
  <xdr:twoCellAnchor>
    <xdr:from>
      <xdr:col>0</xdr:col>
      <xdr:colOff>1914525</xdr:colOff>
      <xdr:row>3</xdr:row>
      <xdr:rowOff>161925</xdr:rowOff>
    </xdr:from>
    <xdr:to>
      <xdr:col>0</xdr:col>
      <xdr:colOff>2447925</xdr:colOff>
      <xdr:row>3</xdr:row>
      <xdr:rowOff>733425</xdr:rowOff>
    </xdr:to>
    <xdr:pic>
      <xdr:nvPicPr>
        <xdr:cNvPr id="10" name="512x512_BeMad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14525" y="1485900"/>
          <a:ext cx="533400" cy="5715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76200</xdr:colOff>
      <xdr:row>3</xdr:row>
      <xdr:rowOff>142875</xdr:rowOff>
    </xdr:from>
    <xdr:to>
      <xdr:col>0</xdr:col>
      <xdr:colOff>571500</xdr:colOff>
      <xdr:row>3</xdr:row>
      <xdr:rowOff>704850</xdr:rowOff>
    </xdr:to>
    <xdr:pic>
      <xdr:nvPicPr>
        <xdr:cNvPr id="11" name="512x512_FdF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1466850"/>
          <a:ext cx="495300" cy="5619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2</xdr:row>
      <xdr:rowOff>57150</xdr:rowOff>
    </xdr:from>
    <xdr:to>
      <xdr:col>0</xdr:col>
      <xdr:colOff>1724025</xdr:colOff>
      <xdr:row>3</xdr:row>
      <xdr:rowOff>342900</xdr:rowOff>
    </xdr:to>
    <xdr:pic>
      <xdr:nvPicPr>
        <xdr:cNvPr id="1" name="512x512_Boin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81050"/>
          <a:ext cx="723900" cy="7715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9525</xdr:rowOff>
    </xdr:from>
    <xdr:to>
      <xdr:col>0</xdr:col>
      <xdr:colOff>800100</xdr:colOff>
      <xdr:row>1</xdr:row>
      <xdr:rowOff>285750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04800"/>
          <a:ext cx="657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UDIENCIAS\06%20POL&#205;TICA%20COMERCIAL\PLANTILLAS%20NUEVAS%20S&#193;BANAS\2014\AGOSTO%202014\TELECINCO_AGOSTO'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LVARO\Escritorio\Varios\RATING%20POR%20TARGE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ARKETING\AREA%20AUDIENCIAS\ESTIMACION%20AUDIENCIAS\Cuatr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ublicidad\MKTyOperaciones\MKT\3%20%20Marketing%20Estrat&#233;gico\01%20%20Pol&#237;tica%20Comercial\01%20Cuatro\01%20A&#241;o%202008\02%20T208\05%20Convencional\HOJA%20PLANIFICACI&#211;N%20T2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ublicidad\MKTyOperaciones\MKT\3%20%20Marketing%20Estrat&#233;gico\01%20%20Pol&#237;tica%20Comercial\01%20Cuatro\01%20A&#241;o%202008\03%20T308\05%20Convencional\An&#225;lisis%20Tarifas%20T3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de mando"/>
      <sheetName val="Previsiones y Capacidades"/>
      <sheetName val="Reparto Adultos y Amas"/>
      <sheetName val="Costes"/>
      <sheetName val="Variables Comunes"/>
      <sheetName val="Bases Comunes"/>
      <sheetName val="Individuos"/>
      <sheetName val="Adultos"/>
      <sheetName val="TTV"/>
      <sheetName val="Afinidad"/>
      <sheetName val="AC"/>
      <sheetName val="MUJ+16"/>
      <sheetName val="TC"/>
      <sheetName val="ACCOM"/>
      <sheetName val="MUJCOM"/>
      <sheetName val="HOM"/>
      <sheetName val="JOV"/>
      <sheetName val="NIÑ"/>
      <sheetName val="Para Hoja de Plani"/>
      <sheetName val="Para PDF"/>
      <sheetName val="Para Pasivos"/>
      <sheetName val="Para Seguimiento"/>
      <sheetName val="Diccionario"/>
      <sheetName val="Conversiones1"/>
      <sheetName val="Conversiones2"/>
      <sheetName val="CANARIAS"/>
      <sheetName val="Comprobación"/>
      <sheetName val="RESUMEN"/>
      <sheetName val="CARGA MISTRAL PYB"/>
      <sheetName val="CARGA MISTRAL CAN"/>
      <sheetName val="BLOQUES"/>
      <sheetName val="BLOQUES 1_4"/>
      <sheetName val="BLOQUES 5_11"/>
      <sheetName val="BLOQUES 12_18"/>
      <sheetName val="BLOQUES 19_25"/>
      <sheetName val="BLOQUES 26_31"/>
      <sheetName val="RESUMEN SEGUIMIENTO"/>
      <sheetName val="carga 1_4"/>
      <sheetName val="carga 5_11"/>
      <sheetName val="carga 12_18"/>
      <sheetName val="carga 19_25"/>
      <sheetName val="carga 26_31"/>
    </sheetNames>
    <sheetDataSet>
      <sheetData sheetId="4">
        <row r="6">
          <cell r="A6" t="str">
            <v>GN DOMINGO</v>
          </cell>
          <cell r="B6" t="str">
            <v>A</v>
          </cell>
          <cell r="C6">
            <v>550</v>
          </cell>
          <cell r="D6">
            <v>0.23</v>
          </cell>
          <cell r="E6">
            <v>0.77</v>
          </cell>
          <cell r="H6">
            <v>1</v>
          </cell>
        </row>
        <row r="7">
          <cell r="A7" t="str">
            <v>GN JUEVES</v>
          </cell>
          <cell r="B7" t="str">
            <v>A</v>
          </cell>
          <cell r="C7">
            <v>1000</v>
          </cell>
          <cell r="D7">
            <v>0.26</v>
          </cell>
          <cell r="E7">
            <v>0.74</v>
          </cell>
          <cell r="H7">
            <v>1</v>
          </cell>
        </row>
        <row r="8">
          <cell r="A8" t="str">
            <v>GN LUNES</v>
          </cell>
          <cell r="B8" t="str">
            <v>A</v>
          </cell>
          <cell r="C8">
            <v>2000</v>
          </cell>
          <cell r="D8">
            <v>0.23</v>
          </cell>
          <cell r="E8">
            <v>0.77</v>
          </cell>
          <cell r="H8">
            <v>1</v>
          </cell>
        </row>
        <row r="9">
          <cell r="A9" t="str">
            <v>GN MARTES</v>
          </cell>
          <cell r="B9" t="str">
            <v>A</v>
          </cell>
          <cell r="C9">
            <v>6500</v>
          </cell>
          <cell r="D9">
            <v>0.23</v>
          </cell>
          <cell r="E9">
            <v>0.77</v>
          </cell>
          <cell r="H9">
            <v>1</v>
          </cell>
        </row>
        <row r="10">
          <cell r="A10" t="str">
            <v>GN MIERCOLES</v>
          </cell>
          <cell r="B10" t="str">
            <v>A</v>
          </cell>
          <cell r="C10">
            <v>7000</v>
          </cell>
          <cell r="D10">
            <v>0.24</v>
          </cell>
          <cell r="E10">
            <v>0.76</v>
          </cell>
          <cell r="H10">
            <v>1</v>
          </cell>
        </row>
        <row r="11">
          <cell r="A11" t="str">
            <v>GN SABADO</v>
          </cell>
          <cell r="B11" t="str">
            <v>A</v>
          </cell>
          <cell r="C11">
            <v>5000</v>
          </cell>
          <cell r="D11">
            <v>0.21</v>
          </cell>
          <cell r="E11">
            <v>0.79</v>
          </cell>
          <cell r="H11">
            <v>1</v>
          </cell>
        </row>
        <row r="12">
          <cell r="A12" t="str">
            <v>GN VIERNES</v>
          </cell>
          <cell r="B12" t="str">
            <v>A</v>
          </cell>
          <cell r="C12">
            <v>3500</v>
          </cell>
          <cell r="D12">
            <v>0.28</v>
          </cell>
          <cell r="E12">
            <v>0.72</v>
          </cell>
          <cell r="H12">
            <v>1</v>
          </cell>
        </row>
        <row r="13">
          <cell r="A13" t="str">
            <v>GRAN NOCHE</v>
          </cell>
          <cell r="B13" t="str">
            <v>A</v>
          </cell>
          <cell r="C13">
            <v>18000</v>
          </cell>
          <cell r="D13">
            <v>0.23</v>
          </cell>
          <cell r="E13">
            <v>0.77</v>
          </cell>
          <cell r="H13">
            <v>1</v>
          </cell>
        </row>
        <row r="14">
          <cell r="A14" t="str">
            <v>GRAN NOCHE FS</v>
          </cell>
          <cell r="B14" t="str">
            <v>A</v>
          </cell>
          <cell r="C14">
            <v>6000</v>
          </cell>
          <cell r="D14">
            <v>0.19</v>
          </cell>
          <cell r="E14">
            <v>0.81</v>
          </cell>
          <cell r="H14">
            <v>1</v>
          </cell>
        </row>
        <row r="15">
          <cell r="A15" t="str">
            <v>INFORMATIVOS MAÑANA</v>
          </cell>
          <cell r="B15" t="str">
            <v>B</v>
          </cell>
          <cell r="C15">
            <v>5500</v>
          </cell>
          <cell r="D15">
            <v>0.23</v>
          </cell>
          <cell r="E15">
            <v>0.77</v>
          </cell>
          <cell r="H15">
            <v>1</v>
          </cell>
        </row>
        <row r="16">
          <cell r="A16" t="str">
            <v>MADRUGADA</v>
          </cell>
          <cell r="B16" t="str">
            <v>B</v>
          </cell>
          <cell r="C16">
            <v>5500</v>
          </cell>
          <cell r="D16">
            <v>0.8</v>
          </cell>
          <cell r="E16">
            <v>0.19999999999999996</v>
          </cell>
          <cell r="H16">
            <v>1</v>
          </cell>
        </row>
        <row r="17">
          <cell r="A17" t="str">
            <v>MAÑANA</v>
          </cell>
          <cell r="B17" t="str">
            <v>B</v>
          </cell>
          <cell r="C17">
            <v>8000</v>
          </cell>
          <cell r="D17">
            <v>0</v>
          </cell>
          <cell r="E17">
            <v>1</v>
          </cell>
          <cell r="H17">
            <v>1</v>
          </cell>
        </row>
        <row r="18">
          <cell r="A18" t="str">
            <v>MAÑANA FS</v>
          </cell>
          <cell r="B18" t="str">
            <v>B</v>
          </cell>
          <cell r="C18">
            <v>20000</v>
          </cell>
          <cell r="D18">
            <v>0.22</v>
          </cell>
          <cell r="E18">
            <v>0.78</v>
          </cell>
          <cell r="H18">
            <v>1</v>
          </cell>
        </row>
        <row r="19">
          <cell r="A19" t="str">
            <v>MATINAL FS</v>
          </cell>
          <cell r="B19" t="str">
            <v>B</v>
          </cell>
          <cell r="C19">
            <v>20000</v>
          </cell>
          <cell r="D19">
            <v>0.15</v>
          </cell>
          <cell r="E19">
            <v>0.85</v>
          </cell>
          <cell r="H19">
            <v>1</v>
          </cell>
        </row>
        <row r="20">
          <cell r="A20" t="str">
            <v>MED. PREMIUM</v>
          </cell>
          <cell r="B20" t="str">
            <v>B</v>
          </cell>
          <cell r="C20">
            <v>20000</v>
          </cell>
          <cell r="D20">
            <v>0.33</v>
          </cell>
          <cell r="E20">
            <v>0.6699999999999999</v>
          </cell>
          <cell r="H20">
            <v>1</v>
          </cell>
        </row>
        <row r="21">
          <cell r="A21" t="str">
            <v>MEDIAN. FIN SEMANA</v>
          </cell>
          <cell r="B21" t="str">
            <v>B</v>
          </cell>
          <cell r="C21">
            <v>20000</v>
          </cell>
          <cell r="D21">
            <v>0.27</v>
          </cell>
          <cell r="E21">
            <v>0.73</v>
          </cell>
          <cell r="H21">
            <v>1</v>
          </cell>
        </row>
        <row r="22">
          <cell r="A22" t="str">
            <v>MEDIANOCHE 1</v>
          </cell>
          <cell r="B22" t="str">
            <v>B</v>
          </cell>
          <cell r="C22">
            <v>20000</v>
          </cell>
          <cell r="D22">
            <v>0.2</v>
          </cell>
          <cell r="E22">
            <v>0.8</v>
          </cell>
          <cell r="H22">
            <v>1</v>
          </cell>
        </row>
        <row r="23">
          <cell r="A23" t="str">
            <v>MEDIANOCHE 2</v>
          </cell>
          <cell r="B23" t="str">
            <v>B</v>
          </cell>
          <cell r="C23">
            <v>11000</v>
          </cell>
          <cell r="D23">
            <v>0.35</v>
          </cell>
          <cell r="E23">
            <v>0.65</v>
          </cell>
          <cell r="H23">
            <v>1</v>
          </cell>
        </row>
        <row r="24">
          <cell r="A24" t="str">
            <v>MEDIODIA</v>
          </cell>
          <cell r="B24" t="str">
            <v>B</v>
          </cell>
          <cell r="C24">
            <v>18000</v>
          </cell>
          <cell r="D24">
            <v>0.15</v>
          </cell>
          <cell r="E24">
            <v>0.85</v>
          </cell>
          <cell r="H24">
            <v>1</v>
          </cell>
        </row>
        <row r="25">
          <cell r="A25" t="str">
            <v>MEDIODIA FIN SEMANA</v>
          </cell>
          <cell r="B25" t="str">
            <v>B</v>
          </cell>
          <cell r="C25">
            <v>4500</v>
          </cell>
          <cell r="D25">
            <v>0.15</v>
          </cell>
          <cell r="E25">
            <v>0.85</v>
          </cell>
          <cell r="H25">
            <v>1</v>
          </cell>
        </row>
        <row r="26">
          <cell r="A26" t="str">
            <v>NOTICIAS 1</v>
          </cell>
          <cell r="B26" t="str">
            <v>B</v>
          </cell>
          <cell r="C26">
            <v>1200</v>
          </cell>
          <cell r="D26">
            <v>0.26</v>
          </cell>
          <cell r="E26">
            <v>0.74</v>
          </cell>
          <cell r="H26">
            <v>1</v>
          </cell>
        </row>
        <row r="27">
          <cell r="A27" t="str">
            <v>SOBREMESA EXTRA</v>
          </cell>
          <cell r="B27" t="str">
            <v>B</v>
          </cell>
          <cell r="C27">
            <v>4500</v>
          </cell>
          <cell r="D27">
            <v>0.2</v>
          </cell>
          <cell r="E27">
            <v>0.8</v>
          </cell>
          <cell r="H27">
            <v>1</v>
          </cell>
        </row>
        <row r="28">
          <cell r="A28" t="str">
            <v>TARDE</v>
          </cell>
          <cell r="B28" t="str">
            <v>B</v>
          </cell>
          <cell r="C28">
            <v>1800</v>
          </cell>
          <cell r="D28">
            <v>0.16</v>
          </cell>
          <cell r="E28">
            <v>0.84</v>
          </cell>
          <cell r="H28">
            <v>1</v>
          </cell>
        </row>
        <row r="29">
          <cell r="A29" t="str">
            <v>TARDE FIN SEMANA</v>
          </cell>
          <cell r="B29" t="str">
            <v>B</v>
          </cell>
          <cell r="C29">
            <v>500</v>
          </cell>
          <cell r="D29">
            <v>0.13</v>
          </cell>
          <cell r="E29">
            <v>0.87</v>
          </cell>
          <cell r="H29">
            <v>1</v>
          </cell>
        </row>
        <row r="30">
          <cell r="A30" t="str">
            <v>TARDE FS EXTRA</v>
          </cell>
          <cell r="B30" t="str">
            <v>B</v>
          </cell>
          <cell r="C30">
            <v>500</v>
          </cell>
          <cell r="D30">
            <v>0.17</v>
          </cell>
          <cell r="E30">
            <v>0.83</v>
          </cell>
          <cell r="H30">
            <v>1</v>
          </cell>
        </row>
      </sheetData>
      <sheetData sheetId="22">
        <row r="6">
          <cell r="A6" t="str">
            <v>AC 25-59 A/MA/MM+10M</v>
          </cell>
          <cell r="B6" t="str">
            <v>AMAS 16-54 A-MB +10</v>
          </cell>
        </row>
        <row r="7">
          <cell r="A7" t="str">
            <v>AD. 30-50 A-MA-MM</v>
          </cell>
          <cell r="B7" t="str">
            <v>IND 16-54 A-MB +10</v>
          </cell>
        </row>
        <row r="8">
          <cell r="A8" t="str">
            <v>AMAS 16-54 A-MB +10</v>
          </cell>
          <cell r="B8" t="str">
            <v>AMAS 16-54 A-MB +10</v>
          </cell>
        </row>
        <row r="9">
          <cell r="A9" t="str">
            <v>AMAS 16-54 A-MB +50</v>
          </cell>
          <cell r="B9" t="str">
            <v>AMAS 16-54 A-MB +10</v>
          </cell>
        </row>
        <row r="10">
          <cell r="A10" t="str">
            <v>AMAS 25-54</v>
          </cell>
          <cell r="B10" t="str">
            <v>AMAS 16-54 A-MB +10</v>
          </cell>
        </row>
        <row r="11">
          <cell r="A11" t="str">
            <v>AMAS 25-54 A-MB +10</v>
          </cell>
          <cell r="B11" t="str">
            <v>AMAS 16-54 A-MB +10</v>
          </cell>
        </row>
        <row r="12">
          <cell r="A12" t="str">
            <v>AMAS 25-54 A-MB +50000</v>
          </cell>
          <cell r="B12" t="str">
            <v>AMAS 16-54 A-MB +10</v>
          </cell>
        </row>
        <row r="13">
          <cell r="A13" t="str">
            <v>AMAS CON NIÑOS</v>
          </cell>
          <cell r="B13" t="str">
            <v>AMAS DE CASA</v>
          </cell>
        </row>
        <row r="14">
          <cell r="A14" t="str">
            <v>HOM 25-54 A-MB+50</v>
          </cell>
          <cell r="B14" t="str">
            <v>HOMBRES +16</v>
          </cell>
        </row>
        <row r="15">
          <cell r="A15" t="str">
            <v>IND 14-34</v>
          </cell>
          <cell r="B15" t="str">
            <v>IND 16-34</v>
          </cell>
        </row>
        <row r="16">
          <cell r="A16" t="str">
            <v>IND 16-34 A-MB +10</v>
          </cell>
          <cell r="B16" t="str">
            <v>IND 16-34</v>
          </cell>
        </row>
        <row r="17">
          <cell r="A17" t="str">
            <v>IND 16-44</v>
          </cell>
          <cell r="B17" t="str">
            <v>IND 16-34</v>
          </cell>
        </row>
        <row r="18">
          <cell r="A18" t="str">
            <v>IND 16-44 A-MB +50</v>
          </cell>
          <cell r="B18" t="str">
            <v>IND 16-54 A-MB +10</v>
          </cell>
        </row>
        <row r="19">
          <cell r="A19" t="str">
            <v>IND 16-54</v>
          </cell>
          <cell r="B19" t="str">
            <v>IND 16-54 A-MB +10</v>
          </cell>
        </row>
        <row r="20">
          <cell r="A20" t="str">
            <v>IND 18-24</v>
          </cell>
          <cell r="B20" t="str">
            <v>IND 16-34</v>
          </cell>
        </row>
        <row r="21">
          <cell r="A21" t="str">
            <v>IND 18-35</v>
          </cell>
          <cell r="B21" t="str">
            <v>IND 16-34</v>
          </cell>
        </row>
        <row r="22">
          <cell r="A22" t="str">
            <v>IND 18-44</v>
          </cell>
          <cell r="B22" t="str">
            <v>IND 16-54 A-MB +10</v>
          </cell>
        </row>
        <row r="23">
          <cell r="A23" t="str">
            <v>IND 25-44</v>
          </cell>
          <cell r="B23" t="str">
            <v>IND 16-54 A-MB +10</v>
          </cell>
        </row>
        <row r="24">
          <cell r="A24" t="str">
            <v>IND 25-54 A-MB +10</v>
          </cell>
          <cell r="B24" t="str">
            <v>IND 16-54 A-MB +10</v>
          </cell>
        </row>
        <row r="25">
          <cell r="A25" t="str">
            <v>JOV 13-24</v>
          </cell>
          <cell r="B25" t="str">
            <v>IND 16-34</v>
          </cell>
        </row>
        <row r="26">
          <cell r="A26" t="str">
            <v>JOV 13-34</v>
          </cell>
          <cell r="B26" t="str">
            <v>IND 16-34</v>
          </cell>
        </row>
        <row r="27">
          <cell r="A27" t="str">
            <v>MUJ 16-44</v>
          </cell>
          <cell r="B27" t="str">
            <v>MUJ 16-54 A-MB +50</v>
          </cell>
        </row>
        <row r="28">
          <cell r="A28" t="str">
            <v>MUJ 16-44 A-MB+50</v>
          </cell>
          <cell r="B28" t="str">
            <v>MUJ 16-54 A-MB +50</v>
          </cell>
        </row>
        <row r="29">
          <cell r="A29" t="str">
            <v>MUJ 16-54</v>
          </cell>
          <cell r="B29" t="str">
            <v>MUJ 16-54 A-MB +50</v>
          </cell>
        </row>
        <row r="30">
          <cell r="A30" t="str">
            <v>MUJ 16-54 A-MB +10</v>
          </cell>
          <cell r="B30" t="str">
            <v>MUJ 16-54 A-MB +50</v>
          </cell>
        </row>
        <row r="31">
          <cell r="A31" t="str">
            <v>MUJ 16-55</v>
          </cell>
          <cell r="B31" t="str">
            <v>MUJ 16-54 A-MB +50</v>
          </cell>
        </row>
        <row r="32">
          <cell r="A32" t="str">
            <v>MUJ 18-34</v>
          </cell>
          <cell r="B32" t="str">
            <v>IND 16-34</v>
          </cell>
        </row>
        <row r="33">
          <cell r="A33" t="str">
            <v>MUJ 25-44</v>
          </cell>
          <cell r="B33" t="str">
            <v>MUJ 16-54 A-MB +50</v>
          </cell>
        </row>
        <row r="34">
          <cell r="A34" t="str">
            <v>MUJ 25-54</v>
          </cell>
          <cell r="B34" t="str">
            <v>MUJ 16-54 A-MB +50</v>
          </cell>
        </row>
        <row r="35">
          <cell r="A35" t="str">
            <v>TC IND 16-59 A-MB +10</v>
          </cell>
          <cell r="B35" t="str">
            <v>IND 16-54 A-MB +10</v>
          </cell>
        </row>
        <row r="36">
          <cell r="A36" t="str">
            <v>IND 25-40 A-MM</v>
          </cell>
          <cell r="B36" t="str">
            <v>IND 16-54 A-MB +10</v>
          </cell>
        </row>
        <row r="37">
          <cell r="A37" t="str">
            <v>MUJ 20-40 A-MB+50</v>
          </cell>
          <cell r="B37" t="str">
            <v>MUJ 16-54 A-MB +50</v>
          </cell>
        </row>
        <row r="38">
          <cell r="A38" t="str">
            <v>AMAS CON NIÑOS 4-12</v>
          </cell>
          <cell r="B38" t="str">
            <v>AMAS DE CASA</v>
          </cell>
        </row>
        <row r="39">
          <cell r="A39" t="str">
            <v>ADULTOS+30</v>
          </cell>
          <cell r="B39" t="str">
            <v>ADULTOS + 16</v>
          </cell>
        </row>
        <row r="40">
          <cell r="A40" t="str">
            <v>MUJ 25-55</v>
          </cell>
          <cell r="B40" t="str">
            <v>MUJ 16-54 A-MB +50</v>
          </cell>
        </row>
        <row r="41">
          <cell r="A41" t="str">
            <v>MUJ COM/NIÑOS</v>
          </cell>
          <cell r="B41" t="str">
            <v>MUJ 16-54 A-MB +50</v>
          </cell>
        </row>
        <row r="42">
          <cell r="A42" t="str">
            <v>MUJ/CON NIÑOS</v>
          </cell>
          <cell r="B42" t="str">
            <v>MUJ 16-54 A-MB +50</v>
          </cell>
        </row>
      </sheetData>
      <sheetData sheetId="23">
        <row r="5">
          <cell r="B5" t="str">
            <v>ADULTOS + 16</v>
          </cell>
          <cell r="C5" t="str">
            <v>AMAS DE CASA</v>
          </cell>
          <cell r="D5" t="str">
            <v>MUJERES + 16</v>
          </cell>
          <cell r="E5" t="str">
            <v>IND 16-54 A-MB +10</v>
          </cell>
          <cell r="F5" t="str">
            <v>AMAS 16-54 A-MB +10</v>
          </cell>
          <cell r="G5" t="str">
            <v>MUJ 16-54 A-MB +50</v>
          </cell>
          <cell r="H5" t="str">
            <v>HOMBRES +16</v>
          </cell>
          <cell r="I5" t="str">
            <v>IND 16-34</v>
          </cell>
          <cell r="J5" t="str">
            <v>INDIVIDUOS+4</v>
          </cell>
        </row>
        <row r="6">
          <cell r="B6">
            <v>5.443</v>
          </cell>
          <cell r="C6">
            <v>5.824</v>
          </cell>
          <cell r="D6">
            <v>5.754</v>
          </cell>
          <cell r="E6">
            <v>6.377</v>
          </cell>
          <cell r="F6">
            <v>7.645</v>
          </cell>
          <cell r="G6">
            <v>6.236</v>
          </cell>
          <cell r="H6">
            <v>5.114</v>
          </cell>
          <cell r="I6">
            <v>5.759</v>
          </cell>
          <cell r="J6">
            <v>5.085</v>
          </cell>
        </row>
        <row r="7">
          <cell r="B7">
            <v>7.8</v>
          </cell>
          <cell r="C7">
            <v>9.9</v>
          </cell>
          <cell r="D7">
            <v>9.7</v>
          </cell>
          <cell r="E7">
            <v>6.7</v>
          </cell>
          <cell r="F7">
            <v>8.4</v>
          </cell>
          <cell r="G7">
            <v>7.4</v>
          </cell>
          <cell r="H7">
            <v>5.7</v>
          </cell>
          <cell r="I7">
            <v>5.5</v>
          </cell>
          <cell r="J7">
            <v>7.1</v>
          </cell>
        </row>
        <row r="8">
          <cell r="B8">
            <v>5.443</v>
          </cell>
          <cell r="C8">
            <v>5.824</v>
          </cell>
          <cell r="D8">
            <v>5.754</v>
          </cell>
          <cell r="E8">
            <v>6.377</v>
          </cell>
          <cell r="F8">
            <v>7.645</v>
          </cell>
          <cell r="G8">
            <v>6.236</v>
          </cell>
          <cell r="H8">
            <v>5.114</v>
          </cell>
          <cell r="I8">
            <v>5.759</v>
          </cell>
          <cell r="J8">
            <v>5.085</v>
          </cell>
        </row>
        <row r="9">
          <cell r="B9">
            <v>5.469</v>
          </cell>
          <cell r="C9">
            <v>6.727</v>
          </cell>
          <cell r="D9">
            <v>7.234</v>
          </cell>
          <cell r="E9">
            <v>4.643</v>
          </cell>
          <cell r="F9">
            <v>5.773</v>
          </cell>
          <cell r="G9">
            <v>6.214</v>
          </cell>
          <cell r="H9">
            <v>3.606</v>
          </cell>
          <cell r="I9">
            <v>3.833</v>
          </cell>
          <cell r="J9">
            <v>5.014</v>
          </cell>
        </row>
        <row r="10">
          <cell r="B10">
            <v>5.8</v>
          </cell>
          <cell r="C10">
            <v>7.6</v>
          </cell>
          <cell r="D10">
            <v>7.4</v>
          </cell>
          <cell r="E10">
            <v>4.4</v>
          </cell>
          <cell r="F10">
            <v>5.8</v>
          </cell>
          <cell r="G10">
            <v>6</v>
          </cell>
          <cell r="H10">
            <v>4.1</v>
          </cell>
          <cell r="I10">
            <v>2.9</v>
          </cell>
          <cell r="J10">
            <v>5.2</v>
          </cell>
        </row>
        <row r="11">
          <cell r="B11">
            <v>5.091</v>
          </cell>
          <cell r="C11">
            <v>6.774</v>
          </cell>
          <cell r="D11">
            <v>6.684</v>
          </cell>
          <cell r="E11">
            <v>2.284</v>
          </cell>
          <cell r="F11">
            <v>2.892</v>
          </cell>
          <cell r="G11">
            <v>2.839</v>
          </cell>
          <cell r="H11">
            <v>3.409</v>
          </cell>
          <cell r="I11">
            <v>1.773</v>
          </cell>
          <cell r="J11">
            <v>4.587</v>
          </cell>
        </row>
        <row r="12">
          <cell r="B12">
            <v>6.9</v>
          </cell>
          <cell r="C12">
            <v>9.521</v>
          </cell>
          <cell r="D12">
            <v>9.255</v>
          </cell>
          <cell r="E12">
            <v>4.455</v>
          </cell>
          <cell r="F12">
            <v>6.18</v>
          </cell>
          <cell r="G12">
            <v>5.814</v>
          </cell>
          <cell r="H12">
            <v>4.412</v>
          </cell>
          <cell r="I12">
            <v>3.079</v>
          </cell>
          <cell r="J12">
            <v>6.175</v>
          </cell>
        </row>
        <row r="13">
          <cell r="B13">
            <v>4.1</v>
          </cell>
          <cell r="C13">
            <v>5.2</v>
          </cell>
          <cell r="D13">
            <v>4.8</v>
          </cell>
          <cell r="E13">
            <v>2.3</v>
          </cell>
          <cell r="F13">
            <v>2.9</v>
          </cell>
          <cell r="G13">
            <v>2.7</v>
          </cell>
          <cell r="H13">
            <v>3.3</v>
          </cell>
          <cell r="I13">
            <v>1.4</v>
          </cell>
          <cell r="J13">
            <v>3.6</v>
          </cell>
        </row>
        <row r="14">
          <cell r="B14">
            <v>2.7</v>
          </cell>
          <cell r="C14">
            <v>3.4</v>
          </cell>
          <cell r="D14">
            <v>3.4</v>
          </cell>
          <cell r="E14">
            <v>1.4</v>
          </cell>
          <cell r="F14">
            <v>1.8</v>
          </cell>
          <cell r="G14">
            <v>1.6</v>
          </cell>
          <cell r="H14">
            <v>1.9</v>
          </cell>
          <cell r="I14">
            <v>0.9</v>
          </cell>
          <cell r="J14">
            <v>2.4</v>
          </cell>
        </row>
        <row r="15">
          <cell r="B15">
            <v>0.4</v>
          </cell>
          <cell r="C15">
            <v>0.5</v>
          </cell>
          <cell r="D15">
            <v>0.4</v>
          </cell>
          <cell r="E15">
            <v>0.3</v>
          </cell>
          <cell r="F15">
            <v>0.5</v>
          </cell>
          <cell r="G15">
            <v>0.4</v>
          </cell>
          <cell r="H15">
            <v>0.3</v>
          </cell>
          <cell r="I15">
            <v>0.2</v>
          </cell>
          <cell r="J15">
            <v>0.3</v>
          </cell>
        </row>
        <row r="16">
          <cell r="B16">
            <v>0.2</v>
          </cell>
          <cell r="C16">
            <v>0.2</v>
          </cell>
          <cell r="D16">
            <v>0.2</v>
          </cell>
          <cell r="E16">
            <v>0.2</v>
          </cell>
          <cell r="F16">
            <v>0.2</v>
          </cell>
          <cell r="G16">
            <v>0.2</v>
          </cell>
          <cell r="H16">
            <v>0.2</v>
          </cell>
          <cell r="I16">
            <v>0.1</v>
          </cell>
          <cell r="J16">
            <v>0.2</v>
          </cell>
        </row>
        <row r="17">
          <cell r="B17">
            <v>1.2</v>
          </cell>
          <cell r="C17">
            <v>1.8</v>
          </cell>
          <cell r="D17">
            <v>1.7</v>
          </cell>
          <cell r="E17">
            <v>0.9</v>
          </cell>
          <cell r="F17">
            <v>1.5</v>
          </cell>
          <cell r="G17">
            <v>1.2</v>
          </cell>
          <cell r="H17">
            <v>0.7</v>
          </cell>
          <cell r="I17">
            <v>0.6</v>
          </cell>
          <cell r="J17">
            <v>1.1</v>
          </cell>
        </row>
        <row r="18">
          <cell r="B18">
            <v>0.5</v>
          </cell>
          <cell r="C18">
            <v>0.5</v>
          </cell>
          <cell r="D18">
            <v>0.4</v>
          </cell>
          <cell r="E18">
            <v>0.5</v>
          </cell>
          <cell r="F18">
            <v>0.5</v>
          </cell>
          <cell r="G18">
            <v>0.4</v>
          </cell>
          <cell r="H18">
            <v>0.6</v>
          </cell>
          <cell r="I18">
            <v>0.3</v>
          </cell>
          <cell r="J18">
            <v>0.4</v>
          </cell>
        </row>
        <row r="19">
          <cell r="B19">
            <v>0.1</v>
          </cell>
          <cell r="C19">
            <v>0.1</v>
          </cell>
          <cell r="D19">
            <v>0.1</v>
          </cell>
          <cell r="E19">
            <v>0.1</v>
          </cell>
          <cell r="F19">
            <v>0.1</v>
          </cell>
          <cell r="G19">
            <v>0.1</v>
          </cell>
          <cell r="H19">
            <v>0.1</v>
          </cell>
          <cell r="I19">
            <v>0.1</v>
          </cell>
          <cell r="J19">
            <v>0.1</v>
          </cell>
        </row>
        <row r="20">
          <cell r="B20">
            <v>2.9</v>
          </cell>
          <cell r="C20">
            <v>3.7</v>
          </cell>
          <cell r="D20">
            <v>3.7</v>
          </cell>
          <cell r="E20">
            <v>1.9</v>
          </cell>
          <cell r="F20">
            <v>2.4</v>
          </cell>
          <cell r="G20">
            <v>2.2</v>
          </cell>
          <cell r="H20">
            <v>2.1</v>
          </cell>
          <cell r="I20">
            <v>2.2</v>
          </cell>
          <cell r="J20">
            <v>2.7</v>
          </cell>
        </row>
        <row r="21">
          <cell r="B21">
            <v>2.3</v>
          </cell>
          <cell r="C21">
            <v>3.2</v>
          </cell>
          <cell r="D21">
            <v>2.9</v>
          </cell>
          <cell r="E21">
            <v>1.8</v>
          </cell>
          <cell r="F21">
            <v>2.6</v>
          </cell>
          <cell r="G21">
            <v>2.3</v>
          </cell>
          <cell r="H21">
            <v>1.7</v>
          </cell>
          <cell r="I21">
            <v>1.3</v>
          </cell>
          <cell r="J21">
            <v>2.1</v>
          </cell>
        </row>
        <row r="22">
          <cell r="B22">
            <v>2.7</v>
          </cell>
          <cell r="C22">
            <v>3.5</v>
          </cell>
          <cell r="D22">
            <v>3.2</v>
          </cell>
          <cell r="E22">
            <v>2</v>
          </cell>
          <cell r="F22">
            <v>2.6</v>
          </cell>
          <cell r="G22">
            <v>2.2</v>
          </cell>
          <cell r="H22">
            <v>2</v>
          </cell>
          <cell r="I22">
            <v>1.5</v>
          </cell>
          <cell r="J22">
            <v>2.4</v>
          </cell>
        </row>
        <row r="23">
          <cell r="B23">
            <v>1.7</v>
          </cell>
          <cell r="C23">
            <v>2.2</v>
          </cell>
          <cell r="D23">
            <v>2.1</v>
          </cell>
          <cell r="E23">
            <v>1.3</v>
          </cell>
          <cell r="F23">
            <v>1.7</v>
          </cell>
          <cell r="G23">
            <v>1.5</v>
          </cell>
          <cell r="H23">
            <v>1.3</v>
          </cell>
          <cell r="I23">
            <v>1</v>
          </cell>
          <cell r="J23">
            <v>1.5</v>
          </cell>
        </row>
        <row r="24">
          <cell r="B24">
            <v>1.8</v>
          </cell>
          <cell r="C24">
            <v>2.4</v>
          </cell>
          <cell r="D24">
            <v>2.5</v>
          </cell>
          <cell r="E24">
            <v>1.6</v>
          </cell>
          <cell r="F24">
            <v>2</v>
          </cell>
          <cell r="G24">
            <v>2</v>
          </cell>
          <cell r="H24">
            <v>1.1</v>
          </cell>
          <cell r="I24">
            <v>1.8</v>
          </cell>
          <cell r="J24">
            <v>1.7</v>
          </cell>
        </row>
        <row r="25">
          <cell r="B25">
            <v>2</v>
          </cell>
          <cell r="C25">
            <v>1.9</v>
          </cell>
          <cell r="D25">
            <v>1.7</v>
          </cell>
          <cell r="E25">
            <v>1.5</v>
          </cell>
          <cell r="F25">
            <v>1.5</v>
          </cell>
          <cell r="G25">
            <v>1</v>
          </cell>
          <cell r="H25">
            <v>2.4</v>
          </cell>
          <cell r="I25">
            <v>1.2</v>
          </cell>
          <cell r="J25">
            <v>1.9</v>
          </cell>
        </row>
        <row r="26">
          <cell r="B26">
            <v>4.1</v>
          </cell>
          <cell r="C26">
            <v>5.2</v>
          </cell>
          <cell r="D26">
            <v>4.9</v>
          </cell>
          <cell r="E26">
            <v>2.5</v>
          </cell>
          <cell r="F26">
            <v>3.4</v>
          </cell>
          <cell r="G26">
            <v>2.7</v>
          </cell>
          <cell r="H26">
            <v>3.2</v>
          </cell>
          <cell r="I26">
            <v>1.7</v>
          </cell>
          <cell r="J26">
            <v>3.7</v>
          </cell>
        </row>
        <row r="27">
          <cell r="B27">
            <v>4.3</v>
          </cell>
          <cell r="C27">
            <v>6</v>
          </cell>
          <cell r="D27">
            <v>5.8</v>
          </cell>
          <cell r="E27">
            <v>2.6</v>
          </cell>
          <cell r="F27">
            <v>3.9</v>
          </cell>
          <cell r="G27">
            <v>3.4</v>
          </cell>
          <cell r="H27">
            <v>2.8</v>
          </cell>
          <cell r="I27">
            <v>2</v>
          </cell>
          <cell r="J27">
            <v>3.9</v>
          </cell>
        </row>
        <row r="28">
          <cell r="B28">
            <v>3.8</v>
          </cell>
          <cell r="C28">
            <v>5.2</v>
          </cell>
          <cell r="D28">
            <v>5.2</v>
          </cell>
          <cell r="E28">
            <v>2.1</v>
          </cell>
          <cell r="F28">
            <v>3.2</v>
          </cell>
          <cell r="G28">
            <v>3</v>
          </cell>
          <cell r="H28">
            <v>2.4</v>
          </cell>
          <cell r="I28">
            <v>1.5</v>
          </cell>
          <cell r="J28">
            <v>3.4</v>
          </cell>
        </row>
        <row r="29">
          <cell r="B29">
            <v>2.7</v>
          </cell>
          <cell r="C29">
            <v>3.5</v>
          </cell>
          <cell r="D29">
            <v>3.5</v>
          </cell>
          <cell r="E29">
            <v>1.1</v>
          </cell>
          <cell r="F29">
            <v>1.3</v>
          </cell>
          <cell r="G29">
            <v>1.4</v>
          </cell>
          <cell r="H29">
            <v>1.8</v>
          </cell>
          <cell r="I29">
            <v>0.9</v>
          </cell>
          <cell r="J29">
            <v>2.4</v>
          </cell>
        </row>
        <row r="30">
          <cell r="B30">
            <v>2.4</v>
          </cell>
          <cell r="C30">
            <v>3</v>
          </cell>
          <cell r="D30">
            <v>2.9</v>
          </cell>
          <cell r="E30">
            <v>1.6</v>
          </cell>
          <cell r="F30">
            <v>1.9</v>
          </cell>
          <cell r="G30">
            <v>1.8</v>
          </cell>
          <cell r="H30">
            <v>1.9</v>
          </cell>
          <cell r="I30">
            <v>0.9</v>
          </cell>
          <cell r="J30">
            <v>2.2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CIONARIO"/>
      <sheetName val="TARGETS DE PC"/>
      <sheetName val="TARGETS SEGMENTADOS"/>
      <sheetName val="FRANJAS COMERCIALES"/>
      <sheetName val="MUJERES COMERCIALES &amp; CO."/>
      <sheetName val="ACCOMERCIAL"/>
    </sheetNames>
    <sheetDataSet>
      <sheetData sheetId="0">
        <row r="4">
          <cell r="A4" t="str">
            <v>ACNIÑOS</v>
          </cell>
          <cell r="B4" t="str">
            <v>AC</v>
          </cell>
        </row>
        <row r="5">
          <cell r="A5" t="str">
            <v>AC-60</v>
          </cell>
          <cell r="B5" t="str">
            <v>AC-55</v>
          </cell>
        </row>
        <row r="6">
          <cell r="A6" t="str">
            <v>AC2554</v>
          </cell>
          <cell r="B6" t="str">
            <v>ACCOMERCIAL</v>
          </cell>
        </row>
        <row r="7">
          <cell r="A7" t="str">
            <v>AC2554-B</v>
          </cell>
          <cell r="B7" t="str">
            <v>ACCOMERCIAL</v>
          </cell>
        </row>
        <row r="8">
          <cell r="A8" t="str">
            <v>AC2554-B+10M</v>
          </cell>
          <cell r="B8" t="str">
            <v>ACCOMERCIAL</v>
          </cell>
        </row>
        <row r="9">
          <cell r="A9" t="str">
            <v>ACCOMERNIÑOS</v>
          </cell>
          <cell r="B9" t="str">
            <v>ACCOMERCIAL</v>
          </cell>
        </row>
        <row r="10">
          <cell r="A10" t="str">
            <v>MUJ+16</v>
          </cell>
          <cell r="B10" t="str">
            <v>mujeres comercial</v>
          </cell>
        </row>
        <row r="11">
          <cell r="A11" t="str">
            <v>MUJ+16PYB</v>
          </cell>
          <cell r="B11" t="str">
            <v>mujeres comercial</v>
          </cell>
        </row>
        <row r="12">
          <cell r="A12" t="str">
            <v>MUJ+40</v>
          </cell>
          <cell r="B12" t="str">
            <v>mujeres comercial</v>
          </cell>
        </row>
        <row r="13">
          <cell r="A13" t="str">
            <v>MUJ1634</v>
          </cell>
          <cell r="B13" t="str">
            <v>mujeres comercial</v>
          </cell>
        </row>
        <row r="14">
          <cell r="A14" t="str">
            <v>MUJ1644</v>
          </cell>
          <cell r="B14" t="str">
            <v>mujeres comercial</v>
          </cell>
        </row>
        <row r="15">
          <cell r="A15" t="str">
            <v>MUJ1644-B+50M</v>
          </cell>
          <cell r="B15" t="str">
            <v>mujeres comercial</v>
          </cell>
        </row>
        <row r="16">
          <cell r="A16" t="str">
            <v>MUJ1654</v>
          </cell>
          <cell r="B16" t="str">
            <v>mujeres comercial</v>
          </cell>
        </row>
        <row r="17">
          <cell r="A17" t="str">
            <v>MUJ1654-B+10M</v>
          </cell>
          <cell r="B17" t="str">
            <v>mujeres comercial</v>
          </cell>
        </row>
        <row r="18">
          <cell r="A18" t="str">
            <v>MUJ1654-B+50M</v>
          </cell>
          <cell r="B18" t="str">
            <v>mujeres comercial</v>
          </cell>
        </row>
        <row r="19">
          <cell r="A19" t="str">
            <v>MUJ1654PYB</v>
          </cell>
          <cell r="B19" t="str">
            <v>mujeres comercial</v>
          </cell>
        </row>
        <row r="20">
          <cell r="A20" t="str">
            <v>MUJ1655</v>
          </cell>
          <cell r="B20" t="str">
            <v>mujeres comercial</v>
          </cell>
        </row>
        <row r="21">
          <cell r="A21" t="str">
            <v>MUJ2050AMAMM+50M</v>
          </cell>
          <cell r="B21" t="str">
            <v>mujeres comercial</v>
          </cell>
        </row>
        <row r="22">
          <cell r="A22" t="str">
            <v>MUJ2544AMAMM</v>
          </cell>
          <cell r="B22" t="str">
            <v>mujeres comercial</v>
          </cell>
        </row>
        <row r="23">
          <cell r="A23" t="str">
            <v>MUJ2544AMAMMPYB</v>
          </cell>
          <cell r="B23" t="str">
            <v>mujeres comercial</v>
          </cell>
        </row>
        <row r="24">
          <cell r="A24" t="str">
            <v>MUJ2544-B+10M</v>
          </cell>
          <cell r="B24" t="str">
            <v>mujeres comercial</v>
          </cell>
        </row>
        <row r="25">
          <cell r="A25" t="str">
            <v>MUJ2544-B+50M</v>
          </cell>
          <cell r="B25" t="str">
            <v>mujeres comercial</v>
          </cell>
        </row>
        <row r="26">
          <cell r="A26" t="str">
            <v>MUJ2554</v>
          </cell>
          <cell r="B26" t="str">
            <v>mujeres comercial</v>
          </cell>
        </row>
        <row r="27">
          <cell r="A27" t="str">
            <v>MUJ2554-B+50M</v>
          </cell>
          <cell r="B27" t="str">
            <v>mujeres comercial</v>
          </cell>
        </row>
        <row r="28">
          <cell r="A28" t="str">
            <v>MUJ3050</v>
          </cell>
          <cell r="B28" t="str">
            <v>mujeres comercial</v>
          </cell>
        </row>
        <row r="29">
          <cell r="A29" t="str">
            <v>MUJ3065MAMMMB</v>
          </cell>
          <cell r="B29" t="str">
            <v>mujeres comercial</v>
          </cell>
        </row>
        <row r="30">
          <cell r="A30" t="str">
            <v>MUJ3549-B</v>
          </cell>
          <cell r="B30" t="str">
            <v>mujeres comercial</v>
          </cell>
        </row>
        <row r="31">
          <cell r="A31" t="str">
            <v>MUJ459</v>
          </cell>
          <cell r="B31" t="str">
            <v>mujeres comercial</v>
          </cell>
        </row>
        <row r="32">
          <cell r="A32" t="str">
            <v>MUJ-55</v>
          </cell>
          <cell r="B32" t="str">
            <v>mujeres comercial</v>
          </cell>
        </row>
        <row r="33">
          <cell r="A33" t="str">
            <v>MUJ60</v>
          </cell>
          <cell r="B33" t="str">
            <v>mujeres comercial</v>
          </cell>
        </row>
        <row r="34">
          <cell r="A34" t="str">
            <v>MUJCASADAAMAMM</v>
          </cell>
          <cell r="B34" t="str">
            <v>mujeres comercial</v>
          </cell>
        </row>
        <row r="35">
          <cell r="A35" t="str">
            <v>MUJNIÑAMAMM</v>
          </cell>
          <cell r="B35" t="str">
            <v>mujeres comercial</v>
          </cell>
        </row>
        <row r="36">
          <cell r="A36" t="str">
            <v>ADULTOSPYB</v>
          </cell>
          <cell r="B36" t="str">
            <v>ADULTOS</v>
          </cell>
        </row>
        <row r="37">
          <cell r="A37" t="str">
            <v>H+16</v>
          </cell>
          <cell r="B37" t="str">
            <v>H2554-B+50M</v>
          </cell>
        </row>
        <row r="38">
          <cell r="A38" t="str">
            <v>H2554</v>
          </cell>
          <cell r="B38" t="str">
            <v>H2554-B+50M</v>
          </cell>
        </row>
        <row r="39">
          <cell r="A39" t="str">
            <v>H2554AMAMM+50</v>
          </cell>
          <cell r="B39" t="str">
            <v>H2554-B+50M</v>
          </cell>
        </row>
        <row r="40">
          <cell r="A40" t="str">
            <v>H2554AMAMMPYB</v>
          </cell>
          <cell r="B40" t="str">
            <v>H2554-B+50M</v>
          </cell>
        </row>
        <row r="41">
          <cell r="A41" t="str">
            <v>H2554-B</v>
          </cell>
          <cell r="B41" t="str">
            <v>H2554-B+50M</v>
          </cell>
        </row>
        <row r="42">
          <cell r="A42" t="str">
            <v>IND1535</v>
          </cell>
          <cell r="B42" t="str">
            <v>Target Comercial</v>
          </cell>
        </row>
        <row r="43">
          <cell r="A43" t="str">
            <v>IND1634</v>
          </cell>
          <cell r="B43" t="str">
            <v>Target Comercial</v>
          </cell>
        </row>
        <row r="44">
          <cell r="A44" t="str">
            <v>IND1640</v>
          </cell>
          <cell r="B44" t="str">
            <v>Target Comercial</v>
          </cell>
        </row>
        <row r="45">
          <cell r="A45" t="str">
            <v>IND1644</v>
          </cell>
          <cell r="B45" t="str">
            <v>Target Comercial</v>
          </cell>
        </row>
        <row r="46">
          <cell r="A46" t="str">
            <v>IND1654</v>
          </cell>
          <cell r="B46" t="str">
            <v>Target Comercial</v>
          </cell>
        </row>
        <row r="47">
          <cell r="A47" t="str">
            <v>IND1654-B</v>
          </cell>
          <cell r="B47" t="str">
            <v>Target Comercial</v>
          </cell>
        </row>
        <row r="48">
          <cell r="A48" t="str">
            <v>IND1654-B+50M</v>
          </cell>
          <cell r="B48" t="str">
            <v>Target Comercial</v>
          </cell>
        </row>
        <row r="49">
          <cell r="A49" t="str">
            <v>IND1835</v>
          </cell>
          <cell r="B49" t="str">
            <v>Target Comercial</v>
          </cell>
        </row>
        <row r="50">
          <cell r="A50" t="str">
            <v>IND2535</v>
          </cell>
          <cell r="B50" t="str">
            <v>Target Comercial</v>
          </cell>
        </row>
        <row r="51">
          <cell r="A51" t="str">
            <v>IND2544</v>
          </cell>
          <cell r="B51" t="str">
            <v>Target Comercial</v>
          </cell>
        </row>
        <row r="52">
          <cell r="A52" t="str">
            <v>IND2554</v>
          </cell>
          <cell r="B52" t="str">
            <v>Target Comercial</v>
          </cell>
        </row>
        <row r="53">
          <cell r="A53" t="str">
            <v>IND2554-B+10M</v>
          </cell>
          <cell r="B53" t="str">
            <v>Target Comercial</v>
          </cell>
        </row>
        <row r="54">
          <cell r="A54" t="str">
            <v>IND2554-B+50M</v>
          </cell>
          <cell r="B54" t="str">
            <v>Target Comercial</v>
          </cell>
        </row>
        <row r="55">
          <cell r="A55" t="str">
            <v>IND2554MAMMMB+5</v>
          </cell>
          <cell r="B55" t="str">
            <v>Target Comercial</v>
          </cell>
        </row>
        <row r="56">
          <cell r="A56" t="str">
            <v>IND2564AMAMM</v>
          </cell>
          <cell r="B56" t="str">
            <v>Target Comercial</v>
          </cell>
        </row>
        <row r="57">
          <cell r="A57" t="str">
            <v>IND3055AMAM</v>
          </cell>
          <cell r="B57" t="str">
            <v>Target Comercial</v>
          </cell>
        </row>
        <row r="58">
          <cell r="A58" t="str">
            <v>IND3065</v>
          </cell>
          <cell r="B58" t="str">
            <v>Target Comercial</v>
          </cell>
        </row>
        <row r="59">
          <cell r="A59" t="str">
            <v>IND-60</v>
          </cell>
          <cell r="B59" t="str">
            <v>Target Comercial</v>
          </cell>
        </row>
        <row r="60">
          <cell r="A60" t="str">
            <v>TC</v>
          </cell>
          <cell r="B60" t="str">
            <v>Target Comercial</v>
          </cell>
        </row>
        <row r="61">
          <cell r="A61" t="str">
            <v>IND1422MAMMMB+50</v>
          </cell>
          <cell r="B61" t="str">
            <v>Jóvenes 13-24</v>
          </cell>
        </row>
        <row r="62">
          <cell r="A62" t="str">
            <v>IND1624MAMMMB+50M</v>
          </cell>
          <cell r="B62" t="str">
            <v>Jóvenes 13-24</v>
          </cell>
        </row>
        <row r="63">
          <cell r="A63" t="str">
            <v>JOV1324</v>
          </cell>
          <cell r="B63" t="str">
            <v>Jóvenes 13-24</v>
          </cell>
        </row>
        <row r="64">
          <cell r="A64" t="str">
            <v>NIÑOS412</v>
          </cell>
          <cell r="B64" t="str">
            <v>niños 4-12</v>
          </cell>
        </row>
      </sheetData>
      <sheetData sheetId="1">
        <row r="3">
          <cell r="B3" t="str">
            <v>ADULTOS</v>
          </cell>
          <cell r="C3" t="str">
            <v>AC</v>
          </cell>
          <cell r="D3" t="str">
            <v>Target Comercial</v>
          </cell>
          <cell r="E3" t="str">
            <v>CTC</v>
          </cell>
          <cell r="F3" t="str">
            <v>H2554-B+50M</v>
          </cell>
          <cell r="G3" t="str">
            <v>Jóvenes 13-24</v>
          </cell>
          <cell r="H3" t="str">
            <v>ACCOMERCIAL</v>
          </cell>
          <cell r="I3" t="str">
            <v>AC-55</v>
          </cell>
          <cell r="J3" t="str">
            <v>mujeres comercial</v>
          </cell>
        </row>
        <row r="4">
          <cell r="B4">
            <v>522.1926974958436</v>
          </cell>
          <cell r="C4">
            <v>566.8493173973795</v>
          </cell>
          <cell r="D4">
            <v>559.08839001122</v>
          </cell>
          <cell r="E4">
            <v>490.9055499053591</v>
          </cell>
          <cell r="F4">
            <v>507.918631408279</v>
          </cell>
          <cell r="G4">
            <v>433.58701011785075</v>
          </cell>
          <cell r="H4">
            <v>526.9336775386871</v>
          </cell>
          <cell r="I4">
            <v>652.1393933344445</v>
          </cell>
          <cell r="J4">
            <v>549.8526805795973</v>
          </cell>
        </row>
        <row r="5">
          <cell r="B5">
            <v>1886.5404211400605</v>
          </cell>
          <cell r="C5">
            <v>2189.4452420703055</v>
          </cell>
          <cell r="D5">
            <v>1281.4005673285258</v>
          </cell>
          <cell r="E5">
            <v>1115.3233821879408</v>
          </cell>
          <cell r="F5">
            <v>1224.0582997241559</v>
          </cell>
          <cell r="G5">
            <v>884.4975798550928</v>
          </cell>
          <cell r="H5">
            <v>1233.3621051648</v>
          </cell>
          <cell r="I5">
            <v>1483.5324552914158</v>
          </cell>
          <cell r="J5">
            <v>1111.1995528039886</v>
          </cell>
        </row>
        <row r="6">
          <cell r="B6">
            <v>1235.4397040365711</v>
          </cell>
          <cell r="C6">
            <v>1072.193977728</v>
          </cell>
          <cell r="D6">
            <v>1275.382516819592</v>
          </cell>
          <cell r="E6">
            <v>1204.9745001090612</v>
          </cell>
          <cell r="F6">
            <v>1465.9422181890614</v>
          </cell>
          <cell r="G6">
            <v>1556.9013967346941</v>
          </cell>
          <cell r="H6">
            <v>944.3837900159999</v>
          </cell>
          <cell r="I6">
            <v>1048.0924319333876</v>
          </cell>
          <cell r="J6">
            <v>993.7828253270204</v>
          </cell>
        </row>
        <row r="7">
          <cell r="B7">
            <v>3809.17983094272</v>
          </cell>
          <cell r="C7">
            <v>4251.70232727552</v>
          </cell>
          <cell r="D7">
            <v>4830.017302056961</v>
          </cell>
          <cell r="E7">
            <v>5279.383053135361</v>
          </cell>
          <cell r="F7">
            <v>2359.1359110758403</v>
          </cell>
          <cell r="G7">
            <v>7574.817464248321</v>
          </cell>
          <cell r="H7">
            <v>5617.9534107340805</v>
          </cell>
          <cell r="I7">
            <v>5698.61981664768</v>
          </cell>
          <cell r="J7">
            <v>7310.68865160192</v>
          </cell>
        </row>
        <row r="8">
          <cell r="B8">
            <v>1971.6945335666514</v>
          </cell>
          <cell r="C8">
            <v>2458.1156020052185</v>
          </cell>
          <cell r="D8">
            <v>2172.2703117483784</v>
          </cell>
          <cell r="E8">
            <v>2313.1325716446304</v>
          </cell>
          <cell r="F8">
            <v>1370.6453889549466</v>
          </cell>
          <cell r="G8">
            <v>2794.9954335461034</v>
          </cell>
          <cell r="H8">
            <v>2747.9668482371344</v>
          </cell>
          <cell r="I8">
            <v>2693.6523208542294</v>
          </cell>
          <cell r="J8">
            <v>3128.816635618356</v>
          </cell>
        </row>
        <row r="9">
          <cell r="B9">
            <v>1344.087278208</v>
          </cell>
          <cell r="C9">
            <v>1720.963968558546</v>
          </cell>
          <cell r="D9">
            <v>1255.3735056872733</v>
          </cell>
          <cell r="E9">
            <v>1009.0509815912733</v>
          </cell>
          <cell r="F9">
            <v>1047.2149103563643</v>
          </cell>
          <cell r="G9">
            <v>929.0142305280004</v>
          </cell>
          <cell r="H9">
            <v>1514.5700800058191</v>
          </cell>
          <cell r="I9">
            <v>1635.9578319534555</v>
          </cell>
          <cell r="J9">
            <v>1114.539035380364</v>
          </cell>
        </row>
        <row r="10">
          <cell r="B10">
            <v>862.5473745599703</v>
          </cell>
          <cell r="C10">
            <v>935.5905850963096</v>
          </cell>
          <cell r="D10">
            <v>913.5304968996991</v>
          </cell>
          <cell r="E10">
            <v>1026.0493180410626</v>
          </cell>
          <cell r="F10">
            <v>941.184927133681</v>
          </cell>
          <cell r="G10">
            <v>730.2515395365525</v>
          </cell>
          <cell r="H10">
            <v>1032.2865776024541</v>
          </cell>
          <cell r="I10">
            <v>923.1273126450266</v>
          </cell>
          <cell r="J10">
            <v>904.1462329276799</v>
          </cell>
        </row>
        <row r="11">
          <cell r="B11">
            <v>777.2895496171896</v>
          </cell>
          <cell r="C11">
            <v>788.2399735957364</v>
          </cell>
          <cell r="D11">
            <v>839.0107091435176</v>
          </cell>
          <cell r="E11">
            <v>842.2422536121628</v>
          </cell>
          <cell r="F11">
            <v>866.3348187951755</v>
          </cell>
          <cell r="G11">
            <v>941.9307110830857</v>
          </cell>
          <cell r="H11">
            <v>877.0800083090493</v>
          </cell>
          <cell r="I11">
            <v>886.3418423723984</v>
          </cell>
          <cell r="J11">
            <v>854.8067301265413</v>
          </cell>
        </row>
        <row r="12">
          <cell r="B12">
            <v>890.1837932272034</v>
          </cell>
          <cell r="C12">
            <v>1001.8168790277667</v>
          </cell>
          <cell r="D12">
            <v>971.3208642409888</v>
          </cell>
          <cell r="E12">
            <v>924.8259600615348</v>
          </cell>
          <cell r="F12">
            <v>971.85139907808</v>
          </cell>
          <cell r="G12">
            <v>766.1367765394655</v>
          </cell>
          <cell r="H12">
            <v>1114.2381728825985</v>
          </cell>
          <cell r="I12">
            <v>1132.3663259925265</v>
          </cell>
          <cell r="J12">
            <v>990.6285873191149</v>
          </cell>
        </row>
        <row r="13">
          <cell r="B13">
            <v>1267.0526903890832</v>
          </cell>
          <cell r="C13">
            <v>1314.6005216105737</v>
          </cell>
          <cell r="D13">
            <v>1131.8268676372647</v>
          </cell>
          <cell r="E13">
            <v>1040.3019498393805</v>
          </cell>
          <cell r="F13">
            <v>1210.1987847120176</v>
          </cell>
          <cell r="G13">
            <v>711.6797333414938</v>
          </cell>
          <cell r="H13">
            <v>1188.8007092962862</v>
          </cell>
          <cell r="I13">
            <v>1120.526016357071</v>
          </cell>
          <cell r="J13">
            <v>970.6238304744356</v>
          </cell>
        </row>
        <row r="14">
          <cell r="B14">
            <v>809.1931641962263</v>
          </cell>
          <cell r="C14">
            <v>901.8156247578945</v>
          </cell>
          <cell r="D14">
            <v>826.340378121152</v>
          </cell>
          <cell r="E14">
            <v>828.8447666335651</v>
          </cell>
          <cell r="F14">
            <v>793.9415736500493</v>
          </cell>
          <cell r="G14">
            <v>482.6141839126116</v>
          </cell>
          <cell r="H14">
            <v>1022.4915837712014</v>
          </cell>
          <cell r="I14">
            <v>974.1394688031777</v>
          </cell>
          <cell r="J14">
            <v>867.4399284846077</v>
          </cell>
        </row>
        <row r="15">
          <cell r="B15">
            <v>1713.0717476499015</v>
          </cell>
          <cell r="C15">
            <v>1953.85934396993</v>
          </cell>
          <cell r="D15">
            <v>2106.4694656774655</v>
          </cell>
          <cell r="E15">
            <v>1843.8845423196706</v>
          </cell>
          <cell r="F15">
            <v>2187.1735710198677</v>
          </cell>
          <cell r="G15">
            <v>1410.3908561388937</v>
          </cell>
          <cell r="H15">
            <v>2668.2945216234116</v>
          </cell>
          <cell r="I15">
            <v>2516.487252401646</v>
          </cell>
          <cell r="J15">
            <v>2132.5845821367457</v>
          </cell>
        </row>
        <row r="16">
          <cell r="B16">
            <v>1211.9022111428574</v>
          </cell>
          <cell r="C16">
            <v>1334.5239085714286</v>
          </cell>
          <cell r="D16">
            <v>1564.4270070000002</v>
          </cell>
          <cell r="E16">
            <v>1722.0499200000004</v>
          </cell>
          <cell r="F16">
            <v>1506.391709142857</v>
          </cell>
          <cell r="G16">
            <v>1100.2943057142859</v>
          </cell>
          <cell r="H16">
            <v>1858.3961142857147</v>
          </cell>
          <cell r="I16">
            <v>1598.3357142857144</v>
          </cell>
          <cell r="J16">
            <v>1915.3433957142859</v>
          </cell>
        </row>
        <row r="17">
          <cell r="B17">
            <v>950.5405733820979</v>
          </cell>
          <cell r="C17">
            <v>1114.377360046198</v>
          </cell>
          <cell r="D17">
            <v>1069.613894898941</v>
          </cell>
          <cell r="E17">
            <v>1206.3580236381133</v>
          </cell>
          <cell r="F17">
            <v>950.2689935399418</v>
          </cell>
          <cell r="G17">
            <v>706.2116739326274</v>
          </cell>
          <cell r="H17">
            <v>1397.0813058710294</v>
          </cell>
          <cell r="I17">
            <v>1256.2501041770927</v>
          </cell>
          <cell r="J17">
            <v>1306.2651464870064</v>
          </cell>
        </row>
        <row r="18">
          <cell r="B18">
            <v>647.6354378820531</v>
          </cell>
          <cell r="C18">
            <v>741.7415222781547</v>
          </cell>
          <cell r="D18">
            <v>720.8367323323765</v>
          </cell>
          <cell r="E18">
            <v>674.2825241159965</v>
          </cell>
          <cell r="F18">
            <v>683.3228295229258</v>
          </cell>
          <cell r="G18">
            <v>476.3797614714108</v>
          </cell>
          <cell r="H18">
            <v>880.5752378006376</v>
          </cell>
          <cell r="I18">
            <v>902.6953023190922</v>
          </cell>
          <cell r="J18">
            <v>789.9526390322443</v>
          </cell>
        </row>
        <row r="19">
          <cell r="B19">
            <v>417.98402515862074</v>
          </cell>
          <cell r="C19">
            <v>462.1352439922759</v>
          </cell>
          <cell r="D19">
            <v>458.40169966344826</v>
          </cell>
          <cell r="E19">
            <v>430.8708199282758</v>
          </cell>
          <cell r="F19">
            <v>467.0038986107586</v>
          </cell>
          <cell r="G19">
            <v>292.0878969268966</v>
          </cell>
          <cell r="H19">
            <v>534.252016194207</v>
          </cell>
          <cell r="I19">
            <v>541.4731772027586</v>
          </cell>
          <cell r="J19">
            <v>443.948607657931</v>
          </cell>
        </row>
        <row r="20">
          <cell r="B20">
            <v>983.9314010540388</v>
          </cell>
          <cell r="C20">
            <v>1091.656723484791</v>
          </cell>
          <cell r="D20">
            <v>1249.048840913649</v>
          </cell>
          <cell r="E20">
            <v>1243.7014673649023</v>
          </cell>
          <cell r="F20">
            <v>990.6886240980501</v>
          </cell>
          <cell r="G20">
            <v>1325.0621152980505</v>
          </cell>
          <cell r="H20">
            <v>1478.905584254039</v>
          </cell>
          <cell r="I20">
            <v>1419.5878999567685</v>
          </cell>
          <cell r="J20">
            <v>1310.9573519331473</v>
          </cell>
        </row>
        <row r="21">
          <cell r="B21">
            <v>791.5771279208852</v>
          </cell>
          <cell r="C21">
            <v>902.9862489528442</v>
          </cell>
          <cell r="D21">
            <v>926.3641549998688</v>
          </cell>
          <cell r="E21">
            <v>988.5625722617951</v>
          </cell>
          <cell r="F21">
            <v>875.1217867233444</v>
          </cell>
          <cell r="G21">
            <v>645.749090879164</v>
          </cell>
          <cell r="H21">
            <v>1193.6133612744836</v>
          </cell>
          <cell r="I21">
            <v>1101.2291882970492</v>
          </cell>
          <cell r="J21">
            <v>1052.8921046171313</v>
          </cell>
        </row>
        <row r="22">
          <cell r="B22">
            <v>709.3682867672817</v>
          </cell>
          <cell r="C22">
            <v>780.2492167072902</v>
          </cell>
          <cell r="D22">
            <v>876.5776776001258</v>
          </cell>
          <cell r="E22">
            <v>972.3475650571684</v>
          </cell>
          <cell r="F22">
            <v>922.8530130654864</v>
          </cell>
          <cell r="G22">
            <v>643.1095668559983</v>
          </cell>
          <cell r="H22">
            <v>1235.507929338322</v>
          </cell>
          <cell r="I22">
            <v>990.6688169440138</v>
          </cell>
          <cell r="J22">
            <v>846.5954381182296</v>
          </cell>
        </row>
        <row r="23">
          <cell r="B23">
            <v>411.3363730657041</v>
          </cell>
          <cell r="C23">
            <v>468.74186381947266</v>
          </cell>
          <cell r="D23">
            <v>497.36951685301904</v>
          </cell>
          <cell r="E23">
            <v>504.4061668809377</v>
          </cell>
          <cell r="F23">
            <v>520.2999232728988</v>
          </cell>
          <cell r="G23">
            <v>255.52242558880107</v>
          </cell>
          <cell r="H23">
            <v>660.2703338429751</v>
          </cell>
          <cell r="I23">
            <v>621.7262275702863</v>
          </cell>
          <cell r="J23">
            <v>494.10465810837024</v>
          </cell>
        </row>
        <row r="24">
          <cell r="B24">
            <v>332.6923737829346</v>
          </cell>
          <cell r="C24">
            <v>349.81919494435516</v>
          </cell>
          <cell r="D24">
            <v>447.27566585904674</v>
          </cell>
          <cell r="E24">
            <v>498.9712281155329</v>
          </cell>
          <cell r="F24">
            <v>483.6575451406543</v>
          </cell>
          <cell r="G24">
            <v>261.267931695701</v>
          </cell>
          <cell r="H24">
            <v>594.1675841402522</v>
          </cell>
          <cell r="I24">
            <v>517.2977130382432</v>
          </cell>
          <cell r="J24">
            <v>455.95496472190644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106.24309454061247</v>
          </cell>
          <cell r="C27">
            <v>95.17672569906787</v>
          </cell>
          <cell r="D27">
            <v>131.8056995672436</v>
          </cell>
          <cell r="E27">
            <v>129.77769307589875</v>
          </cell>
          <cell r="F27">
            <v>154.99598069241006</v>
          </cell>
          <cell r="G27">
            <v>152.60302929427425</v>
          </cell>
          <cell r="H27">
            <v>113.61952779627163</v>
          </cell>
          <cell r="I27">
            <v>113.64504926764312</v>
          </cell>
          <cell r="J27">
            <v>105.91726098535285</v>
          </cell>
        </row>
        <row r="28">
          <cell r="B28">
            <v>445.1054725067067</v>
          </cell>
          <cell r="C28">
            <v>431.08827921321307</v>
          </cell>
          <cell r="D28">
            <v>477.8828706884701</v>
          </cell>
          <cell r="E28">
            <v>480.23850309641347</v>
          </cell>
          <cell r="F28">
            <v>479.30997673375407</v>
          </cell>
          <cell r="G28">
            <v>442.955899714185</v>
          </cell>
          <cell r="H28">
            <v>431.3703062472589</v>
          </cell>
          <cell r="I28">
            <v>442.01602374423317</v>
          </cell>
          <cell r="J28">
            <v>487.2020225292903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adro de mando"/>
      <sheetName val="Previsiones y Capacidades"/>
      <sheetName val="Reparto Adultos y Amas"/>
      <sheetName val="Costes"/>
      <sheetName val="Variables Comunes"/>
      <sheetName val="Bases Comunes"/>
      <sheetName val="TTV"/>
      <sheetName val="Individuos"/>
      <sheetName val="Afinidad"/>
      <sheetName val="Adultos"/>
      <sheetName val="AC"/>
      <sheetName val="MUJ+16"/>
      <sheetName val="TC"/>
      <sheetName val="ACCOM"/>
      <sheetName val="MUJCOM"/>
      <sheetName val="HCOM"/>
      <sheetName val="JOV"/>
      <sheetName val="NIÑ"/>
      <sheetName val="Para Hoja de Plani"/>
      <sheetName val="Para PDF"/>
      <sheetName val="Para Pasivos"/>
      <sheetName val="Para Seguimiento"/>
      <sheetName val="Diccionario"/>
      <sheetName val="Conversiones1"/>
      <sheetName val="Conversiones2"/>
      <sheetName val="CANARIAS"/>
      <sheetName val="Comprobación"/>
      <sheetName val="RESUMEN"/>
      <sheetName val="Bloques"/>
      <sheetName val="CARGA MISTRAL PY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 de planificación"/>
      <sheetName val="Relación Coste - % PT"/>
      <sheetName val="Conversiones a otros Targets"/>
      <sheetName val="Cálculos HP"/>
      <sheetName val="Ratings HP"/>
      <sheetName val="Conversiones"/>
      <sheetName val="GRP's"/>
    </sheetNames>
    <sheetDataSet>
      <sheetData sheetId="6">
        <row r="4">
          <cell r="A4" t="str">
            <v>AC</v>
          </cell>
          <cell r="B4">
            <v>28674.7</v>
          </cell>
        </row>
        <row r="5">
          <cell r="A5" t="str">
            <v>AC25-54</v>
          </cell>
          <cell r="B5">
            <v>31381.4</v>
          </cell>
        </row>
        <row r="6">
          <cell r="A6" t="str">
            <v>AC25-54 -B</v>
          </cell>
          <cell r="B6">
            <v>31816.5</v>
          </cell>
        </row>
        <row r="7">
          <cell r="A7" t="str">
            <v>AC25-54 -B+10M</v>
          </cell>
          <cell r="B7">
            <v>32470.4</v>
          </cell>
        </row>
        <row r="8">
          <cell r="A8" t="str">
            <v>AC-55</v>
          </cell>
          <cell r="B8">
            <v>31277.6</v>
          </cell>
        </row>
        <row r="9">
          <cell r="A9" t="str">
            <v>AC-60</v>
          </cell>
          <cell r="B9">
            <v>31154.6</v>
          </cell>
        </row>
        <row r="10">
          <cell r="A10" t="str">
            <v>ACCOMERCIAL</v>
          </cell>
          <cell r="B10">
            <v>32310.1</v>
          </cell>
        </row>
        <row r="11">
          <cell r="A11" t="str">
            <v>ACCOMERNIÑOS</v>
          </cell>
          <cell r="B11">
            <v>32220.3</v>
          </cell>
        </row>
        <row r="12">
          <cell r="A12" t="str">
            <v>ACNIÑOS</v>
          </cell>
          <cell r="B12">
            <v>30612.5</v>
          </cell>
        </row>
        <row r="13">
          <cell r="A13" t="str">
            <v>ADULTOS</v>
          </cell>
          <cell r="B13">
            <v>24689.1</v>
          </cell>
        </row>
        <row r="14">
          <cell r="A14" t="str">
            <v>ADULTOSPYB</v>
          </cell>
          <cell r="B14">
            <v>24485.9</v>
          </cell>
        </row>
        <row r="15">
          <cell r="A15" t="str">
            <v>CTC</v>
          </cell>
          <cell r="B15">
            <v>26449.9</v>
          </cell>
        </row>
        <row r="16">
          <cell r="A16" t="str">
            <v>H+16</v>
          </cell>
          <cell r="B16">
            <v>21887.1</v>
          </cell>
        </row>
        <row r="17">
          <cell r="A17" t="str">
            <v>H2554</v>
          </cell>
          <cell r="B17">
            <v>23177.1</v>
          </cell>
        </row>
        <row r="18">
          <cell r="A18" t="str">
            <v>H2554AMAMM+50</v>
          </cell>
          <cell r="B18">
            <v>24169.3</v>
          </cell>
        </row>
        <row r="19">
          <cell r="A19" t="str">
            <v>H2554-B</v>
          </cell>
          <cell r="B19">
            <v>23508.2</v>
          </cell>
        </row>
        <row r="20">
          <cell r="A20" t="str">
            <v>H2554-B+50M</v>
          </cell>
          <cell r="B20">
            <v>24174.5</v>
          </cell>
        </row>
        <row r="21">
          <cell r="A21" t="str">
            <v>IND1535</v>
          </cell>
          <cell r="B21">
            <v>24383.6</v>
          </cell>
        </row>
        <row r="22">
          <cell r="A22" t="str">
            <v>IND1634</v>
          </cell>
          <cell r="B22">
            <v>24462.1</v>
          </cell>
        </row>
        <row r="23">
          <cell r="A23" t="str">
            <v>IND1644</v>
          </cell>
          <cell r="B23">
            <v>25668</v>
          </cell>
        </row>
        <row r="24">
          <cell r="A24" t="str">
            <v>IND1654</v>
          </cell>
          <cell r="B24">
            <v>25597.6</v>
          </cell>
        </row>
        <row r="25">
          <cell r="A25" t="str">
            <v>IND1654-B</v>
          </cell>
          <cell r="B25">
            <v>26048.9</v>
          </cell>
        </row>
        <row r="26">
          <cell r="A26" t="str">
            <v>IND1654-B+50M</v>
          </cell>
          <cell r="B26">
            <v>26350.1</v>
          </cell>
        </row>
        <row r="27">
          <cell r="A27" t="str">
            <v>IND1835</v>
          </cell>
          <cell r="B27">
            <v>24298.4</v>
          </cell>
        </row>
        <row r="28">
          <cell r="A28" t="str">
            <v>IND2535</v>
          </cell>
          <cell r="B28">
            <v>25920.9</v>
          </cell>
        </row>
        <row r="29">
          <cell r="A29" t="str">
            <v>IND2544</v>
          </cell>
          <cell r="B29">
            <v>26934.8</v>
          </cell>
        </row>
        <row r="30">
          <cell r="A30" t="str">
            <v>Ind. 25-54</v>
          </cell>
          <cell r="B30">
            <v>26479.9</v>
          </cell>
        </row>
        <row r="31">
          <cell r="A31" t="str">
            <v>Ind 2554-B+10M</v>
          </cell>
          <cell r="B31">
            <v>27295</v>
          </cell>
        </row>
        <row r="32">
          <cell r="A32" t="str">
            <v>Ind 25-54 -B+50</v>
          </cell>
          <cell r="B32">
            <v>27041</v>
          </cell>
        </row>
        <row r="33">
          <cell r="A33" t="str">
            <v>Ind 30-55 AMAMM</v>
          </cell>
          <cell r="B33">
            <v>27242.3</v>
          </cell>
        </row>
        <row r="34">
          <cell r="A34" t="str">
            <v>Ind 30-65</v>
          </cell>
          <cell r="B34">
            <v>26211.1</v>
          </cell>
        </row>
        <row r="35">
          <cell r="A35" t="str">
            <v>Ind. -60</v>
          </cell>
          <cell r="B35">
            <v>24765.7</v>
          </cell>
        </row>
        <row r="36">
          <cell r="A36" t="str">
            <v>Jóvenes 13-24</v>
          </cell>
          <cell r="B36">
            <v>22682.6</v>
          </cell>
        </row>
        <row r="37">
          <cell r="A37" t="str">
            <v>MUJ NIÑ A MA MM</v>
          </cell>
          <cell r="B37">
            <v>29150.5</v>
          </cell>
        </row>
        <row r="38">
          <cell r="A38" t="str">
            <v>Mujeres 30-65 MAMMB</v>
          </cell>
          <cell r="B38">
            <v>31271.5</v>
          </cell>
        </row>
        <row r="39">
          <cell r="A39" t="str">
            <v>Mujeres +16</v>
          </cell>
          <cell r="B39">
            <v>27363.1</v>
          </cell>
        </row>
        <row r="40">
          <cell r="A40" t="str">
            <v>Mujeres +16 PyB</v>
          </cell>
          <cell r="B40">
            <v>27111.8</v>
          </cell>
        </row>
        <row r="41">
          <cell r="A41" t="str">
            <v>MUJERES +40</v>
          </cell>
          <cell r="B41">
            <v>26551.2</v>
          </cell>
        </row>
        <row r="42">
          <cell r="A42" t="str">
            <v>Mujeres 16-34</v>
          </cell>
          <cell r="B42">
            <v>27402.9</v>
          </cell>
        </row>
        <row r="43">
          <cell r="A43" t="str">
            <v>Mujeres 16-44</v>
          </cell>
          <cell r="B43">
            <v>29325.9</v>
          </cell>
        </row>
        <row r="44">
          <cell r="A44" t="str">
            <v>mujeres comercial</v>
          </cell>
          <cell r="B44">
            <v>29758.1</v>
          </cell>
        </row>
        <row r="45">
          <cell r="A45" t="str">
            <v>Mujeres 16-54</v>
          </cell>
          <cell r="B45">
            <v>28902.6</v>
          </cell>
        </row>
        <row r="46">
          <cell r="A46" t="str">
            <v>Mujeres 16-54 -B +10000</v>
          </cell>
          <cell r="B46">
            <v>29791.4</v>
          </cell>
        </row>
        <row r="47">
          <cell r="A47" t="str">
            <v>Mujeres 16-54 -B +50</v>
          </cell>
          <cell r="B47">
            <v>29359.5</v>
          </cell>
        </row>
        <row r="48">
          <cell r="A48" t="str">
            <v>Mujeres 16-54 PyB</v>
          </cell>
          <cell r="B48">
            <v>28582.5</v>
          </cell>
        </row>
        <row r="49">
          <cell r="A49" t="str">
            <v>mujeres 16-55</v>
          </cell>
          <cell r="B49">
            <v>28933</v>
          </cell>
        </row>
        <row r="50">
          <cell r="A50" t="str">
            <v>Muj 2544 AMAMM</v>
          </cell>
          <cell r="B50">
            <v>31996.8</v>
          </cell>
        </row>
        <row r="51">
          <cell r="A51" t="str">
            <v>Muj 2544 AMAMM PYB</v>
          </cell>
          <cell r="B51">
            <v>31314.1</v>
          </cell>
        </row>
        <row r="52">
          <cell r="A52" t="str">
            <v>Muj 25-54</v>
          </cell>
          <cell r="B52">
            <v>29882.4</v>
          </cell>
        </row>
        <row r="53">
          <cell r="A53" t="str">
            <v>Mujeres 25-54 -B +50</v>
          </cell>
          <cell r="B53">
            <v>29999.7</v>
          </cell>
        </row>
        <row r="54">
          <cell r="A54" t="str">
            <v>Mujeres 30-50</v>
          </cell>
          <cell r="B54">
            <v>31737.9</v>
          </cell>
        </row>
        <row r="55">
          <cell r="A55" t="str">
            <v>Muj 35-49-B</v>
          </cell>
          <cell r="B55">
            <v>32228.6</v>
          </cell>
        </row>
        <row r="56">
          <cell r="A56" t="str">
            <v>Muj  4-59</v>
          </cell>
          <cell r="B56">
            <v>27262.9</v>
          </cell>
        </row>
        <row r="57">
          <cell r="A57" t="str">
            <v>Mujeres -55</v>
          </cell>
          <cell r="B57">
            <v>27022.1</v>
          </cell>
        </row>
        <row r="58">
          <cell r="A58" t="str">
            <v>Mujeres 16-59 (Muj--60)</v>
          </cell>
          <cell r="B58">
            <v>28996.4</v>
          </cell>
        </row>
        <row r="59">
          <cell r="A59" t="str">
            <v>niños 4-12</v>
          </cell>
          <cell r="B59">
            <v>17485.6</v>
          </cell>
        </row>
        <row r="60">
          <cell r="A60" t="str">
            <v>Target Comercial</v>
          </cell>
          <cell r="B60">
            <v>26480.1</v>
          </cell>
        </row>
        <row r="61">
          <cell r="A61" t="str">
            <v>Ind 2554 MAMMMB+50000</v>
          </cell>
          <cell r="B61">
            <v>27913.6</v>
          </cell>
        </row>
        <row r="62">
          <cell r="A62" t="str">
            <v>Mujeres casadas AMAMM</v>
          </cell>
          <cell r="B62">
            <v>29401.3</v>
          </cell>
        </row>
        <row r="63">
          <cell r="A63" t="str">
            <v>MUJ2544AMAMM+10M</v>
          </cell>
          <cell r="B63">
            <v>31675.9</v>
          </cell>
        </row>
        <row r="64">
          <cell r="A64" t="str">
            <v>Ind 2564 AMAMM</v>
          </cell>
          <cell r="B64">
            <v>26342.8</v>
          </cell>
        </row>
        <row r="65">
          <cell r="A65" t="str">
            <v>Mujeres 2050 AMAMM + 50000</v>
          </cell>
          <cell r="B65">
            <v>31303.8</v>
          </cell>
        </row>
        <row r="66">
          <cell r="A66" t="str">
            <v>Hombres 25-54 AMAMM PyB</v>
          </cell>
          <cell r="B66">
            <v>23178</v>
          </cell>
        </row>
        <row r="67">
          <cell r="A67" t="str">
            <v>Ind 14-22 MAMMMB+50</v>
          </cell>
          <cell r="B67">
            <v>25483.1</v>
          </cell>
        </row>
        <row r="68">
          <cell r="A68" t="str">
            <v>MUJ2544-B+50M</v>
          </cell>
          <cell r="B68">
            <v>30747.6</v>
          </cell>
        </row>
        <row r="69">
          <cell r="A69" t="str">
            <v>IND1640</v>
          </cell>
          <cell r="B69">
            <v>25310.4</v>
          </cell>
        </row>
        <row r="70">
          <cell r="A70" t="str">
            <v>IND1624MAMMMB+50M</v>
          </cell>
          <cell r="B70">
            <v>23586.3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  <sheetName val="Análisis"/>
      <sheetName val="Análisis 2"/>
      <sheetName val="Análisis 3"/>
      <sheetName val="Ratings"/>
      <sheetName val="GRP's AD"/>
      <sheetName val="Costes PC"/>
      <sheetName val="Análisis 4"/>
      <sheetName val="GRP's Adultos"/>
    </sheetNames>
    <sheetDataSet>
      <sheetData sheetId="1">
        <row r="7">
          <cell r="A7" t="str">
            <v>Noche 1 LV</v>
          </cell>
          <cell r="B7" t="str">
            <v>A</v>
          </cell>
          <cell r="C7">
            <v>8000</v>
          </cell>
          <cell r="D7">
            <v>0.25</v>
          </cell>
          <cell r="E7">
            <v>10000</v>
          </cell>
        </row>
        <row r="8">
          <cell r="A8" t="str">
            <v>Noticias Noche</v>
          </cell>
          <cell r="B8" t="str">
            <v>A</v>
          </cell>
          <cell r="C8">
            <v>5000</v>
          </cell>
          <cell r="D8">
            <v>0</v>
          </cell>
          <cell r="E8">
            <v>5000</v>
          </cell>
        </row>
        <row r="9">
          <cell r="A9" t="str">
            <v>Noche Lunes</v>
          </cell>
          <cell r="B9" t="str">
            <v>A</v>
          </cell>
          <cell r="C9">
            <v>9000</v>
          </cell>
          <cell r="D9">
            <v>0.5555555555555556</v>
          </cell>
          <cell r="E9">
            <v>14000</v>
          </cell>
        </row>
        <row r="10">
          <cell r="A10" t="str">
            <v>Noche Martes</v>
          </cell>
          <cell r="B10" t="str">
            <v>A</v>
          </cell>
          <cell r="C10">
            <v>25000</v>
          </cell>
          <cell r="D10">
            <v>-0.28</v>
          </cell>
          <cell r="E10">
            <v>18000</v>
          </cell>
        </row>
        <row r="11">
          <cell r="A11" t="str">
            <v>Noche Miércoles</v>
          </cell>
          <cell r="B11" t="str">
            <v>A</v>
          </cell>
          <cell r="C11">
            <v>15000</v>
          </cell>
          <cell r="D11">
            <v>0</v>
          </cell>
          <cell r="E11">
            <v>15000</v>
          </cell>
        </row>
        <row r="12">
          <cell r="A12" t="str">
            <v>Noche Jueves</v>
          </cell>
          <cell r="B12" t="str">
            <v>A</v>
          </cell>
          <cell r="C12">
            <v>15000</v>
          </cell>
          <cell r="D12">
            <v>-0.33333333333333337</v>
          </cell>
          <cell r="E12">
            <v>10000</v>
          </cell>
        </row>
        <row r="13">
          <cell r="A13" t="str">
            <v>Noche Viernes</v>
          </cell>
          <cell r="B13" t="str">
            <v>A</v>
          </cell>
          <cell r="C13">
            <v>9000</v>
          </cell>
          <cell r="D13">
            <v>0.22222222222222232</v>
          </cell>
          <cell r="E13">
            <v>11000</v>
          </cell>
        </row>
        <row r="14">
          <cell r="A14" t="str">
            <v>Noche Sábado</v>
          </cell>
          <cell r="B14" t="str">
            <v>A</v>
          </cell>
          <cell r="C14">
            <v>6500</v>
          </cell>
          <cell r="D14">
            <v>0.15384615384615374</v>
          </cell>
          <cell r="E14">
            <v>7500</v>
          </cell>
        </row>
        <row r="15">
          <cell r="A15" t="str">
            <v>Noche Domingo</v>
          </cell>
          <cell r="B15" t="str">
            <v>A</v>
          </cell>
          <cell r="C15">
            <v>14000</v>
          </cell>
          <cell r="D15">
            <v>0</v>
          </cell>
          <cell r="E15">
            <v>14000</v>
          </cell>
        </row>
        <row r="16">
          <cell r="A16" t="str">
            <v>PROMEDIO GRUPO A</v>
          </cell>
          <cell r="B16" t="str">
            <v>A</v>
          </cell>
          <cell r="C16">
            <v>14000</v>
          </cell>
          <cell r="D16">
            <v>0.05730912206863861</v>
          </cell>
          <cell r="E16">
            <v>12000</v>
          </cell>
        </row>
        <row r="17">
          <cell r="A17" t="str">
            <v>Mediodía LV</v>
          </cell>
          <cell r="B17" t="str">
            <v>B</v>
          </cell>
          <cell r="C17">
            <v>1800</v>
          </cell>
          <cell r="D17">
            <v>0.11111111111111116</v>
          </cell>
          <cell r="E17">
            <v>2000</v>
          </cell>
        </row>
        <row r="18">
          <cell r="A18" t="str">
            <v>Noticias Sobremesa</v>
          </cell>
          <cell r="B18" t="str">
            <v>B</v>
          </cell>
          <cell r="C18">
            <v>2800</v>
          </cell>
          <cell r="D18">
            <v>0.25</v>
          </cell>
          <cell r="E18">
            <v>3500</v>
          </cell>
        </row>
        <row r="19">
          <cell r="A19" t="str">
            <v>Sobremesa LV</v>
          </cell>
          <cell r="B19" t="str">
            <v>B</v>
          </cell>
          <cell r="C19">
            <v>7500</v>
          </cell>
          <cell r="D19">
            <v>-0.4666666666666667</v>
          </cell>
          <cell r="E19">
            <v>4000</v>
          </cell>
        </row>
        <row r="20">
          <cell r="A20" t="str">
            <v>Tarde LV 1</v>
          </cell>
          <cell r="B20" t="str">
            <v>B</v>
          </cell>
          <cell r="C20">
            <v>2300</v>
          </cell>
          <cell r="D20">
            <v>0.30434782608695654</v>
          </cell>
          <cell r="E20">
            <v>3000</v>
          </cell>
        </row>
        <row r="21">
          <cell r="A21" t="str">
            <v>Tarde LV 2</v>
          </cell>
          <cell r="B21" t="str">
            <v>B</v>
          </cell>
          <cell r="C21">
            <v>2200</v>
          </cell>
          <cell r="D21">
            <v>0</v>
          </cell>
          <cell r="E21">
            <v>2200</v>
          </cell>
        </row>
        <row r="22">
          <cell r="A22" t="str">
            <v>Mediodía FS</v>
          </cell>
          <cell r="B22" t="str">
            <v>B</v>
          </cell>
          <cell r="C22">
            <v>2500</v>
          </cell>
          <cell r="D22">
            <v>-0.19999999999999996</v>
          </cell>
          <cell r="E22">
            <v>2000</v>
          </cell>
        </row>
        <row r="23">
          <cell r="A23" t="str">
            <v>Sobremesa FS</v>
          </cell>
          <cell r="B23" t="str">
            <v>B</v>
          </cell>
          <cell r="C23">
            <v>3600</v>
          </cell>
          <cell r="D23">
            <v>0.11111111111111116</v>
          </cell>
          <cell r="E23">
            <v>4000</v>
          </cell>
        </row>
        <row r="24">
          <cell r="A24" t="str">
            <v>Tarde FS</v>
          </cell>
          <cell r="B24" t="str">
            <v>B</v>
          </cell>
          <cell r="C24">
            <v>2800</v>
          </cell>
          <cell r="D24">
            <v>0.25</v>
          </cell>
          <cell r="E24">
            <v>3500</v>
          </cell>
        </row>
        <row r="25">
          <cell r="A25" t="str">
            <v>Medianoche LV 1</v>
          </cell>
          <cell r="B25" t="str">
            <v>B</v>
          </cell>
          <cell r="C25">
            <v>3500</v>
          </cell>
          <cell r="D25">
            <v>0.1428571428571428</v>
          </cell>
          <cell r="E25">
            <v>4000</v>
          </cell>
        </row>
        <row r="26">
          <cell r="A26" t="str">
            <v>Medianoche FS 1</v>
          </cell>
          <cell r="B26" t="str">
            <v>B</v>
          </cell>
          <cell r="C26">
            <v>4000</v>
          </cell>
          <cell r="D26">
            <v>0</v>
          </cell>
          <cell r="E26">
            <v>4000</v>
          </cell>
        </row>
        <row r="27">
          <cell r="A27" t="str">
            <v>PROMEDIO GRUPO B</v>
          </cell>
          <cell r="B27" t="str">
            <v>B</v>
          </cell>
          <cell r="C27">
            <v>4000</v>
          </cell>
          <cell r="D27">
            <v>0.050660961011224734</v>
          </cell>
          <cell r="E27">
            <v>4000</v>
          </cell>
        </row>
        <row r="28">
          <cell r="A28" t="str">
            <v>Mañana FS</v>
          </cell>
          <cell r="B28" t="str">
            <v>C</v>
          </cell>
          <cell r="C28">
            <v>1300</v>
          </cell>
          <cell r="D28">
            <v>0.3846153846153846</v>
          </cell>
          <cell r="E28">
            <v>1800</v>
          </cell>
        </row>
        <row r="29">
          <cell r="A29" t="str">
            <v>Medianoche LV 2</v>
          </cell>
          <cell r="B29" t="str">
            <v>C</v>
          </cell>
          <cell r="C29">
            <v>1500</v>
          </cell>
          <cell r="D29">
            <v>0</v>
          </cell>
          <cell r="E29">
            <v>1500</v>
          </cell>
        </row>
        <row r="30">
          <cell r="A30" t="str">
            <v>Medianoche FS 2</v>
          </cell>
          <cell r="B30" t="str">
            <v>C</v>
          </cell>
          <cell r="C30">
            <v>2100</v>
          </cell>
          <cell r="D30">
            <v>0</v>
          </cell>
          <cell r="E30">
            <v>2100</v>
          </cell>
        </row>
        <row r="31">
          <cell r="A31" t="str">
            <v>Medianoche FS 2</v>
          </cell>
          <cell r="B31" t="str">
            <v>C</v>
          </cell>
          <cell r="C31">
            <v>2100</v>
          </cell>
          <cell r="D31">
            <v>0</v>
          </cell>
          <cell r="E31">
            <v>2100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84"/>
  <sheetViews>
    <sheetView showGridLines="0" tabSelected="1" zoomScale="55" zoomScaleNormal="55" zoomScalePageLayoutView="0" workbookViewId="0" topLeftCell="A1">
      <pane xSplit="1" ySplit="3" topLeftCell="B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5" sqref="B5:C29"/>
    </sheetView>
  </sheetViews>
  <sheetFormatPr defaultColWidth="11.00390625" defaultRowHeight="12.75"/>
  <cols>
    <col min="1" max="1" width="24.375" style="1" customWidth="1"/>
    <col min="2" max="3" width="15.50390625" style="1" customWidth="1"/>
    <col min="4" max="16384" width="11.00390625" style="1" customWidth="1"/>
  </cols>
  <sheetData>
    <row r="1" spans="1:3" ht="23.25">
      <c r="A1" s="40" t="s">
        <v>60</v>
      </c>
      <c r="B1" s="40"/>
      <c r="C1" s="40"/>
    </row>
    <row r="2" spans="1:3" ht="36" customHeight="1" thickBot="1">
      <c r="A2" s="14"/>
      <c r="B2" s="14"/>
      <c r="C2" s="13"/>
    </row>
    <row r="3" spans="1:3" s="2" customFormat="1" ht="60" customHeight="1" thickBot="1">
      <c r="A3" s="15" t="s">
        <v>65</v>
      </c>
      <c r="B3" s="38" t="s">
        <v>82</v>
      </c>
      <c r="C3" s="39"/>
    </row>
    <row r="4" spans="1:3" s="3" customFormat="1" ht="36.75" customHeight="1" thickBot="1">
      <c r="A4" s="26" t="s">
        <v>63</v>
      </c>
      <c r="B4" s="25" t="s">
        <v>61</v>
      </c>
      <c r="C4" s="16" t="s">
        <v>74</v>
      </c>
    </row>
    <row r="5" spans="1:3" s="4" customFormat="1" ht="20.25" customHeight="1">
      <c r="A5" s="17" t="s">
        <v>22</v>
      </c>
      <c r="B5" s="20">
        <v>3.1</v>
      </c>
      <c r="C5" s="18">
        <v>3.9</v>
      </c>
    </row>
    <row r="6" spans="1:3" s="4" customFormat="1" ht="20.25" customHeight="1">
      <c r="A6" s="17" t="s">
        <v>23</v>
      </c>
      <c r="B6" s="21">
        <v>3.7</v>
      </c>
      <c r="C6" s="18">
        <v>4.7</v>
      </c>
    </row>
    <row r="7" spans="1:3" s="4" customFormat="1" ht="20.25" customHeight="1">
      <c r="A7" s="17" t="s">
        <v>24</v>
      </c>
      <c r="B7" s="32">
        <v>3.6</v>
      </c>
      <c r="C7" s="35">
        <v>4.6</v>
      </c>
    </row>
    <row r="8" spans="1:3" s="4" customFormat="1" ht="20.25" customHeight="1">
      <c r="A8" s="17" t="s">
        <v>49</v>
      </c>
      <c r="B8" s="32">
        <v>2.6</v>
      </c>
      <c r="C8" s="35">
        <v>3.3</v>
      </c>
    </row>
    <row r="9" spans="1:3" s="4" customFormat="1" ht="20.25" customHeight="1">
      <c r="A9" s="17" t="s">
        <v>25</v>
      </c>
      <c r="B9" s="32">
        <v>3.3</v>
      </c>
      <c r="C9" s="35">
        <v>4.2</v>
      </c>
    </row>
    <row r="10" spans="1:3" s="4" customFormat="1" ht="20.25" customHeight="1">
      <c r="A10" s="17" t="s">
        <v>26</v>
      </c>
      <c r="B10" s="21">
        <v>1.6</v>
      </c>
      <c r="C10" s="18">
        <v>2.1</v>
      </c>
    </row>
    <row r="11" spans="1:3" s="4" customFormat="1" ht="20.25" customHeight="1">
      <c r="A11" s="17" t="s">
        <v>27</v>
      </c>
      <c r="B11" s="21">
        <v>1.9</v>
      </c>
      <c r="C11" s="18">
        <v>2.5</v>
      </c>
    </row>
    <row r="12" spans="1:3" s="4" customFormat="1" ht="20.25" customHeight="1">
      <c r="A12" s="17" t="s">
        <v>28</v>
      </c>
      <c r="B12" s="21">
        <v>1.7</v>
      </c>
      <c r="C12" s="18">
        <v>2.2</v>
      </c>
    </row>
    <row r="13" spans="1:3" s="4" customFormat="1" ht="20.25" customHeight="1">
      <c r="A13" s="17" t="s">
        <v>29</v>
      </c>
      <c r="B13" s="21">
        <v>2</v>
      </c>
      <c r="C13" s="18">
        <v>2.6</v>
      </c>
    </row>
    <row r="14" spans="1:3" s="4" customFormat="1" ht="20.25" customHeight="1">
      <c r="A14" s="17" t="s">
        <v>30</v>
      </c>
      <c r="B14" s="21">
        <v>0.4</v>
      </c>
      <c r="C14" s="18">
        <v>0.6</v>
      </c>
    </row>
    <row r="15" spans="1:3" s="4" customFormat="1" ht="20.25" customHeight="1">
      <c r="A15" s="17" t="s">
        <v>31</v>
      </c>
      <c r="B15" s="21">
        <v>0.1</v>
      </c>
      <c r="C15" s="18">
        <v>0.1</v>
      </c>
    </row>
    <row r="16" spans="1:3" s="5" customFormat="1" ht="20.25" customHeight="1">
      <c r="A16" s="17" t="s">
        <v>32</v>
      </c>
      <c r="B16" s="21">
        <v>0.9</v>
      </c>
      <c r="C16" s="18">
        <v>1.2</v>
      </c>
    </row>
    <row r="17" spans="1:3" s="5" customFormat="1" ht="20.25" customHeight="1">
      <c r="A17" s="17" t="s">
        <v>33</v>
      </c>
      <c r="B17" s="21">
        <v>0.6</v>
      </c>
      <c r="C17" s="18">
        <v>0.7</v>
      </c>
    </row>
    <row r="18" spans="1:3" s="5" customFormat="1" ht="20.25" customHeight="1">
      <c r="A18" s="17" t="s">
        <v>34</v>
      </c>
      <c r="B18" s="21">
        <v>0.1</v>
      </c>
      <c r="C18" s="18">
        <v>0.1</v>
      </c>
    </row>
    <row r="19" spans="1:3" s="5" customFormat="1" ht="20.25" customHeight="1">
      <c r="A19" s="17" t="s">
        <v>35</v>
      </c>
      <c r="B19" s="21">
        <v>2.3</v>
      </c>
      <c r="C19" s="18">
        <v>3</v>
      </c>
    </row>
    <row r="20" spans="1:3" s="5" customFormat="1" ht="20.25" customHeight="1">
      <c r="A20" s="19" t="s">
        <v>36</v>
      </c>
      <c r="B20" s="21">
        <v>0.9</v>
      </c>
      <c r="C20" s="18">
        <v>1.2</v>
      </c>
    </row>
    <row r="21" spans="1:3" s="5" customFormat="1" ht="20.25" customHeight="1">
      <c r="A21" s="17" t="s">
        <v>37</v>
      </c>
      <c r="B21" s="21">
        <v>2.6</v>
      </c>
      <c r="C21" s="18">
        <v>3.3</v>
      </c>
    </row>
    <row r="22" spans="1:3" s="5" customFormat="1" ht="20.25" customHeight="1">
      <c r="A22" s="17" t="s">
        <v>38</v>
      </c>
      <c r="B22" s="21">
        <v>1.6</v>
      </c>
      <c r="C22" s="18">
        <v>2</v>
      </c>
    </row>
    <row r="23" spans="1:3" s="5" customFormat="1" ht="20.25" customHeight="1">
      <c r="A23" s="17" t="s">
        <v>39</v>
      </c>
      <c r="B23" s="21">
        <v>1.5</v>
      </c>
      <c r="C23" s="18">
        <v>2</v>
      </c>
    </row>
    <row r="24" spans="1:3" s="5" customFormat="1" ht="20.25" customHeight="1">
      <c r="A24" s="17" t="s">
        <v>40</v>
      </c>
      <c r="B24" s="21">
        <v>1.4</v>
      </c>
      <c r="C24" s="18">
        <v>1.8</v>
      </c>
    </row>
    <row r="25" spans="1:3" s="5" customFormat="1" ht="20.25" customHeight="1">
      <c r="A25" s="17" t="s">
        <v>41</v>
      </c>
      <c r="B25" s="21">
        <v>2.2</v>
      </c>
      <c r="C25" s="18">
        <v>2.7</v>
      </c>
    </row>
    <row r="26" spans="1:3" s="5" customFormat="1" ht="20.25" customHeight="1">
      <c r="A26" s="17" t="s">
        <v>42</v>
      </c>
      <c r="B26" s="21">
        <v>2</v>
      </c>
      <c r="C26" s="18">
        <v>2.7</v>
      </c>
    </row>
    <row r="27" spans="1:3" s="5" customFormat="1" ht="20.25" customHeight="1">
      <c r="A27" s="17" t="s">
        <v>9</v>
      </c>
      <c r="B27" s="21">
        <v>1.8</v>
      </c>
      <c r="C27" s="18">
        <v>2.4</v>
      </c>
    </row>
    <row r="28" spans="1:3" s="5" customFormat="1" ht="20.25" customHeight="1">
      <c r="A28" s="17" t="s">
        <v>43</v>
      </c>
      <c r="B28" s="21">
        <v>2.2</v>
      </c>
      <c r="C28" s="18">
        <v>3</v>
      </c>
    </row>
    <row r="29" spans="1:3" s="5" customFormat="1" ht="20.25" customHeight="1">
      <c r="A29" s="17" t="s">
        <v>44</v>
      </c>
      <c r="B29" s="21">
        <v>1.8</v>
      </c>
      <c r="C29" s="18">
        <v>2.4</v>
      </c>
    </row>
    <row r="30" spans="1:3" ht="20.25" customHeight="1">
      <c r="A30" s="37" t="s">
        <v>48</v>
      </c>
      <c r="B30" s="37"/>
      <c r="C30" s="37"/>
    </row>
    <row r="31" spans="1:3" ht="20.25" customHeight="1">
      <c r="A31" s="37"/>
      <c r="B31" s="37"/>
      <c r="C31" s="37"/>
    </row>
    <row r="32" ht="20.25" customHeight="1">
      <c r="A32" s="6"/>
    </row>
    <row r="33" spans="1:3" ht="20.25" customHeight="1">
      <c r="A33" s="6"/>
      <c r="B33" s="6"/>
      <c r="C33" s="6"/>
    </row>
    <row r="34" spans="1:3" ht="20.25" customHeight="1">
      <c r="A34" s="6"/>
      <c r="B34" s="6"/>
      <c r="C34" s="6"/>
    </row>
    <row r="35" spans="1:3" ht="20.25" customHeight="1">
      <c r="A35" s="6"/>
      <c r="B35" s="6"/>
      <c r="C35" s="6"/>
    </row>
    <row r="36" spans="1:3" ht="20.25" customHeight="1">
      <c r="A36" s="6"/>
      <c r="B36" s="6"/>
      <c r="C36" s="6"/>
    </row>
    <row r="37" spans="1:3" ht="20.25" customHeight="1">
      <c r="A37" s="6"/>
      <c r="B37" s="6"/>
      <c r="C37" s="6"/>
    </row>
    <row r="38" spans="1:3" ht="20.25" customHeight="1">
      <c r="A38" s="6"/>
      <c r="B38" s="6"/>
      <c r="C38" s="6"/>
    </row>
    <row r="39" spans="1:3" ht="20.25" customHeight="1">
      <c r="A39" s="6"/>
      <c r="B39" s="6"/>
      <c r="C39" s="6"/>
    </row>
    <row r="40" spans="1:3" ht="20.25" customHeight="1">
      <c r="A40" s="6"/>
      <c r="B40" s="6"/>
      <c r="C40" s="6"/>
    </row>
    <row r="41" spans="1:3" ht="20.25" customHeight="1">
      <c r="A41" s="6"/>
      <c r="B41" s="6"/>
      <c r="C41" s="6"/>
    </row>
    <row r="42" spans="1:3" ht="20.25" customHeight="1">
      <c r="A42" s="6"/>
      <c r="B42" s="6"/>
      <c r="C42" s="6"/>
    </row>
    <row r="43" spans="1:3" ht="20.25" customHeight="1">
      <c r="A43" s="6"/>
      <c r="B43" s="6"/>
      <c r="C43" s="6"/>
    </row>
    <row r="44" spans="1:3" ht="20.25" customHeight="1">
      <c r="A44" s="6"/>
      <c r="B44" s="6"/>
      <c r="C44" s="6"/>
    </row>
    <row r="45" spans="1:3" ht="20.25" customHeight="1">
      <c r="A45" s="6"/>
      <c r="B45" s="6"/>
      <c r="C45" s="6"/>
    </row>
    <row r="46" spans="1:3" ht="20.25" customHeight="1">
      <c r="A46" s="6"/>
      <c r="B46" s="6"/>
      <c r="C46" s="6"/>
    </row>
    <row r="47" spans="1:3" ht="20.25" customHeight="1">
      <c r="A47" s="6"/>
      <c r="B47" s="6"/>
      <c r="C47" s="6"/>
    </row>
    <row r="48" spans="1:3" ht="20.25" customHeight="1">
      <c r="A48" s="6"/>
      <c r="B48" s="6"/>
      <c r="C48" s="6"/>
    </row>
    <row r="49" spans="1:3" ht="20.25" customHeight="1">
      <c r="A49" s="6"/>
      <c r="B49" s="6"/>
      <c r="C49" s="6"/>
    </row>
    <row r="50" spans="1:3" ht="20.25" customHeight="1">
      <c r="A50" s="6"/>
      <c r="B50" s="6"/>
      <c r="C50" s="6"/>
    </row>
    <row r="51" spans="1:3" ht="20.25" customHeight="1">
      <c r="A51" s="6"/>
      <c r="B51" s="6"/>
      <c r="C51" s="6"/>
    </row>
    <row r="52" spans="1:3" ht="20.25" customHeight="1">
      <c r="A52" s="6"/>
      <c r="B52" s="6"/>
      <c r="C52" s="6"/>
    </row>
    <row r="53" spans="1:3" ht="20.25" customHeight="1">
      <c r="A53" s="6"/>
      <c r="B53" s="6"/>
      <c r="C53" s="6"/>
    </row>
    <row r="54" spans="1:3" ht="20.25" customHeight="1">
      <c r="A54" s="6"/>
      <c r="B54" s="6"/>
      <c r="C54" s="6"/>
    </row>
    <row r="55" spans="1:3" ht="20.25" customHeight="1">
      <c r="A55" s="6"/>
      <c r="B55" s="6"/>
      <c r="C55" s="6"/>
    </row>
    <row r="56" spans="1:3" ht="20.25" customHeight="1">
      <c r="A56" s="6"/>
      <c r="B56" s="6"/>
      <c r="C56" s="6"/>
    </row>
    <row r="57" spans="1:3" ht="20.25" customHeight="1">
      <c r="A57" s="6"/>
      <c r="B57" s="6"/>
      <c r="C57" s="6"/>
    </row>
    <row r="58" spans="1:3" ht="20.25" customHeight="1">
      <c r="A58" s="6"/>
      <c r="B58" s="6"/>
      <c r="C58" s="6"/>
    </row>
    <row r="59" spans="1:3" ht="20.25" customHeight="1">
      <c r="A59" s="6"/>
      <c r="B59" s="6"/>
      <c r="C59" s="6"/>
    </row>
    <row r="60" spans="1:3" ht="20.25" customHeight="1">
      <c r="A60" s="6"/>
      <c r="B60" s="6"/>
      <c r="C60" s="6"/>
    </row>
    <row r="61" spans="1:3" ht="20.25" customHeight="1">
      <c r="A61" s="6"/>
      <c r="B61" s="6"/>
      <c r="C61" s="6"/>
    </row>
    <row r="62" spans="1:3" ht="20.25" customHeight="1">
      <c r="A62" s="6"/>
      <c r="B62" s="6"/>
      <c r="C62" s="6"/>
    </row>
    <row r="63" spans="1:3" ht="20.25" customHeight="1">
      <c r="A63" s="6"/>
      <c r="B63" s="6"/>
      <c r="C63" s="6"/>
    </row>
    <row r="64" spans="1:3" ht="20.25" customHeight="1">
      <c r="A64" s="6"/>
      <c r="B64" s="6"/>
      <c r="C64" s="6"/>
    </row>
    <row r="65" spans="1:3" ht="20.25" customHeight="1">
      <c r="A65" s="6"/>
      <c r="B65" s="6"/>
      <c r="C65" s="6"/>
    </row>
    <row r="66" spans="1:3" ht="20.25" customHeight="1">
      <c r="A66" s="6"/>
      <c r="B66" s="6"/>
      <c r="C66" s="6"/>
    </row>
    <row r="67" spans="1:3" ht="20.25" customHeight="1">
      <c r="A67" s="6"/>
      <c r="B67" s="6"/>
      <c r="C67" s="6"/>
    </row>
    <row r="68" spans="1:3" ht="20.25" customHeight="1">
      <c r="A68" s="6"/>
      <c r="B68" s="6"/>
      <c r="C68" s="6"/>
    </row>
    <row r="69" spans="1:3" ht="20.25" customHeight="1">
      <c r="A69" s="6"/>
      <c r="B69" s="6"/>
      <c r="C69" s="6"/>
    </row>
    <row r="70" spans="1:3" ht="20.25" customHeight="1">
      <c r="A70" s="6"/>
      <c r="B70" s="6"/>
      <c r="C70" s="6"/>
    </row>
    <row r="71" spans="1:3" ht="20.25" customHeight="1">
      <c r="A71" s="6"/>
      <c r="B71" s="6"/>
      <c r="C71" s="6"/>
    </row>
    <row r="72" spans="1:3" ht="20.25" customHeight="1">
      <c r="A72" s="6"/>
      <c r="B72" s="6"/>
      <c r="C72" s="6"/>
    </row>
    <row r="73" spans="1:3" ht="20.25" customHeight="1">
      <c r="A73" s="6"/>
      <c r="B73" s="6"/>
      <c r="C73" s="6"/>
    </row>
    <row r="74" spans="1:3" ht="20.25" customHeight="1">
      <c r="A74" s="6"/>
      <c r="B74" s="6"/>
      <c r="C74" s="6"/>
    </row>
    <row r="75" spans="1:3" ht="20.25" customHeight="1">
      <c r="A75" s="6"/>
      <c r="B75" s="6"/>
      <c r="C75" s="6"/>
    </row>
    <row r="76" spans="1:3" ht="20.25" customHeight="1">
      <c r="A76" s="6"/>
      <c r="B76" s="6"/>
      <c r="C76" s="6"/>
    </row>
    <row r="77" spans="1:3" ht="20.25" customHeight="1">
      <c r="A77" s="6"/>
      <c r="B77" s="6"/>
      <c r="C77" s="6"/>
    </row>
    <row r="78" spans="1:3" ht="20.25" customHeight="1">
      <c r="A78" s="6"/>
      <c r="B78" s="6"/>
      <c r="C78" s="6"/>
    </row>
    <row r="79" spans="1:3" ht="13.5">
      <c r="A79" s="6"/>
      <c r="B79" s="6"/>
      <c r="C79" s="6"/>
    </row>
    <row r="80" spans="1:3" ht="13.5">
      <c r="A80" s="6"/>
      <c r="B80" s="6"/>
      <c r="C80" s="6"/>
    </row>
    <row r="81" spans="1:3" ht="13.5">
      <c r="A81" s="6"/>
      <c r="B81" s="6"/>
      <c r="C81" s="6"/>
    </row>
    <row r="82" spans="1:3" ht="13.5">
      <c r="A82" s="6"/>
      <c r="B82" s="6"/>
      <c r="C82" s="6"/>
    </row>
    <row r="83" spans="1:3" ht="13.5">
      <c r="A83" s="6"/>
      <c r="B83" s="6"/>
      <c r="C83" s="6"/>
    </row>
    <row r="84" spans="1:3" ht="13.5">
      <c r="A84" s="6"/>
      <c r="B84" s="6"/>
      <c r="C84" s="6"/>
    </row>
  </sheetData>
  <sheetProtection/>
  <mergeCells count="3">
    <mergeCell ref="A30:C31"/>
    <mergeCell ref="B3:C3"/>
    <mergeCell ref="A1:C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84"/>
  <sheetViews>
    <sheetView showGridLines="0" zoomScale="55" zoomScaleNormal="55" zoomScalePageLayoutView="0" workbookViewId="0" topLeftCell="A1">
      <pane xSplit="1" ySplit="3" topLeftCell="B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5" sqref="B5:C29"/>
    </sheetView>
  </sheetViews>
  <sheetFormatPr defaultColWidth="11.00390625" defaultRowHeight="12.75"/>
  <cols>
    <col min="1" max="1" width="25.125" style="1" bestFit="1" customWidth="1"/>
    <col min="2" max="3" width="16.50390625" style="1" customWidth="1"/>
    <col min="4" max="16384" width="11.00390625" style="1" customWidth="1"/>
  </cols>
  <sheetData>
    <row r="1" spans="1:3" ht="23.25">
      <c r="A1" s="40" t="s">
        <v>60</v>
      </c>
      <c r="B1" s="40"/>
      <c r="C1" s="40"/>
    </row>
    <row r="2" spans="1:3" ht="34.5" customHeight="1" thickBot="1">
      <c r="A2" s="14"/>
      <c r="B2" s="14"/>
      <c r="C2" s="13"/>
    </row>
    <row r="3" spans="1:3" s="2" customFormat="1" ht="60" customHeight="1" thickBot="1">
      <c r="A3" s="15" t="s">
        <v>66</v>
      </c>
      <c r="B3" s="42" t="str">
        <f>'TELECINCO PYB'!B3:C3</f>
        <v>Mayo 2022</v>
      </c>
      <c r="C3" s="43"/>
    </row>
    <row r="4" spans="1:3" s="3" customFormat="1" ht="36" customHeight="1" thickBot="1">
      <c r="A4" s="26" t="s">
        <v>63</v>
      </c>
      <c r="B4" s="25" t="s">
        <v>61</v>
      </c>
      <c r="C4" s="16" t="s">
        <v>74</v>
      </c>
    </row>
    <row r="5" spans="1:9" s="4" customFormat="1" ht="20.25" customHeight="1">
      <c r="A5" s="17" t="s">
        <v>22</v>
      </c>
      <c r="B5" s="20">
        <v>2.9699999999999998</v>
      </c>
      <c r="C5" s="18">
        <v>4.05</v>
      </c>
      <c r="H5" s="33"/>
      <c r="I5" s="33"/>
    </row>
    <row r="6" spans="1:9" s="4" customFormat="1" ht="20.25" customHeight="1">
      <c r="A6" s="17" t="s">
        <v>23</v>
      </c>
      <c r="B6" s="21">
        <v>4.14</v>
      </c>
      <c r="C6" s="18">
        <v>5.49</v>
      </c>
      <c r="H6" s="33"/>
      <c r="I6" s="33"/>
    </row>
    <row r="7" spans="1:9" s="4" customFormat="1" ht="20.25" customHeight="1">
      <c r="A7" s="17" t="s">
        <v>24</v>
      </c>
      <c r="B7" s="21">
        <v>3.7800000000000002</v>
      </c>
      <c r="C7" s="18">
        <v>4.95</v>
      </c>
      <c r="H7" s="33"/>
      <c r="I7" s="33"/>
    </row>
    <row r="8" spans="1:9" s="4" customFormat="1" ht="20.25" customHeight="1">
      <c r="A8" s="17" t="s">
        <v>49</v>
      </c>
      <c r="B8" s="21">
        <v>3.06</v>
      </c>
      <c r="C8" s="18">
        <v>3.7800000000000002</v>
      </c>
      <c r="H8" s="33"/>
      <c r="I8" s="33"/>
    </row>
    <row r="9" spans="1:9" s="4" customFormat="1" ht="20.25" customHeight="1">
      <c r="A9" s="17" t="s">
        <v>25</v>
      </c>
      <c r="B9" s="21">
        <v>3.7800000000000002</v>
      </c>
      <c r="C9" s="18">
        <v>4.86</v>
      </c>
      <c r="H9" s="33"/>
      <c r="I9" s="33"/>
    </row>
    <row r="10" spans="1:9" s="4" customFormat="1" ht="20.25" customHeight="1">
      <c r="A10" s="17" t="s">
        <v>26</v>
      </c>
      <c r="B10" s="21">
        <v>1.53</v>
      </c>
      <c r="C10" s="18">
        <v>2.07</v>
      </c>
      <c r="H10" s="33"/>
      <c r="I10" s="33"/>
    </row>
    <row r="11" spans="1:9" s="4" customFormat="1" ht="20.25" customHeight="1">
      <c r="A11" s="17" t="s">
        <v>27</v>
      </c>
      <c r="B11" s="21">
        <v>2.07</v>
      </c>
      <c r="C11" s="18">
        <v>2.9699999999999998</v>
      </c>
      <c r="H11" s="33"/>
      <c r="I11" s="33"/>
    </row>
    <row r="12" spans="1:9" s="4" customFormat="1" ht="20.25" customHeight="1">
      <c r="A12" s="17" t="s">
        <v>28</v>
      </c>
      <c r="B12" s="21">
        <v>1.62</v>
      </c>
      <c r="C12" s="18">
        <v>2.25</v>
      </c>
      <c r="H12" s="33"/>
      <c r="I12" s="33"/>
    </row>
    <row r="13" spans="1:9" s="4" customFormat="1" ht="20.25" customHeight="1">
      <c r="A13" s="17" t="s">
        <v>29</v>
      </c>
      <c r="B13" s="21">
        <v>1.9800000000000002</v>
      </c>
      <c r="C13" s="18">
        <v>2.79</v>
      </c>
      <c r="H13" s="33"/>
      <c r="I13" s="33"/>
    </row>
    <row r="14" spans="1:9" s="4" customFormat="1" ht="20.25" customHeight="1">
      <c r="A14" s="17" t="s">
        <v>30</v>
      </c>
      <c r="B14" s="21">
        <v>0.45</v>
      </c>
      <c r="C14" s="18">
        <v>0.63</v>
      </c>
      <c r="H14" s="33"/>
      <c r="I14" s="33"/>
    </row>
    <row r="15" spans="1:9" s="4" customFormat="1" ht="20.25" customHeight="1">
      <c r="A15" s="17" t="s">
        <v>31</v>
      </c>
      <c r="B15" s="21">
        <v>0.09000000000000001</v>
      </c>
      <c r="C15" s="18">
        <v>0.18000000000000002</v>
      </c>
      <c r="H15" s="33"/>
      <c r="I15" s="33"/>
    </row>
    <row r="16" spans="1:9" s="5" customFormat="1" ht="20.25" customHeight="1">
      <c r="A16" s="17" t="s">
        <v>32</v>
      </c>
      <c r="B16" s="21">
        <v>0.9</v>
      </c>
      <c r="C16" s="18">
        <v>1.1700000000000002</v>
      </c>
      <c r="H16" s="33"/>
      <c r="I16" s="33"/>
    </row>
    <row r="17" spans="1:9" s="5" customFormat="1" ht="20.25" customHeight="1">
      <c r="A17" s="17" t="s">
        <v>33</v>
      </c>
      <c r="B17" s="21">
        <v>0.54</v>
      </c>
      <c r="C17" s="18">
        <v>0.7200000000000001</v>
      </c>
      <c r="H17" s="33"/>
      <c r="I17" s="33"/>
    </row>
    <row r="18" spans="1:9" s="5" customFormat="1" ht="20.25" customHeight="1">
      <c r="A18" s="17" t="s">
        <v>34</v>
      </c>
      <c r="B18" s="21">
        <v>0</v>
      </c>
      <c r="C18" s="18">
        <v>0</v>
      </c>
      <c r="H18" s="33"/>
      <c r="I18" s="33"/>
    </row>
    <row r="19" spans="1:9" s="5" customFormat="1" ht="20.25" customHeight="1">
      <c r="A19" s="17" t="s">
        <v>35</v>
      </c>
      <c r="B19" s="21">
        <v>1.62</v>
      </c>
      <c r="C19" s="18">
        <v>2.07</v>
      </c>
      <c r="H19" s="33"/>
      <c r="I19" s="33"/>
    </row>
    <row r="20" spans="1:9" s="5" customFormat="1" ht="20.25" customHeight="1">
      <c r="A20" s="19" t="s">
        <v>36</v>
      </c>
      <c r="B20" s="21">
        <v>1.08</v>
      </c>
      <c r="C20" s="18">
        <v>1.53</v>
      </c>
      <c r="H20" s="33"/>
      <c r="I20" s="33"/>
    </row>
    <row r="21" spans="1:9" s="5" customFormat="1" ht="20.25" customHeight="1">
      <c r="A21" s="17" t="s">
        <v>37</v>
      </c>
      <c r="B21" s="21">
        <v>3.33</v>
      </c>
      <c r="C21" s="18">
        <v>4.23</v>
      </c>
      <c r="H21" s="33"/>
      <c r="I21" s="33"/>
    </row>
    <row r="22" spans="1:9" s="5" customFormat="1" ht="20.25" customHeight="1">
      <c r="A22" s="17" t="s">
        <v>38</v>
      </c>
      <c r="B22" s="21">
        <v>2.16</v>
      </c>
      <c r="C22" s="18">
        <v>2.79</v>
      </c>
      <c r="H22" s="33"/>
      <c r="I22" s="33"/>
    </row>
    <row r="23" spans="1:9" s="5" customFormat="1" ht="20.25" customHeight="1">
      <c r="A23" s="17" t="s">
        <v>39</v>
      </c>
      <c r="B23" s="21">
        <v>1.35</v>
      </c>
      <c r="C23" s="18">
        <v>1.62</v>
      </c>
      <c r="H23" s="33"/>
      <c r="I23" s="33"/>
    </row>
    <row r="24" spans="1:9" s="5" customFormat="1" ht="20.25" customHeight="1">
      <c r="A24" s="17" t="s">
        <v>40</v>
      </c>
      <c r="B24" s="21">
        <v>1.26</v>
      </c>
      <c r="C24" s="18">
        <v>1.71</v>
      </c>
      <c r="H24" s="33"/>
      <c r="I24" s="33"/>
    </row>
    <row r="25" spans="1:9" s="5" customFormat="1" ht="20.25" customHeight="1">
      <c r="A25" s="17" t="s">
        <v>41</v>
      </c>
      <c r="B25" s="21">
        <v>1.53</v>
      </c>
      <c r="C25" s="18">
        <v>1.9800000000000002</v>
      </c>
      <c r="H25" s="33"/>
      <c r="I25" s="33"/>
    </row>
    <row r="26" spans="1:9" s="5" customFormat="1" ht="20.25" customHeight="1">
      <c r="A26" s="17" t="s">
        <v>42</v>
      </c>
      <c r="B26" s="21">
        <v>1.9800000000000002</v>
      </c>
      <c r="C26" s="18">
        <v>2.79</v>
      </c>
      <c r="H26" s="33"/>
      <c r="I26" s="33"/>
    </row>
    <row r="27" spans="1:9" s="5" customFormat="1" ht="20.25" customHeight="1">
      <c r="A27" s="17" t="s">
        <v>9</v>
      </c>
      <c r="B27" s="21">
        <v>1.8</v>
      </c>
      <c r="C27" s="18">
        <v>2.43</v>
      </c>
      <c r="H27" s="33"/>
      <c r="I27" s="33"/>
    </row>
    <row r="28" spans="1:9" s="5" customFormat="1" ht="20.25" customHeight="1">
      <c r="A28" s="17" t="s">
        <v>43</v>
      </c>
      <c r="B28" s="21">
        <v>2.25</v>
      </c>
      <c r="C28" s="18">
        <v>3.24</v>
      </c>
      <c r="H28" s="33"/>
      <c r="I28" s="33"/>
    </row>
    <row r="29" spans="1:9" s="5" customFormat="1" ht="20.25" customHeight="1">
      <c r="A29" s="17" t="s">
        <v>44</v>
      </c>
      <c r="B29" s="21">
        <v>1.71</v>
      </c>
      <c r="C29" s="18">
        <v>2.3400000000000003</v>
      </c>
      <c r="H29" s="33"/>
      <c r="I29" s="33"/>
    </row>
    <row r="30" spans="1:3" ht="20.25" customHeight="1">
      <c r="A30" s="41" t="s">
        <v>48</v>
      </c>
      <c r="B30" s="41"/>
      <c r="C30" s="41"/>
    </row>
    <row r="31" spans="1:3" ht="20.25" customHeight="1">
      <c r="A31" s="41"/>
      <c r="B31" s="41"/>
      <c r="C31" s="41"/>
    </row>
    <row r="32" spans="1:3" ht="20.25" customHeight="1">
      <c r="A32" s="6"/>
      <c r="B32" s="6"/>
      <c r="C32" s="6"/>
    </row>
    <row r="33" spans="1:3" ht="20.25" customHeight="1">
      <c r="A33" s="6"/>
      <c r="B33" s="6"/>
      <c r="C33" s="6"/>
    </row>
    <row r="34" spans="1:3" ht="20.25" customHeight="1">
      <c r="A34" s="6"/>
      <c r="B34" s="6"/>
      <c r="C34" s="6"/>
    </row>
    <row r="35" spans="1:3" ht="20.25" customHeight="1">
      <c r="A35" s="6"/>
      <c r="B35" s="6"/>
      <c r="C35" s="6"/>
    </row>
    <row r="36" spans="1:3" ht="20.25" customHeight="1">
      <c r="A36" s="6"/>
      <c r="B36" s="6"/>
      <c r="C36" s="6"/>
    </row>
    <row r="37" spans="1:3" ht="20.25" customHeight="1">
      <c r="A37" s="6"/>
      <c r="B37" s="6"/>
      <c r="C37" s="6"/>
    </row>
    <row r="38" spans="1:3" ht="20.25" customHeight="1">
      <c r="A38" s="6"/>
      <c r="B38" s="6"/>
      <c r="C38" s="6"/>
    </row>
    <row r="39" spans="1:3" ht="20.25" customHeight="1">
      <c r="A39" s="6"/>
      <c r="B39" s="6"/>
      <c r="C39" s="6"/>
    </row>
    <row r="40" spans="1:3" ht="20.25" customHeight="1">
      <c r="A40" s="6"/>
      <c r="B40" s="6"/>
      <c r="C40" s="6"/>
    </row>
    <row r="41" spans="1:3" ht="20.25" customHeight="1">
      <c r="A41" s="6"/>
      <c r="B41" s="6"/>
      <c r="C41" s="6"/>
    </row>
    <row r="42" spans="1:3" ht="20.25" customHeight="1">
      <c r="A42" s="6"/>
      <c r="B42" s="6"/>
      <c r="C42" s="6"/>
    </row>
    <row r="43" spans="1:3" ht="20.25" customHeight="1">
      <c r="A43" s="6"/>
      <c r="B43" s="6"/>
      <c r="C43" s="6"/>
    </row>
    <row r="44" spans="1:3" ht="20.25" customHeight="1">
      <c r="A44" s="6"/>
      <c r="B44" s="6"/>
      <c r="C44" s="6"/>
    </row>
    <row r="45" spans="1:3" ht="20.25" customHeight="1">
      <c r="A45" s="6"/>
      <c r="B45" s="6"/>
      <c r="C45" s="6"/>
    </row>
    <row r="46" spans="1:3" ht="20.25" customHeight="1">
      <c r="A46" s="6"/>
      <c r="B46" s="6"/>
      <c r="C46" s="6"/>
    </row>
    <row r="47" spans="1:3" ht="20.25" customHeight="1">
      <c r="A47" s="6"/>
      <c r="B47" s="6"/>
      <c r="C47" s="6"/>
    </row>
    <row r="48" spans="1:3" ht="20.25" customHeight="1">
      <c r="A48" s="6"/>
      <c r="B48" s="6"/>
      <c r="C48" s="6"/>
    </row>
    <row r="49" spans="1:3" ht="20.25" customHeight="1">
      <c r="A49" s="6"/>
      <c r="B49" s="6"/>
      <c r="C49" s="6"/>
    </row>
    <row r="50" spans="1:3" ht="20.25" customHeight="1">
      <c r="A50" s="6"/>
      <c r="B50" s="6"/>
      <c r="C50" s="6"/>
    </row>
    <row r="51" spans="1:3" ht="20.25" customHeight="1">
      <c r="A51" s="6"/>
      <c r="B51" s="6"/>
      <c r="C51" s="6"/>
    </row>
    <row r="52" spans="1:3" ht="20.25" customHeight="1">
      <c r="A52" s="6"/>
      <c r="B52" s="6"/>
      <c r="C52" s="6"/>
    </row>
    <row r="53" spans="1:3" ht="20.25" customHeight="1">
      <c r="A53" s="6"/>
      <c r="B53" s="6"/>
      <c r="C53" s="6"/>
    </row>
    <row r="54" spans="1:3" ht="20.25" customHeight="1">
      <c r="A54" s="6"/>
      <c r="B54" s="6"/>
      <c r="C54" s="6"/>
    </row>
    <row r="55" spans="1:3" ht="20.25" customHeight="1">
      <c r="A55" s="6"/>
      <c r="B55" s="6"/>
      <c r="C55" s="6"/>
    </row>
    <row r="56" spans="1:3" ht="20.25" customHeight="1">
      <c r="A56" s="6"/>
      <c r="B56" s="6"/>
      <c r="C56" s="6"/>
    </row>
    <row r="57" spans="1:3" ht="20.25" customHeight="1">
      <c r="A57" s="6"/>
      <c r="B57" s="6"/>
      <c r="C57" s="6"/>
    </row>
    <row r="58" spans="1:3" ht="20.25" customHeight="1">
      <c r="A58" s="6"/>
      <c r="B58" s="6"/>
      <c r="C58" s="6"/>
    </row>
    <row r="59" spans="1:3" ht="20.25" customHeight="1">
      <c r="A59" s="6"/>
      <c r="B59" s="6"/>
      <c r="C59" s="6"/>
    </row>
    <row r="60" spans="1:3" ht="20.25" customHeight="1">
      <c r="A60" s="6"/>
      <c r="B60" s="6"/>
      <c r="C60" s="6"/>
    </row>
    <row r="61" spans="1:3" ht="20.25" customHeight="1">
      <c r="A61" s="6"/>
      <c r="B61" s="6"/>
      <c r="C61" s="6"/>
    </row>
    <row r="62" spans="1:3" ht="20.25" customHeight="1">
      <c r="A62" s="6"/>
      <c r="B62" s="6"/>
      <c r="C62" s="6"/>
    </row>
    <row r="63" spans="1:3" ht="20.25" customHeight="1">
      <c r="A63" s="6"/>
      <c r="B63" s="6"/>
      <c r="C63" s="6"/>
    </row>
    <row r="64" spans="1:3" ht="20.25" customHeight="1">
      <c r="A64" s="6"/>
      <c r="B64" s="6"/>
      <c r="C64" s="6"/>
    </row>
    <row r="65" spans="1:3" ht="20.25" customHeight="1">
      <c r="A65" s="6"/>
      <c r="B65" s="6"/>
      <c r="C65" s="6"/>
    </row>
    <row r="66" spans="1:3" ht="20.25" customHeight="1">
      <c r="A66" s="6"/>
      <c r="B66" s="6"/>
      <c r="C66" s="6"/>
    </row>
    <row r="67" spans="1:3" ht="20.25" customHeight="1">
      <c r="A67" s="6"/>
      <c r="B67" s="6"/>
      <c r="C67" s="6"/>
    </row>
    <row r="68" spans="1:3" ht="20.25" customHeight="1">
      <c r="A68" s="6"/>
      <c r="B68" s="6"/>
      <c r="C68" s="6"/>
    </row>
    <row r="69" spans="1:3" ht="20.25" customHeight="1">
      <c r="A69" s="6"/>
      <c r="B69" s="6"/>
      <c r="C69" s="6"/>
    </row>
    <row r="70" spans="1:3" ht="20.25" customHeight="1">
      <c r="A70" s="6"/>
      <c r="B70" s="6"/>
      <c r="C70" s="6"/>
    </row>
    <row r="71" spans="1:3" ht="20.25" customHeight="1">
      <c r="A71" s="6"/>
      <c r="B71" s="6"/>
      <c r="C71" s="6"/>
    </row>
    <row r="72" spans="1:3" ht="20.25" customHeight="1">
      <c r="A72" s="6"/>
      <c r="B72" s="6"/>
      <c r="C72" s="6"/>
    </row>
    <row r="73" spans="1:3" ht="20.25" customHeight="1">
      <c r="A73" s="6"/>
      <c r="B73" s="6"/>
      <c r="C73" s="6"/>
    </row>
    <row r="74" spans="1:3" ht="20.25" customHeight="1">
      <c r="A74" s="6"/>
      <c r="B74" s="6"/>
      <c r="C74" s="6"/>
    </row>
    <row r="75" spans="1:3" ht="20.25" customHeight="1">
      <c r="A75" s="6"/>
      <c r="B75" s="6"/>
      <c r="C75" s="6"/>
    </row>
    <row r="76" spans="1:3" ht="20.25" customHeight="1">
      <c r="A76" s="6"/>
      <c r="B76" s="6"/>
      <c r="C76" s="6"/>
    </row>
    <row r="77" spans="1:3" ht="20.25" customHeight="1">
      <c r="A77" s="6"/>
      <c r="B77" s="6"/>
      <c r="C77" s="6"/>
    </row>
    <row r="78" spans="1:3" ht="20.25" customHeight="1">
      <c r="A78" s="6"/>
      <c r="B78" s="6"/>
      <c r="C78" s="6"/>
    </row>
    <row r="79" spans="1:3" ht="13.5">
      <c r="A79" s="6"/>
      <c r="B79" s="6"/>
      <c r="C79" s="6"/>
    </row>
    <row r="80" spans="1:3" ht="13.5">
      <c r="A80" s="6"/>
      <c r="B80" s="6"/>
      <c r="C80" s="6"/>
    </row>
    <row r="81" spans="1:3" ht="13.5">
      <c r="A81" s="6"/>
      <c r="B81" s="6"/>
      <c r="C81" s="6"/>
    </row>
    <row r="82" spans="1:3" ht="13.5">
      <c r="A82" s="6"/>
      <c r="B82" s="6"/>
      <c r="C82" s="6"/>
    </row>
    <row r="83" spans="1:3" ht="13.5">
      <c r="A83" s="6"/>
      <c r="B83" s="6"/>
      <c r="C83" s="6"/>
    </row>
    <row r="84" spans="1:3" ht="13.5">
      <c r="A84" s="6"/>
      <c r="B84" s="6"/>
      <c r="C84" s="6"/>
    </row>
  </sheetData>
  <sheetProtection/>
  <mergeCells count="3">
    <mergeCell ref="A30:C31"/>
    <mergeCell ref="B3:C3"/>
    <mergeCell ref="A1:C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F50"/>
  <sheetViews>
    <sheetView showGridLines="0" zoomScale="55" zoomScaleNormal="55" zoomScalePageLayoutView="0" workbookViewId="0" topLeftCell="A1">
      <pane xSplit="1" ySplit="3" topLeftCell="B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5" sqref="B5:C31"/>
    </sheetView>
  </sheetViews>
  <sheetFormatPr defaultColWidth="11.00390625" defaultRowHeight="12.75"/>
  <cols>
    <col min="1" max="1" width="32.875" style="1" customWidth="1"/>
    <col min="2" max="3" width="14.625" style="1" customWidth="1"/>
    <col min="4" max="16384" width="11.00390625" style="1" customWidth="1"/>
  </cols>
  <sheetData>
    <row r="1" spans="1:3" ht="23.25">
      <c r="A1" s="40" t="s">
        <v>75</v>
      </c>
      <c r="B1" s="40"/>
      <c r="C1" s="40"/>
    </row>
    <row r="2" spans="1:2" ht="21" thickBot="1">
      <c r="A2" s="14"/>
      <c r="B2" s="13"/>
    </row>
    <row r="3" spans="1:3" s="2" customFormat="1" ht="60" customHeight="1" thickBot="1">
      <c r="A3" s="15" t="s">
        <v>47</v>
      </c>
      <c r="B3" s="44" t="str">
        <f>'TELECINCO PYB'!B3:C3</f>
        <v>Mayo 2022</v>
      </c>
      <c r="C3" s="45"/>
    </row>
    <row r="4" spans="1:3" s="3" customFormat="1" ht="78" customHeight="1" thickBot="1">
      <c r="A4" s="29" t="s">
        <v>63</v>
      </c>
      <c r="B4" s="25" t="s">
        <v>61</v>
      </c>
      <c r="C4" s="16" t="s">
        <v>74</v>
      </c>
    </row>
    <row r="5" spans="1:3" s="4" customFormat="1" ht="20.25" customHeight="1">
      <c r="A5" s="17" t="s">
        <v>50</v>
      </c>
      <c r="B5" s="20">
        <v>0.17</v>
      </c>
      <c r="C5" s="18">
        <v>0.2</v>
      </c>
    </row>
    <row r="6" spans="1:3" s="4" customFormat="1" ht="20.25" customHeight="1">
      <c r="A6" s="17" t="s">
        <v>51</v>
      </c>
      <c r="B6" s="21">
        <v>0.4</v>
      </c>
      <c r="C6" s="18">
        <v>0.49</v>
      </c>
    </row>
    <row r="7" spans="1:3" s="4" customFormat="1" ht="20.25" customHeight="1">
      <c r="A7" s="17" t="s">
        <v>52</v>
      </c>
      <c r="B7" s="21">
        <v>0.06</v>
      </c>
      <c r="C7" s="18">
        <v>0.07</v>
      </c>
    </row>
    <row r="8" spans="1:3" s="4" customFormat="1" ht="20.25" customHeight="1">
      <c r="A8" s="17" t="s">
        <v>53</v>
      </c>
      <c r="B8" s="21">
        <v>0.31</v>
      </c>
      <c r="C8" s="18">
        <v>0.39</v>
      </c>
    </row>
    <row r="9" spans="1:3" s="4" customFormat="1" ht="20.25" customHeight="1">
      <c r="A9" s="17" t="s">
        <v>1</v>
      </c>
      <c r="B9" s="21">
        <v>0.64</v>
      </c>
      <c r="C9" s="18">
        <v>0.75</v>
      </c>
    </row>
    <row r="10" spans="1:3" s="4" customFormat="1" ht="20.25" customHeight="1">
      <c r="A10" s="17" t="s">
        <v>2</v>
      </c>
      <c r="B10" s="21">
        <v>0.19</v>
      </c>
      <c r="C10" s="18">
        <v>0.23</v>
      </c>
    </row>
    <row r="11" spans="1:3" s="4" customFormat="1" ht="20.25" customHeight="1">
      <c r="A11" s="17" t="s">
        <v>54</v>
      </c>
      <c r="B11" s="21">
        <v>0.33</v>
      </c>
      <c r="C11" s="18">
        <v>0.41</v>
      </c>
    </row>
    <row r="12" spans="1:3" s="4" customFormat="1" ht="20.25" customHeight="1">
      <c r="A12" s="17" t="s">
        <v>55</v>
      </c>
      <c r="B12" s="21">
        <v>0.07</v>
      </c>
      <c r="C12" s="18">
        <v>0.09</v>
      </c>
    </row>
    <row r="13" spans="1:3" s="4" customFormat="1" ht="20.25" customHeight="1">
      <c r="A13" s="17" t="s">
        <v>45</v>
      </c>
      <c r="B13" s="21">
        <v>0.66</v>
      </c>
      <c r="C13" s="18">
        <v>0.77</v>
      </c>
    </row>
    <row r="14" spans="1:3" s="4" customFormat="1" ht="20.25" customHeight="1">
      <c r="A14" s="17" t="s">
        <v>56</v>
      </c>
      <c r="B14" s="21">
        <v>0.5</v>
      </c>
      <c r="C14" s="18">
        <v>0.61</v>
      </c>
    </row>
    <row r="15" spans="1:3" s="4" customFormat="1" ht="20.25" customHeight="1">
      <c r="A15" s="17" t="s">
        <v>3</v>
      </c>
      <c r="B15" s="21">
        <v>0.56</v>
      </c>
      <c r="C15" s="18">
        <v>0.66</v>
      </c>
    </row>
    <row r="16" spans="1:6" s="4" customFormat="1" ht="20.25" customHeight="1">
      <c r="A16" s="17" t="s">
        <v>57</v>
      </c>
      <c r="B16" s="21">
        <v>0.8</v>
      </c>
      <c r="C16" s="18">
        <v>0.96</v>
      </c>
      <c r="D16" s="5"/>
      <c r="E16" s="5"/>
      <c r="F16" s="5"/>
    </row>
    <row r="17" spans="1:3" s="5" customFormat="1" ht="20.25" customHeight="1">
      <c r="A17" s="17" t="s">
        <v>22</v>
      </c>
      <c r="B17" s="21">
        <v>1.83</v>
      </c>
      <c r="C17" s="18">
        <v>2.15</v>
      </c>
    </row>
    <row r="18" spans="1:3" s="5" customFormat="1" ht="20.25" customHeight="1">
      <c r="A18" s="17" t="s">
        <v>23</v>
      </c>
      <c r="B18" s="21">
        <v>1.25</v>
      </c>
      <c r="C18" s="18">
        <v>1.48</v>
      </c>
    </row>
    <row r="19" spans="1:3" s="5" customFormat="1" ht="20.25" customHeight="1">
      <c r="A19" s="17" t="s">
        <v>24</v>
      </c>
      <c r="B19" s="21">
        <v>1.68</v>
      </c>
      <c r="C19" s="18">
        <v>2.02</v>
      </c>
    </row>
    <row r="20" spans="1:3" s="5" customFormat="1" ht="20.25" customHeight="1">
      <c r="A20" s="17" t="s">
        <v>49</v>
      </c>
      <c r="B20" s="21">
        <v>1.64</v>
      </c>
      <c r="C20" s="18">
        <v>2.03</v>
      </c>
    </row>
    <row r="21" spans="1:3" s="5" customFormat="1" ht="20.25" customHeight="1">
      <c r="A21" s="17" t="s">
        <v>25</v>
      </c>
      <c r="B21" s="21">
        <v>1.52</v>
      </c>
      <c r="C21" s="18">
        <v>1.8</v>
      </c>
    </row>
    <row r="22" spans="1:3" s="5" customFormat="1" ht="20.25" customHeight="1">
      <c r="A22" s="17" t="s">
        <v>26</v>
      </c>
      <c r="B22" s="21">
        <v>1.51</v>
      </c>
      <c r="C22" s="18">
        <v>1.69</v>
      </c>
    </row>
    <row r="23" spans="1:3" s="5" customFormat="1" ht="20.25" customHeight="1">
      <c r="A23" s="17" t="s">
        <v>27</v>
      </c>
      <c r="B23" s="21">
        <v>1.26</v>
      </c>
      <c r="C23" s="18">
        <v>1.35</v>
      </c>
    </row>
    <row r="24" spans="1:3" s="5" customFormat="1" ht="20.25" customHeight="1">
      <c r="A24" s="17" t="s">
        <v>4</v>
      </c>
      <c r="B24" s="21">
        <v>0.71</v>
      </c>
      <c r="C24" s="18">
        <v>0.89</v>
      </c>
    </row>
    <row r="25" spans="1:3" s="5" customFormat="1" ht="20.25" customHeight="1">
      <c r="A25" s="17" t="s">
        <v>5</v>
      </c>
      <c r="B25" s="21">
        <v>0.74</v>
      </c>
      <c r="C25" s="18">
        <v>0.87</v>
      </c>
    </row>
    <row r="26" spans="1:3" s="5" customFormat="1" ht="20.25" customHeight="1">
      <c r="A26" s="17" t="s">
        <v>6</v>
      </c>
      <c r="B26" s="21">
        <v>0.89</v>
      </c>
      <c r="C26" s="18">
        <v>0.96</v>
      </c>
    </row>
    <row r="27" spans="1:3" s="5" customFormat="1" ht="20.25" customHeight="1">
      <c r="A27" s="17" t="s">
        <v>7</v>
      </c>
      <c r="B27" s="21">
        <v>0.49</v>
      </c>
      <c r="C27" s="18">
        <v>0.56</v>
      </c>
    </row>
    <row r="28" spans="1:3" s="5" customFormat="1" ht="20.25" customHeight="1">
      <c r="A28" s="17" t="s">
        <v>8</v>
      </c>
      <c r="B28" s="21">
        <v>1.93</v>
      </c>
      <c r="C28" s="18">
        <v>2.09</v>
      </c>
    </row>
    <row r="29" spans="1:3" s="5" customFormat="1" ht="20.25" customHeight="1">
      <c r="A29" s="17" t="s">
        <v>58</v>
      </c>
      <c r="B29" s="21">
        <v>1.41</v>
      </c>
      <c r="C29" s="18">
        <v>1.61</v>
      </c>
    </row>
    <row r="30" spans="1:3" s="12" customFormat="1" ht="20.25" customHeight="1">
      <c r="A30" s="17" t="s">
        <v>9</v>
      </c>
      <c r="B30" s="21">
        <v>0.98</v>
      </c>
      <c r="C30" s="18">
        <v>1.19</v>
      </c>
    </row>
    <row r="31" spans="1:3" s="12" customFormat="1" ht="24" customHeight="1">
      <c r="A31" s="17" t="s">
        <v>10</v>
      </c>
      <c r="B31" s="21">
        <v>1.18</v>
      </c>
      <c r="C31" s="18">
        <v>1.27</v>
      </c>
    </row>
    <row r="32" spans="1:2" ht="19.5" customHeight="1">
      <c r="A32" s="46" t="s">
        <v>48</v>
      </c>
      <c r="B32" s="24"/>
    </row>
    <row r="33" ht="20.25" customHeight="1">
      <c r="A33" s="37"/>
    </row>
    <row r="34" ht="20.25" customHeight="1">
      <c r="A34" s="6"/>
    </row>
    <row r="35" ht="20.25" customHeight="1">
      <c r="A35" s="6"/>
    </row>
    <row r="36" ht="20.25" customHeight="1">
      <c r="A36" s="6"/>
    </row>
    <row r="37" ht="20.25" customHeight="1">
      <c r="A37" s="6"/>
    </row>
    <row r="38" ht="20.25" customHeight="1">
      <c r="A38" s="6"/>
    </row>
    <row r="39" ht="20.25" customHeight="1">
      <c r="A39" s="6"/>
    </row>
    <row r="40" ht="20.25" customHeight="1">
      <c r="A40" s="6"/>
    </row>
    <row r="41" ht="20.25" customHeight="1">
      <c r="A41" s="6"/>
    </row>
    <row r="42" ht="20.25" customHeight="1">
      <c r="A42" s="6"/>
    </row>
    <row r="43" ht="20.25" customHeight="1">
      <c r="A43" s="6"/>
    </row>
    <row r="44" ht="20.25" customHeight="1">
      <c r="A44" s="6"/>
    </row>
    <row r="45" ht="20.25" customHeight="1">
      <c r="A45" s="6"/>
    </row>
    <row r="46" ht="20.25" customHeight="1">
      <c r="A46" s="6"/>
    </row>
    <row r="47" ht="20.25" customHeight="1">
      <c r="A47" s="6"/>
    </row>
    <row r="48" ht="20.25" customHeight="1">
      <c r="A48" s="6"/>
    </row>
    <row r="49" ht="20.25" customHeight="1">
      <c r="A49" s="6"/>
    </row>
    <row r="50" ht="20.25" customHeight="1">
      <c r="A50" s="6"/>
    </row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</sheetData>
  <sheetProtection/>
  <mergeCells count="3">
    <mergeCell ref="A1:C1"/>
    <mergeCell ref="B3:C3"/>
    <mergeCell ref="A32:A33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44"/>
  <sheetViews>
    <sheetView showGridLines="0" zoomScale="55" zoomScaleNormal="55" zoomScalePageLayoutView="0" workbookViewId="0" topLeftCell="A1">
      <pane xSplit="1" ySplit="3" topLeftCell="B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5" sqref="B5:C25"/>
    </sheetView>
  </sheetViews>
  <sheetFormatPr defaultColWidth="11.00390625" defaultRowHeight="12.75"/>
  <cols>
    <col min="1" max="1" width="32.875" style="1" customWidth="1"/>
    <col min="2" max="3" width="14.625" style="1" customWidth="1"/>
    <col min="4" max="16384" width="11.00390625" style="1" customWidth="1"/>
  </cols>
  <sheetData>
    <row r="1" spans="1:3" ht="23.25">
      <c r="A1" s="40" t="s">
        <v>76</v>
      </c>
      <c r="B1" s="40"/>
      <c r="C1" s="40"/>
    </row>
    <row r="2" spans="1:2" ht="21" thickBot="1">
      <c r="A2" s="14"/>
      <c r="B2" s="13"/>
    </row>
    <row r="3" spans="1:3" s="2" customFormat="1" ht="60" customHeight="1" thickBot="1">
      <c r="A3" s="15" t="s">
        <v>47</v>
      </c>
      <c r="B3" s="38" t="s">
        <v>82</v>
      </c>
      <c r="C3" s="47"/>
    </row>
    <row r="4" spans="1:3" s="3" customFormat="1" ht="78" customHeight="1" thickBot="1">
      <c r="A4" s="29" t="s">
        <v>63</v>
      </c>
      <c r="B4" s="25" t="s">
        <v>61</v>
      </c>
      <c r="C4" s="16" t="s">
        <v>74</v>
      </c>
    </row>
    <row r="5" spans="1:3" s="4" customFormat="1" ht="20.25" customHeight="1">
      <c r="A5" s="17" t="s">
        <v>11</v>
      </c>
      <c r="B5" s="20">
        <v>0.084</v>
      </c>
      <c r="C5" s="18">
        <v>0.117</v>
      </c>
    </row>
    <row r="6" spans="1:3" s="4" customFormat="1" ht="20.25" customHeight="1">
      <c r="A6" s="17" t="s">
        <v>77</v>
      </c>
      <c r="B6" s="21">
        <v>0.214</v>
      </c>
      <c r="C6" s="18">
        <v>0.27</v>
      </c>
    </row>
    <row r="7" spans="1:3" s="4" customFormat="1" ht="20.25" customHeight="1">
      <c r="A7" s="17" t="s">
        <v>78</v>
      </c>
      <c r="B7" s="21">
        <v>0.379</v>
      </c>
      <c r="C7" s="18">
        <v>0.464</v>
      </c>
    </row>
    <row r="8" spans="1:3" s="4" customFormat="1" ht="20.25" customHeight="1">
      <c r="A8" s="17" t="s">
        <v>39</v>
      </c>
      <c r="B8" s="21">
        <v>0.592</v>
      </c>
      <c r="C8" s="18">
        <v>0.693</v>
      </c>
    </row>
    <row r="9" spans="1:3" s="4" customFormat="1" ht="20.25" customHeight="1">
      <c r="A9" s="17" t="s">
        <v>79</v>
      </c>
      <c r="B9" s="21">
        <v>1.396</v>
      </c>
      <c r="C9" s="18">
        <v>1.724</v>
      </c>
    </row>
    <row r="10" spans="1:3" s="4" customFormat="1" ht="20.25" customHeight="1">
      <c r="A10" s="17" t="s">
        <v>9</v>
      </c>
      <c r="B10" s="21">
        <v>1.177</v>
      </c>
      <c r="C10" s="18">
        <v>1.541</v>
      </c>
    </row>
    <row r="11" spans="1:3" s="4" customFormat="1" ht="20.25" customHeight="1">
      <c r="A11" s="17" t="s">
        <v>10</v>
      </c>
      <c r="B11" s="21">
        <v>1.569</v>
      </c>
      <c r="C11" s="18">
        <v>1.894</v>
      </c>
    </row>
    <row r="12" spans="1:3" s="4" customFormat="1" ht="20.25" customHeight="1">
      <c r="A12" s="17" t="s">
        <v>24</v>
      </c>
      <c r="B12" s="21">
        <v>1.936</v>
      </c>
      <c r="C12" s="18">
        <v>2.388</v>
      </c>
    </row>
    <row r="13" spans="1:3" s="4" customFormat="1" ht="20.25" customHeight="1">
      <c r="A13" s="17" t="s">
        <v>49</v>
      </c>
      <c r="B13" s="21">
        <v>1.903</v>
      </c>
      <c r="C13" s="18">
        <v>2.326</v>
      </c>
    </row>
    <row r="14" spans="1:3" s="4" customFormat="1" ht="20.25" customHeight="1">
      <c r="A14" s="17" t="s">
        <v>25</v>
      </c>
      <c r="B14" s="21">
        <v>2.073</v>
      </c>
      <c r="C14" s="18">
        <v>2.5</v>
      </c>
    </row>
    <row r="15" spans="1:3" s="4" customFormat="1" ht="20.25" customHeight="1">
      <c r="A15" s="17" t="s">
        <v>23</v>
      </c>
      <c r="B15" s="21">
        <v>1.888</v>
      </c>
      <c r="C15" s="18">
        <v>2.233</v>
      </c>
    </row>
    <row r="16" spans="1:4" s="4" customFormat="1" ht="20.25" customHeight="1">
      <c r="A16" s="17" t="s">
        <v>27</v>
      </c>
      <c r="B16" s="21">
        <v>1.618</v>
      </c>
      <c r="C16" s="18">
        <v>2.063</v>
      </c>
      <c r="D16" s="5"/>
    </row>
    <row r="17" spans="1:3" s="5" customFormat="1" ht="20.25" customHeight="1">
      <c r="A17" s="17" t="s">
        <v>26</v>
      </c>
      <c r="B17" s="21">
        <v>2.056</v>
      </c>
      <c r="C17" s="18">
        <v>2.554</v>
      </c>
    </row>
    <row r="18" spans="1:3" s="5" customFormat="1" ht="20.25" customHeight="1">
      <c r="A18" s="17" t="s">
        <v>22</v>
      </c>
      <c r="B18" s="21">
        <v>2.088</v>
      </c>
      <c r="C18" s="18">
        <v>2.46</v>
      </c>
    </row>
    <row r="19" spans="1:3" s="5" customFormat="1" ht="20.25" customHeight="1">
      <c r="A19" s="17" t="s">
        <v>37</v>
      </c>
      <c r="B19" s="21">
        <v>1.327</v>
      </c>
      <c r="C19" s="18">
        <v>1.575</v>
      </c>
    </row>
    <row r="20" spans="1:3" s="5" customFormat="1" ht="20.25" customHeight="1">
      <c r="A20" s="17" t="s">
        <v>38</v>
      </c>
      <c r="B20" s="21">
        <v>0.493</v>
      </c>
      <c r="C20" s="18">
        <v>0.587</v>
      </c>
    </row>
    <row r="21" spans="1:3" s="5" customFormat="1" ht="20.25" customHeight="1">
      <c r="A21" s="17" t="s">
        <v>33</v>
      </c>
      <c r="B21" s="21">
        <v>0.625</v>
      </c>
      <c r="C21" s="18">
        <v>0.824</v>
      </c>
    </row>
    <row r="22" spans="1:3" s="5" customFormat="1" ht="20.25" customHeight="1">
      <c r="A22" s="17" t="s">
        <v>45</v>
      </c>
      <c r="B22" s="21">
        <v>1.128</v>
      </c>
      <c r="C22" s="18">
        <v>1.448</v>
      </c>
    </row>
    <row r="23" spans="1:3" s="5" customFormat="1" ht="20.25" customHeight="1">
      <c r="A23" s="17" t="s">
        <v>80</v>
      </c>
      <c r="B23" s="21">
        <v>1.468</v>
      </c>
      <c r="C23" s="18">
        <v>1.762</v>
      </c>
    </row>
    <row r="24" spans="1:3" s="5" customFormat="1" ht="20.25" customHeight="1">
      <c r="A24" s="17" t="s">
        <v>81</v>
      </c>
      <c r="B24" s="21">
        <v>0.561</v>
      </c>
      <c r="C24" s="18">
        <v>0.668</v>
      </c>
    </row>
    <row r="25" spans="1:3" s="5" customFormat="1" ht="20.25" customHeight="1">
      <c r="A25" s="17" t="s">
        <v>31</v>
      </c>
      <c r="B25" s="21">
        <v>0.223</v>
      </c>
      <c r="C25" s="18">
        <v>0.284</v>
      </c>
    </row>
    <row r="26" spans="1:2" ht="19.5" customHeight="1">
      <c r="A26" s="46" t="s">
        <v>48</v>
      </c>
      <c r="B26" s="24"/>
    </row>
    <row r="27" ht="20.25" customHeight="1">
      <c r="A27" s="37"/>
    </row>
    <row r="28" ht="20.25" customHeight="1">
      <c r="A28" s="6"/>
    </row>
    <row r="29" ht="20.25" customHeight="1">
      <c r="A29" s="6"/>
    </row>
    <row r="30" ht="20.25" customHeight="1">
      <c r="A30" s="6"/>
    </row>
    <row r="31" ht="20.25" customHeight="1">
      <c r="A31" s="6"/>
    </row>
    <row r="32" ht="20.25" customHeight="1">
      <c r="A32" s="6"/>
    </row>
    <row r="33" ht="20.25" customHeight="1">
      <c r="A33" s="6"/>
    </row>
    <row r="34" ht="20.25" customHeight="1">
      <c r="A34" s="6"/>
    </row>
    <row r="35" ht="20.25" customHeight="1">
      <c r="A35" s="6"/>
    </row>
    <row r="36" ht="20.25" customHeight="1">
      <c r="A36" s="6"/>
    </row>
    <row r="37" ht="20.25" customHeight="1">
      <c r="A37" s="6"/>
    </row>
    <row r="38" ht="20.25" customHeight="1">
      <c r="A38" s="6"/>
    </row>
    <row r="39" ht="20.25" customHeight="1">
      <c r="A39" s="6"/>
    </row>
    <row r="40" ht="20.25" customHeight="1">
      <c r="A40" s="6"/>
    </row>
    <row r="41" ht="20.25" customHeight="1">
      <c r="A41" s="6"/>
    </row>
    <row r="42" ht="20.25" customHeight="1">
      <c r="A42" s="6"/>
    </row>
    <row r="43" ht="20.25" customHeight="1">
      <c r="A43" s="6"/>
    </row>
    <row r="44" ht="20.25" customHeight="1">
      <c r="A44" s="6"/>
    </row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</sheetData>
  <sheetProtection/>
  <mergeCells count="3">
    <mergeCell ref="A26:A27"/>
    <mergeCell ref="B3:C3"/>
    <mergeCell ref="A1:C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C18"/>
  <sheetViews>
    <sheetView showGridLines="0" zoomScale="70" zoomScaleNormal="70" zoomScalePageLayoutView="0" workbookViewId="0" topLeftCell="A1">
      <selection activeCell="B5" sqref="B5:B16"/>
    </sheetView>
  </sheetViews>
  <sheetFormatPr defaultColWidth="10.00390625" defaultRowHeight="12.75"/>
  <cols>
    <col min="1" max="1" width="24.625" style="7" customWidth="1"/>
    <col min="2" max="2" width="14.00390625" style="8" customWidth="1"/>
    <col min="3" max="31" width="7.875" style="7" customWidth="1"/>
    <col min="32" max="16384" width="10.00390625" style="7" customWidth="1"/>
  </cols>
  <sheetData>
    <row r="1" spans="1:2" ht="27" customHeight="1">
      <c r="A1" s="49" t="s">
        <v>62</v>
      </c>
      <c r="B1" s="49"/>
    </row>
    <row r="2" spans="1:2" ht="30" customHeight="1">
      <c r="A2" s="30"/>
      <c r="B2" s="36"/>
    </row>
    <row r="3" spans="2:3" s="9" customFormat="1" ht="38.25" customHeight="1">
      <c r="B3" s="34" t="s">
        <v>82</v>
      </c>
      <c r="C3" s="34"/>
    </row>
    <row r="4" spans="1:2" s="10" customFormat="1" ht="30.75" customHeight="1" thickBot="1">
      <c r="A4" s="28" t="s">
        <v>47</v>
      </c>
      <c r="B4" s="23" t="s">
        <v>0</v>
      </c>
    </row>
    <row r="5" spans="1:2" ht="20.25" customHeight="1">
      <c r="A5" s="17" t="s">
        <v>11</v>
      </c>
      <c r="B5" s="22">
        <v>0.929</v>
      </c>
    </row>
    <row r="6" spans="1:2" ht="20.25" customHeight="1">
      <c r="A6" s="17" t="s">
        <v>12</v>
      </c>
      <c r="B6" s="22">
        <v>0.172</v>
      </c>
    </row>
    <row r="7" spans="1:2" ht="20.25" customHeight="1">
      <c r="A7" s="17" t="s">
        <v>13</v>
      </c>
      <c r="B7" s="22">
        <v>0.691</v>
      </c>
    </row>
    <row r="8" spans="1:2" ht="20.25" customHeight="1">
      <c r="A8" s="17" t="s">
        <v>14</v>
      </c>
      <c r="B8" s="22">
        <v>0.636</v>
      </c>
    </row>
    <row r="9" spans="1:2" ht="20.25" customHeight="1">
      <c r="A9" s="17" t="s">
        <v>15</v>
      </c>
      <c r="B9" s="22">
        <v>1.089</v>
      </c>
    </row>
    <row r="10" spans="1:2" ht="20.25" customHeight="1">
      <c r="A10" s="17" t="s">
        <v>16</v>
      </c>
      <c r="B10" s="22">
        <v>0.9</v>
      </c>
    </row>
    <row r="11" spans="1:2" s="11" customFormat="1" ht="20.25" customHeight="1">
      <c r="A11" s="17" t="s">
        <v>17</v>
      </c>
      <c r="B11" s="22">
        <v>0.725</v>
      </c>
    </row>
    <row r="12" spans="1:2" s="11" customFormat="1" ht="20.25" customHeight="1">
      <c r="A12" s="17" t="s">
        <v>18</v>
      </c>
      <c r="B12" s="22">
        <v>0.477</v>
      </c>
    </row>
    <row r="13" spans="1:2" s="11" customFormat="1" ht="20.25" customHeight="1">
      <c r="A13" s="17" t="s">
        <v>19</v>
      </c>
      <c r="B13" s="22">
        <v>0.661</v>
      </c>
    </row>
    <row r="14" spans="1:2" s="11" customFormat="1" ht="20.25" customHeight="1">
      <c r="A14" s="17" t="s">
        <v>20</v>
      </c>
      <c r="B14" s="22">
        <v>0.571</v>
      </c>
    </row>
    <row r="15" spans="1:2" s="11" customFormat="1" ht="20.25" customHeight="1">
      <c r="A15" s="17" t="s">
        <v>21</v>
      </c>
      <c r="B15" s="22">
        <v>0.966</v>
      </c>
    </row>
    <row r="16" spans="1:2" s="11" customFormat="1" ht="20.25" customHeight="1">
      <c r="A16" s="17" t="s">
        <v>59</v>
      </c>
      <c r="B16" s="22">
        <v>0.104</v>
      </c>
    </row>
    <row r="17" spans="1:2" s="11" customFormat="1" ht="20.25" customHeight="1">
      <c r="A17" s="37" t="s">
        <v>64</v>
      </c>
      <c r="B17" s="48"/>
    </row>
    <row r="18" spans="1:2" s="11" customFormat="1" ht="20.25" customHeight="1">
      <c r="A18" s="48"/>
      <c r="B18" s="48"/>
    </row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</sheetData>
  <sheetProtection/>
  <mergeCells count="2">
    <mergeCell ref="A17:B18"/>
    <mergeCell ref="A1:B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C14"/>
  <sheetViews>
    <sheetView showGridLines="0" zoomScale="78" zoomScaleNormal="78" zoomScalePageLayoutView="0" workbookViewId="0" topLeftCell="A1">
      <selection activeCell="B5" sqref="B5:C10"/>
    </sheetView>
  </sheetViews>
  <sheetFormatPr defaultColWidth="11.00390625" defaultRowHeight="12.75"/>
  <cols>
    <col min="1" max="1" width="14.50390625" style="0" bestFit="1" customWidth="1"/>
  </cols>
  <sheetData>
    <row r="1" spans="1:3" ht="23.25">
      <c r="A1" s="49" t="s">
        <v>72</v>
      </c>
      <c r="B1" s="49"/>
      <c r="C1" s="49"/>
    </row>
    <row r="2" spans="1:3" ht="32.25" thickBot="1">
      <c r="A2" s="31"/>
      <c r="B2" s="14"/>
      <c r="C2" s="13"/>
    </row>
    <row r="3" spans="1:3" ht="15.75" thickBot="1">
      <c r="A3" s="15" t="s">
        <v>47</v>
      </c>
      <c r="B3" s="50" t="str">
        <f>'TELECINCO PYB'!B3:C3</f>
        <v>Mayo 2022</v>
      </c>
      <c r="C3" s="51"/>
    </row>
    <row r="4" spans="1:3" ht="31.5" thickBot="1">
      <c r="A4" s="26" t="s">
        <v>63</v>
      </c>
      <c r="B4" s="25" t="s">
        <v>61</v>
      </c>
      <c r="C4" s="16" t="s">
        <v>74</v>
      </c>
    </row>
    <row r="5" spans="1:3" ht="15">
      <c r="A5" s="17" t="s">
        <v>67</v>
      </c>
      <c r="B5" s="27">
        <v>0.038390473765969275</v>
      </c>
      <c r="C5" s="22">
        <v>0.030712379012775418</v>
      </c>
    </row>
    <row r="6" spans="1:3" ht="15">
      <c r="A6" s="17" t="s">
        <v>68</v>
      </c>
      <c r="B6" s="27">
        <v>0.10342624355115616</v>
      </c>
      <c r="C6" s="22">
        <v>0.08751451377405521</v>
      </c>
    </row>
    <row r="7" spans="1:3" ht="15">
      <c r="A7" s="17" t="s">
        <v>69</v>
      </c>
      <c r="B7" s="27">
        <v>0.15597541585289743</v>
      </c>
      <c r="C7" s="22">
        <v>0.15597541585289743</v>
      </c>
    </row>
    <row r="8" spans="1:3" ht="15">
      <c r="A8" s="17" t="s">
        <v>73</v>
      </c>
      <c r="B8" s="27">
        <v>0.3809172495739002</v>
      </c>
      <c r="C8" s="22">
        <v>0.40096552586726336</v>
      </c>
    </row>
    <row r="9" spans="1:3" ht="15">
      <c r="A9" s="17" t="s">
        <v>70</v>
      </c>
      <c r="B9" s="27">
        <v>1.006403143726459</v>
      </c>
      <c r="C9" s="22">
        <v>0.9296818278369979</v>
      </c>
    </row>
    <row r="10" spans="1:3" ht="15">
      <c r="A10" s="17" t="s">
        <v>71</v>
      </c>
      <c r="B10" s="27">
        <v>0.10482905482286134</v>
      </c>
      <c r="C10" s="22">
        <v>0.09609330025428957</v>
      </c>
    </row>
    <row r="13" spans="1:3" ht="12">
      <c r="A13" s="37" t="s">
        <v>46</v>
      </c>
      <c r="B13" s="37"/>
      <c r="C13" s="37"/>
    </row>
    <row r="14" spans="1:3" ht="12">
      <c r="A14" s="37"/>
      <c r="B14" s="37"/>
      <c r="C14" s="37"/>
    </row>
  </sheetData>
  <sheetProtection/>
  <mergeCells count="3">
    <mergeCell ref="A1:C1"/>
    <mergeCell ref="B3:C3"/>
    <mergeCell ref="A13:C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Gestevisión - Telecinco S. 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Esther Balbací Sempere</dc:creator>
  <cp:keywords/>
  <dc:description/>
  <cp:lastModifiedBy>Esther Balbaci Sempere</cp:lastModifiedBy>
  <cp:lastPrinted>2018-09-06T07:17:48Z</cp:lastPrinted>
  <dcterms:created xsi:type="dcterms:W3CDTF">2011-02-17T10:21:47Z</dcterms:created>
  <dcterms:modified xsi:type="dcterms:W3CDTF">2022-04-17T10:38:08Z</dcterms:modified>
  <cp:category/>
  <cp:version/>
  <cp:contentType/>
  <cp:contentStatus/>
</cp:coreProperties>
</file>