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615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N6" i="1" l="1"/>
  <c r="O6" i="1"/>
  <c r="P6" i="1"/>
  <c r="N7" i="1"/>
  <c r="Q7" i="1" s="1"/>
  <c r="O7" i="1"/>
  <c r="P7" i="1"/>
  <c r="N8" i="1"/>
  <c r="O8" i="1"/>
  <c r="P8" i="1"/>
  <c r="N9" i="1"/>
  <c r="O9" i="1"/>
  <c r="P9" i="1"/>
  <c r="N10" i="1"/>
  <c r="O10" i="1"/>
  <c r="P10" i="1"/>
  <c r="N11" i="1"/>
  <c r="O11" i="1"/>
  <c r="P11" i="1"/>
  <c r="N12" i="1"/>
  <c r="O12" i="1"/>
  <c r="Q12" i="1" s="1"/>
  <c r="P12" i="1"/>
  <c r="N13" i="1"/>
  <c r="O13" i="1"/>
  <c r="P13" i="1"/>
  <c r="N14" i="1"/>
  <c r="O14" i="1"/>
  <c r="P14" i="1"/>
  <c r="P5" i="1"/>
  <c r="O5" i="1"/>
  <c r="N5" i="1"/>
  <c r="Q14" i="1" l="1"/>
  <c r="Q13" i="1"/>
  <c r="Q11" i="1"/>
  <c r="Q10" i="1"/>
  <c r="Q9" i="1"/>
  <c r="Q8" i="1"/>
  <c r="Q6" i="1"/>
  <c r="Q5" i="1"/>
</calcChain>
</file>

<file path=xl/sharedStrings.xml><?xml version="1.0" encoding="utf-8"?>
<sst xmlns="http://schemas.openxmlformats.org/spreadsheetml/2006/main" count="33" uniqueCount="25">
  <si>
    <r>
      <t>O</t>
    </r>
    <r>
      <rPr>
        <vertAlign val="subscript"/>
        <sz val="20"/>
        <color theme="1"/>
        <rFont val="Calibri"/>
        <family val="2"/>
        <scheme val="minor"/>
      </rPr>
      <t>2</t>
    </r>
  </si>
  <si>
    <r>
      <t>CO</t>
    </r>
    <r>
      <rPr>
        <vertAlign val="subscript"/>
        <sz val="20"/>
        <color theme="1"/>
        <rFont val="Calibri"/>
        <family val="2"/>
        <scheme val="minor"/>
      </rPr>
      <t>2</t>
    </r>
  </si>
  <si>
    <t>Zn</t>
  </si>
  <si>
    <t>ZnO</t>
  </si>
  <si>
    <t>CO</t>
  </si>
  <si>
    <r>
      <t>H</t>
    </r>
    <r>
      <rPr>
        <vertAlign val="subscript"/>
        <sz val="20"/>
        <color theme="1"/>
        <rFont val="Calibri"/>
        <family val="2"/>
        <scheme val="minor"/>
      </rPr>
      <t>2</t>
    </r>
  </si>
  <si>
    <r>
      <t>H</t>
    </r>
    <r>
      <rPr>
        <vertAlign val="subscript"/>
        <sz val="20"/>
        <color theme="1"/>
        <rFont val="Calibri"/>
        <family val="2"/>
        <scheme val="minor"/>
      </rPr>
      <t>2</t>
    </r>
    <r>
      <rPr>
        <sz val="20"/>
        <color theme="1"/>
        <rFont val="Calibri"/>
        <family val="2"/>
        <scheme val="minor"/>
      </rPr>
      <t>O</t>
    </r>
  </si>
  <si>
    <t>Na</t>
  </si>
  <si>
    <r>
      <t>Cl</t>
    </r>
    <r>
      <rPr>
        <vertAlign val="subscript"/>
        <sz val="20"/>
        <color theme="1"/>
        <rFont val="Calibri"/>
        <family val="2"/>
        <scheme val="minor"/>
      </rPr>
      <t>2</t>
    </r>
  </si>
  <si>
    <t>NaCl</t>
  </si>
  <si>
    <t>Al</t>
  </si>
  <si>
    <r>
      <t>N</t>
    </r>
    <r>
      <rPr>
        <vertAlign val="subscript"/>
        <sz val="20"/>
        <color theme="1"/>
        <rFont val="Calibri"/>
        <family val="2"/>
        <scheme val="minor"/>
      </rPr>
      <t>2</t>
    </r>
  </si>
  <si>
    <r>
      <t>NH</t>
    </r>
    <r>
      <rPr>
        <vertAlign val="subscript"/>
        <sz val="20"/>
        <color theme="1"/>
        <rFont val="Calibri"/>
        <family val="2"/>
        <scheme val="minor"/>
      </rPr>
      <t>3</t>
    </r>
  </si>
  <si>
    <t>Fe</t>
  </si>
  <si>
    <r>
      <t>Fe</t>
    </r>
    <r>
      <rPr>
        <vertAlign val="subscript"/>
        <sz val="20"/>
        <color theme="1"/>
        <rFont val="Calibri"/>
        <family val="2"/>
        <scheme val="minor"/>
      </rPr>
      <t>2</t>
    </r>
    <r>
      <rPr>
        <sz val="20"/>
        <color theme="1"/>
        <rFont val="Calibri"/>
        <family val="2"/>
        <scheme val="minor"/>
      </rPr>
      <t>O</t>
    </r>
    <r>
      <rPr>
        <vertAlign val="subscript"/>
        <sz val="20"/>
        <color theme="1"/>
        <rFont val="Calibri"/>
        <family val="2"/>
        <scheme val="minor"/>
      </rPr>
      <t>4</t>
    </r>
  </si>
  <si>
    <r>
      <t>C</t>
    </r>
    <r>
      <rPr>
        <sz val="11"/>
        <color theme="1"/>
        <rFont val="Calibri"/>
        <family val="2"/>
        <scheme val="minor"/>
      </rPr>
      <t/>
    </r>
  </si>
  <si>
    <r>
      <t>H</t>
    </r>
    <r>
      <rPr>
        <vertAlign val="subscript"/>
        <sz val="20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/>
    </r>
  </si>
  <si>
    <r>
      <t>C</t>
    </r>
    <r>
      <rPr>
        <vertAlign val="subscript"/>
        <sz val="20"/>
        <color theme="1"/>
        <rFont val="Calibri"/>
        <family val="2"/>
        <scheme val="minor"/>
      </rPr>
      <t>3</t>
    </r>
    <r>
      <rPr>
        <sz val="20"/>
        <color theme="1"/>
        <rFont val="Calibri"/>
        <family val="2"/>
        <scheme val="minor"/>
      </rPr>
      <t>H</t>
    </r>
    <r>
      <rPr>
        <vertAlign val="subscript"/>
        <sz val="20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/>
    </r>
  </si>
  <si>
    <r>
      <t>CCl</t>
    </r>
    <r>
      <rPr>
        <vertAlign val="subscript"/>
        <sz val="20"/>
        <color theme="1"/>
        <rFont val="Calibri"/>
        <family val="2"/>
        <scheme val="minor"/>
      </rPr>
      <t>4</t>
    </r>
  </si>
  <si>
    <t>S</t>
  </si>
  <si>
    <r>
      <t>Al</t>
    </r>
    <r>
      <rPr>
        <vertAlign val="subscript"/>
        <sz val="20"/>
        <color theme="1"/>
        <rFont val="Calibri"/>
        <family val="2"/>
        <scheme val="minor"/>
      </rPr>
      <t>2</t>
    </r>
    <r>
      <rPr>
        <sz val="20"/>
        <color theme="1"/>
        <rFont val="Calibri"/>
        <family val="2"/>
        <scheme val="minor"/>
      </rPr>
      <t>S</t>
    </r>
    <r>
      <rPr>
        <vertAlign val="subscript"/>
        <sz val="20"/>
        <color theme="1"/>
        <rFont val="Calibri"/>
        <family val="2"/>
        <scheme val="minor"/>
      </rPr>
      <t>3</t>
    </r>
  </si>
  <si>
    <r>
      <t>Na</t>
    </r>
    <r>
      <rPr>
        <vertAlign val="subscript"/>
        <sz val="20"/>
        <color theme="1"/>
        <rFont val="Calibri"/>
        <family val="2"/>
        <scheme val="minor"/>
      </rPr>
      <t>2</t>
    </r>
    <r>
      <rPr>
        <sz val="20"/>
        <color theme="1"/>
        <rFont val="Calibri"/>
        <family val="2"/>
        <scheme val="minor"/>
      </rPr>
      <t>O</t>
    </r>
  </si>
  <si>
    <t>Maak de reactievergelijkingen kloppend</t>
  </si>
  <si>
    <t>door de juiste coëfficiënt in te vullen in het groene vakje.</t>
  </si>
  <si>
    <t>1) level mono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</si>
</sst>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vertAlign val="subscript"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FF66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quotePrefix="1" applyFont="1"/>
    <xf numFmtId="0" fontId="0" fillId="0" borderId="0" xfId="0" applyFill="1"/>
    <xf numFmtId="0" fontId="4" fillId="0" borderId="0" xfId="0" applyFont="1"/>
    <xf numFmtId="0" fontId="2" fillId="2" borderId="1" xfId="0" applyFont="1" applyFill="1" applyBorder="1"/>
    <xf numFmtId="0" fontId="5" fillId="0" borderId="0" xfId="0" applyFont="1" applyAlignment="1">
      <alignment horizontal="left"/>
    </xf>
    <xf numFmtId="0" fontId="2" fillId="0" borderId="1" xfId="0" applyFont="1" applyFill="1" applyBorder="1"/>
    <xf numFmtId="0" fontId="0" fillId="3" borderId="0" xfId="0" applyFill="1"/>
    <xf numFmtId="0" fontId="2" fillId="3" borderId="0" xfId="0" applyFont="1" applyFill="1"/>
    <xf numFmtId="0" fontId="4" fillId="3" borderId="0" xfId="0" applyFont="1" applyFill="1"/>
    <xf numFmtId="0" fontId="1" fillId="3" borderId="0" xfId="0" applyFont="1" applyFill="1"/>
    <xf numFmtId="0" fontId="2" fillId="2" borderId="2" xfId="0" applyFont="1" applyFill="1" applyBorder="1"/>
    <xf numFmtId="0" fontId="2" fillId="3" borderId="0" xfId="0" applyFont="1" applyFill="1" applyBorder="1"/>
    <xf numFmtId="0" fontId="0" fillId="3" borderId="0" xfId="0" applyFill="1" applyBorder="1"/>
    <xf numFmtId="0" fontId="1" fillId="3" borderId="0" xfId="0" applyFont="1" applyFill="1" applyBorder="1"/>
    <xf numFmtId="0" fontId="2" fillId="2" borderId="0" xfId="0" applyFont="1" applyFill="1" applyProtection="1">
      <protection locked="0"/>
    </xf>
    <xf numFmtId="0" fontId="2" fillId="0" borderId="0" xfId="0" applyFont="1" applyFill="1" applyProtection="1"/>
    <xf numFmtId="0" fontId="6" fillId="3" borderId="0" xfId="0" applyFont="1" applyFill="1" applyAlignment="1">
      <alignment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4</xdr:row>
      <xdr:rowOff>161926</xdr:rowOff>
    </xdr:from>
    <xdr:to>
      <xdr:col>6</xdr:col>
      <xdr:colOff>552450</xdr:colOff>
      <xdr:row>4</xdr:row>
      <xdr:rowOff>274320</xdr:rowOff>
    </xdr:to>
    <xdr:sp macro="" textlink="">
      <xdr:nvSpPr>
        <xdr:cNvPr id="2" name="PIJL-RECHTS 1"/>
        <xdr:cNvSpPr/>
      </xdr:nvSpPr>
      <xdr:spPr>
        <a:xfrm>
          <a:off x="2400300" y="161926"/>
          <a:ext cx="495300" cy="11239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3</xdr:col>
      <xdr:colOff>85725</xdr:colOff>
      <xdr:row>4</xdr:row>
      <xdr:rowOff>104775</xdr:rowOff>
    </xdr:from>
    <xdr:to>
      <xdr:col>3</xdr:col>
      <xdr:colOff>295275</xdr:colOff>
      <xdr:row>4</xdr:row>
      <xdr:rowOff>295274</xdr:rowOff>
    </xdr:to>
    <xdr:sp macro="" textlink="">
      <xdr:nvSpPr>
        <xdr:cNvPr id="3" name="Plus 2"/>
        <xdr:cNvSpPr/>
      </xdr:nvSpPr>
      <xdr:spPr>
        <a:xfrm>
          <a:off x="971550" y="104775"/>
          <a:ext cx="209550" cy="190499"/>
        </a:xfrm>
        <a:prstGeom prst="mathPlu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6</xdr:col>
      <xdr:colOff>57150</xdr:colOff>
      <xdr:row>5</xdr:row>
      <xdr:rowOff>161926</xdr:rowOff>
    </xdr:from>
    <xdr:to>
      <xdr:col>6</xdr:col>
      <xdr:colOff>552450</xdr:colOff>
      <xdr:row>5</xdr:row>
      <xdr:rowOff>274320</xdr:rowOff>
    </xdr:to>
    <xdr:sp macro="" textlink="">
      <xdr:nvSpPr>
        <xdr:cNvPr id="5" name="PIJL-RECHTS 4"/>
        <xdr:cNvSpPr/>
      </xdr:nvSpPr>
      <xdr:spPr>
        <a:xfrm>
          <a:off x="2828925" y="161926"/>
          <a:ext cx="495300" cy="11239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3</xdr:col>
      <xdr:colOff>85725</xdr:colOff>
      <xdr:row>5</xdr:row>
      <xdr:rowOff>104775</xdr:rowOff>
    </xdr:from>
    <xdr:to>
      <xdr:col>3</xdr:col>
      <xdr:colOff>295275</xdr:colOff>
      <xdr:row>5</xdr:row>
      <xdr:rowOff>295274</xdr:rowOff>
    </xdr:to>
    <xdr:sp macro="" textlink="">
      <xdr:nvSpPr>
        <xdr:cNvPr id="6" name="Plus 5"/>
        <xdr:cNvSpPr/>
      </xdr:nvSpPr>
      <xdr:spPr>
        <a:xfrm>
          <a:off x="1581150" y="104775"/>
          <a:ext cx="209550" cy="190499"/>
        </a:xfrm>
        <a:prstGeom prst="mathPlu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6</xdr:col>
      <xdr:colOff>57150</xdr:colOff>
      <xdr:row>6</xdr:row>
      <xdr:rowOff>161926</xdr:rowOff>
    </xdr:from>
    <xdr:to>
      <xdr:col>6</xdr:col>
      <xdr:colOff>552450</xdr:colOff>
      <xdr:row>6</xdr:row>
      <xdr:rowOff>274320</xdr:rowOff>
    </xdr:to>
    <xdr:sp macro="" textlink="">
      <xdr:nvSpPr>
        <xdr:cNvPr id="8" name="PIJL-RECHTS 7"/>
        <xdr:cNvSpPr/>
      </xdr:nvSpPr>
      <xdr:spPr>
        <a:xfrm>
          <a:off x="2828925" y="161926"/>
          <a:ext cx="495300" cy="11239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3</xdr:col>
      <xdr:colOff>85725</xdr:colOff>
      <xdr:row>6</xdr:row>
      <xdr:rowOff>104775</xdr:rowOff>
    </xdr:from>
    <xdr:to>
      <xdr:col>3</xdr:col>
      <xdr:colOff>295275</xdr:colOff>
      <xdr:row>6</xdr:row>
      <xdr:rowOff>295274</xdr:rowOff>
    </xdr:to>
    <xdr:sp macro="" textlink="">
      <xdr:nvSpPr>
        <xdr:cNvPr id="9" name="Plus 8"/>
        <xdr:cNvSpPr/>
      </xdr:nvSpPr>
      <xdr:spPr>
        <a:xfrm>
          <a:off x="1581150" y="104775"/>
          <a:ext cx="209550" cy="190499"/>
        </a:xfrm>
        <a:prstGeom prst="mathPlu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6</xdr:col>
      <xdr:colOff>57150</xdr:colOff>
      <xdr:row>7</xdr:row>
      <xdr:rowOff>161926</xdr:rowOff>
    </xdr:from>
    <xdr:to>
      <xdr:col>6</xdr:col>
      <xdr:colOff>552450</xdr:colOff>
      <xdr:row>7</xdr:row>
      <xdr:rowOff>274320</xdr:rowOff>
    </xdr:to>
    <xdr:sp macro="" textlink="">
      <xdr:nvSpPr>
        <xdr:cNvPr id="11" name="PIJL-RECHTS 10"/>
        <xdr:cNvSpPr/>
      </xdr:nvSpPr>
      <xdr:spPr>
        <a:xfrm>
          <a:off x="2828925" y="161926"/>
          <a:ext cx="495300" cy="11239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3</xdr:col>
      <xdr:colOff>85725</xdr:colOff>
      <xdr:row>7</xdr:row>
      <xdr:rowOff>104775</xdr:rowOff>
    </xdr:from>
    <xdr:to>
      <xdr:col>3</xdr:col>
      <xdr:colOff>295275</xdr:colOff>
      <xdr:row>7</xdr:row>
      <xdr:rowOff>295274</xdr:rowOff>
    </xdr:to>
    <xdr:sp macro="" textlink="">
      <xdr:nvSpPr>
        <xdr:cNvPr id="12" name="Plus 11"/>
        <xdr:cNvSpPr/>
      </xdr:nvSpPr>
      <xdr:spPr>
        <a:xfrm>
          <a:off x="1581150" y="104775"/>
          <a:ext cx="209550" cy="190499"/>
        </a:xfrm>
        <a:prstGeom prst="mathPlu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6</xdr:col>
      <xdr:colOff>57150</xdr:colOff>
      <xdr:row>8</xdr:row>
      <xdr:rowOff>161926</xdr:rowOff>
    </xdr:from>
    <xdr:to>
      <xdr:col>6</xdr:col>
      <xdr:colOff>552450</xdr:colOff>
      <xdr:row>8</xdr:row>
      <xdr:rowOff>274320</xdr:rowOff>
    </xdr:to>
    <xdr:sp macro="" textlink="">
      <xdr:nvSpPr>
        <xdr:cNvPr id="14" name="PIJL-RECHTS 13"/>
        <xdr:cNvSpPr/>
      </xdr:nvSpPr>
      <xdr:spPr>
        <a:xfrm>
          <a:off x="2828925" y="161926"/>
          <a:ext cx="495300" cy="11239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3</xdr:col>
      <xdr:colOff>85725</xdr:colOff>
      <xdr:row>8</xdr:row>
      <xdr:rowOff>104775</xdr:rowOff>
    </xdr:from>
    <xdr:to>
      <xdr:col>3</xdr:col>
      <xdr:colOff>295275</xdr:colOff>
      <xdr:row>8</xdr:row>
      <xdr:rowOff>295274</xdr:rowOff>
    </xdr:to>
    <xdr:sp macro="" textlink="">
      <xdr:nvSpPr>
        <xdr:cNvPr id="15" name="Plus 14"/>
        <xdr:cNvSpPr/>
      </xdr:nvSpPr>
      <xdr:spPr>
        <a:xfrm>
          <a:off x="1581150" y="104775"/>
          <a:ext cx="209550" cy="190499"/>
        </a:xfrm>
        <a:prstGeom prst="mathPlu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6</xdr:col>
      <xdr:colOff>57150</xdr:colOff>
      <xdr:row>9</xdr:row>
      <xdr:rowOff>161926</xdr:rowOff>
    </xdr:from>
    <xdr:to>
      <xdr:col>6</xdr:col>
      <xdr:colOff>552450</xdr:colOff>
      <xdr:row>9</xdr:row>
      <xdr:rowOff>274320</xdr:rowOff>
    </xdr:to>
    <xdr:sp macro="" textlink="">
      <xdr:nvSpPr>
        <xdr:cNvPr id="17" name="PIJL-RECHTS 16"/>
        <xdr:cNvSpPr/>
      </xdr:nvSpPr>
      <xdr:spPr>
        <a:xfrm>
          <a:off x="2828925" y="161926"/>
          <a:ext cx="495300" cy="11239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3</xdr:col>
      <xdr:colOff>85725</xdr:colOff>
      <xdr:row>9</xdr:row>
      <xdr:rowOff>104775</xdr:rowOff>
    </xdr:from>
    <xdr:to>
      <xdr:col>3</xdr:col>
      <xdr:colOff>295275</xdr:colOff>
      <xdr:row>9</xdr:row>
      <xdr:rowOff>295274</xdr:rowOff>
    </xdr:to>
    <xdr:sp macro="" textlink="">
      <xdr:nvSpPr>
        <xdr:cNvPr id="18" name="Plus 17"/>
        <xdr:cNvSpPr/>
      </xdr:nvSpPr>
      <xdr:spPr>
        <a:xfrm>
          <a:off x="1581150" y="104775"/>
          <a:ext cx="209550" cy="190499"/>
        </a:xfrm>
        <a:prstGeom prst="mathPlu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6</xdr:col>
      <xdr:colOff>57150</xdr:colOff>
      <xdr:row>10</xdr:row>
      <xdr:rowOff>161926</xdr:rowOff>
    </xdr:from>
    <xdr:to>
      <xdr:col>6</xdr:col>
      <xdr:colOff>552450</xdr:colOff>
      <xdr:row>10</xdr:row>
      <xdr:rowOff>274320</xdr:rowOff>
    </xdr:to>
    <xdr:sp macro="" textlink="">
      <xdr:nvSpPr>
        <xdr:cNvPr id="20" name="PIJL-RECHTS 19"/>
        <xdr:cNvSpPr/>
      </xdr:nvSpPr>
      <xdr:spPr>
        <a:xfrm>
          <a:off x="2828925" y="161926"/>
          <a:ext cx="495300" cy="11239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3</xdr:col>
      <xdr:colOff>85725</xdr:colOff>
      <xdr:row>10</xdr:row>
      <xdr:rowOff>104775</xdr:rowOff>
    </xdr:from>
    <xdr:to>
      <xdr:col>3</xdr:col>
      <xdr:colOff>295275</xdr:colOff>
      <xdr:row>10</xdr:row>
      <xdr:rowOff>295274</xdr:rowOff>
    </xdr:to>
    <xdr:sp macro="" textlink="">
      <xdr:nvSpPr>
        <xdr:cNvPr id="21" name="Plus 20"/>
        <xdr:cNvSpPr/>
      </xdr:nvSpPr>
      <xdr:spPr>
        <a:xfrm>
          <a:off x="1581150" y="104775"/>
          <a:ext cx="209550" cy="190499"/>
        </a:xfrm>
        <a:prstGeom prst="mathPlu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6</xdr:col>
      <xdr:colOff>57150</xdr:colOff>
      <xdr:row>11</xdr:row>
      <xdr:rowOff>161926</xdr:rowOff>
    </xdr:from>
    <xdr:to>
      <xdr:col>6</xdr:col>
      <xdr:colOff>552450</xdr:colOff>
      <xdr:row>11</xdr:row>
      <xdr:rowOff>274320</xdr:rowOff>
    </xdr:to>
    <xdr:sp macro="" textlink="">
      <xdr:nvSpPr>
        <xdr:cNvPr id="23" name="PIJL-RECHTS 22"/>
        <xdr:cNvSpPr/>
      </xdr:nvSpPr>
      <xdr:spPr>
        <a:xfrm>
          <a:off x="2828925" y="161926"/>
          <a:ext cx="495300" cy="11239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3</xdr:col>
      <xdr:colOff>85725</xdr:colOff>
      <xdr:row>11</xdr:row>
      <xdr:rowOff>104775</xdr:rowOff>
    </xdr:from>
    <xdr:to>
      <xdr:col>3</xdr:col>
      <xdr:colOff>295275</xdr:colOff>
      <xdr:row>11</xdr:row>
      <xdr:rowOff>295274</xdr:rowOff>
    </xdr:to>
    <xdr:sp macro="" textlink="">
      <xdr:nvSpPr>
        <xdr:cNvPr id="24" name="Plus 23"/>
        <xdr:cNvSpPr/>
      </xdr:nvSpPr>
      <xdr:spPr>
        <a:xfrm>
          <a:off x="1581150" y="104775"/>
          <a:ext cx="209550" cy="190499"/>
        </a:xfrm>
        <a:prstGeom prst="mathPlu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6</xdr:col>
      <xdr:colOff>57150</xdr:colOff>
      <xdr:row>12</xdr:row>
      <xdr:rowOff>161926</xdr:rowOff>
    </xdr:from>
    <xdr:to>
      <xdr:col>6</xdr:col>
      <xdr:colOff>552450</xdr:colOff>
      <xdr:row>12</xdr:row>
      <xdr:rowOff>274320</xdr:rowOff>
    </xdr:to>
    <xdr:sp macro="" textlink="">
      <xdr:nvSpPr>
        <xdr:cNvPr id="26" name="PIJL-RECHTS 25"/>
        <xdr:cNvSpPr/>
      </xdr:nvSpPr>
      <xdr:spPr>
        <a:xfrm>
          <a:off x="2828925" y="161926"/>
          <a:ext cx="495300" cy="11239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3</xdr:col>
      <xdr:colOff>85725</xdr:colOff>
      <xdr:row>12</xdr:row>
      <xdr:rowOff>104775</xdr:rowOff>
    </xdr:from>
    <xdr:to>
      <xdr:col>3</xdr:col>
      <xdr:colOff>295275</xdr:colOff>
      <xdr:row>12</xdr:row>
      <xdr:rowOff>295274</xdr:rowOff>
    </xdr:to>
    <xdr:sp macro="" textlink="">
      <xdr:nvSpPr>
        <xdr:cNvPr id="27" name="Plus 26"/>
        <xdr:cNvSpPr/>
      </xdr:nvSpPr>
      <xdr:spPr>
        <a:xfrm>
          <a:off x="1581150" y="104775"/>
          <a:ext cx="209550" cy="190499"/>
        </a:xfrm>
        <a:prstGeom prst="mathPlu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6</xdr:col>
      <xdr:colOff>57150</xdr:colOff>
      <xdr:row>13</xdr:row>
      <xdr:rowOff>161926</xdr:rowOff>
    </xdr:from>
    <xdr:to>
      <xdr:col>6</xdr:col>
      <xdr:colOff>552450</xdr:colOff>
      <xdr:row>13</xdr:row>
      <xdr:rowOff>274320</xdr:rowOff>
    </xdr:to>
    <xdr:sp macro="" textlink="">
      <xdr:nvSpPr>
        <xdr:cNvPr id="29" name="PIJL-RECHTS 28"/>
        <xdr:cNvSpPr/>
      </xdr:nvSpPr>
      <xdr:spPr>
        <a:xfrm>
          <a:off x="2828925" y="161926"/>
          <a:ext cx="495300" cy="11239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3</xdr:col>
      <xdr:colOff>85725</xdr:colOff>
      <xdr:row>13</xdr:row>
      <xdr:rowOff>104775</xdr:rowOff>
    </xdr:from>
    <xdr:to>
      <xdr:col>3</xdr:col>
      <xdr:colOff>295275</xdr:colOff>
      <xdr:row>13</xdr:row>
      <xdr:rowOff>295274</xdr:rowOff>
    </xdr:to>
    <xdr:sp macro="" textlink="">
      <xdr:nvSpPr>
        <xdr:cNvPr id="30" name="Plus 29"/>
        <xdr:cNvSpPr/>
      </xdr:nvSpPr>
      <xdr:spPr>
        <a:xfrm>
          <a:off x="1581150" y="104775"/>
          <a:ext cx="209550" cy="190499"/>
        </a:xfrm>
        <a:prstGeom prst="mathPlu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workbookViewId="0">
      <selection activeCell="H5" sqref="H5"/>
    </sheetView>
  </sheetViews>
  <sheetFormatPr defaultRowHeight="26.25" x14ac:dyDescent="0.4"/>
  <cols>
    <col min="2" max="2" width="4.140625" style="1" customWidth="1"/>
    <col min="4" max="4" width="6.42578125" customWidth="1"/>
    <col min="5" max="5" width="3.5703125" customWidth="1"/>
    <col min="8" max="8" width="3.7109375" customWidth="1"/>
    <col min="9" max="9" width="10.42578125" customWidth="1"/>
    <col min="11" max="13" width="3.7109375" style="7" hidden="1" customWidth="1"/>
    <col min="14" max="16" width="9.140625" hidden="1" customWidth="1"/>
    <col min="17" max="17" width="18.42578125" style="4" customWidth="1"/>
    <col min="19" max="19" width="9.140625" style="3"/>
  </cols>
  <sheetData>
    <row r="1" spans="1:18" x14ac:dyDescent="0.4">
      <c r="A1" s="8"/>
      <c r="B1" s="11"/>
      <c r="C1" s="11"/>
      <c r="D1" s="18" t="s">
        <v>24</v>
      </c>
      <c r="E1" s="11"/>
      <c r="F1" s="11"/>
      <c r="G1" s="11"/>
      <c r="H1" s="11"/>
      <c r="I1" s="11"/>
      <c r="J1" s="15"/>
      <c r="K1" s="13"/>
      <c r="L1" s="13"/>
      <c r="M1" s="13"/>
      <c r="N1" s="13"/>
      <c r="O1" s="9"/>
      <c r="P1" s="9"/>
      <c r="Q1" s="9"/>
      <c r="R1" s="3"/>
    </row>
    <row r="2" spans="1:18" x14ac:dyDescent="0.4">
      <c r="A2" s="11" t="s">
        <v>22</v>
      </c>
      <c r="B2" s="11"/>
      <c r="C2" s="11"/>
      <c r="D2" s="11"/>
      <c r="E2" s="11"/>
      <c r="F2" s="11"/>
      <c r="G2" s="11"/>
      <c r="H2" s="11"/>
      <c r="I2" s="11"/>
      <c r="J2" s="15"/>
      <c r="K2" s="13"/>
      <c r="L2" s="13"/>
      <c r="M2" s="13"/>
      <c r="N2" s="13"/>
      <c r="O2" s="9"/>
      <c r="P2" s="9"/>
      <c r="Q2" s="9"/>
      <c r="R2" s="3"/>
    </row>
    <row r="3" spans="1:18" x14ac:dyDescent="0.4">
      <c r="A3" s="11" t="s">
        <v>23</v>
      </c>
      <c r="B3" s="11"/>
      <c r="C3" s="11"/>
      <c r="D3" s="11"/>
      <c r="E3" s="11"/>
      <c r="F3" s="11"/>
      <c r="G3" s="11"/>
      <c r="H3" s="11"/>
      <c r="I3" s="11"/>
      <c r="J3" s="15"/>
      <c r="K3" s="13"/>
      <c r="L3" s="13"/>
      <c r="M3" s="13"/>
      <c r="N3" s="13"/>
      <c r="O3" s="9"/>
      <c r="P3" s="9"/>
      <c r="Q3" s="9"/>
      <c r="R3" s="3"/>
    </row>
    <row r="4" spans="1:18" x14ac:dyDescent="0.4">
      <c r="A4" s="8"/>
      <c r="B4" s="9"/>
      <c r="C4" s="8"/>
      <c r="D4" s="8"/>
      <c r="E4" s="8"/>
      <c r="F4" s="8"/>
      <c r="G4" s="8"/>
      <c r="H4" s="8"/>
      <c r="I4" s="8"/>
      <c r="J4" s="14"/>
      <c r="K4" s="13"/>
      <c r="L4" s="13"/>
      <c r="M4" s="13"/>
      <c r="N4" s="14"/>
      <c r="O4" s="8"/>
      <c r="P4" s="8"/>
      <c r="Q4" s="10"/>
      <c r="R4" s="3"/>
    </row>
    <row r="5" spans="1:18" ht="30.75" x14ac:dyDescent="0.55000000000000004">
      <c r="A5" s="6">
        <v>1</v>
      </c>
      <c r="B5" s="17">
        <v>2</v>
      </c>
      <c r="C5" s="1" t="s">
        <v>5</v>
      </c>
      <c r="D5" s="2"/>
      <c r="E5" s="17"/>
      <c r="F5" s="1" t="s">
        <v>0</v>
      </c>
      <c r="G5" s="1"/>
      <c r="H5" s="16"/>
      <c r="I5" s="1" t="s">
        <v>6</v>
      </c>
      <c r="K5" s="12">
        <v>2</v>
      </c>
      <c r="L5" s="12"/>
      <c r="M5" s="12">
        <v>2</v>
      </c>
      <c r="N5">
        <f>IF(B5=K5,1,0)</f>
        <v>1</v>
      </c>
      <c r="O5">
        <f>IF(E5=L5,1,0)</f>
        <v>1</v>
      </c>
      <c r="P5">
        <f>IF(H5=M5,1,0)</f>
        <v>0</v>
      </c>
      <c r="Q5" s="4" t="str">
        <f>IF(SUM(N5:P5)=3, "    OK", "klopt nog niet")</f>
        <v>klopt nog niet</v>
      </c>
    </row>
    <row r="6" spans="1:18" ht="30.75" x14ac:dyDescent="0.55000000000000004">
      <c r="A6" s="6">
        <v>2</v>
      </c>
      <c r="B6" s="16"/>
      <c r="C6" s="1" t="s">
        <v>2</v>
      </c>
      <c r="D6" s="2"/>
      <c r="E6" s="17"/>
      <c r="F6" s="1" t="s">
        <v>0</v>
      </c>
      <c r="G6" s="1"/>
      <c r="H6" s="17">
        <v>2</v>
      </c>
      <c r="I6" s="1" t="s">
        <v>3</v>
      </c>
      <c r="K6" s="5">
        <v>2</v>
      </c>
      <c r="L6" s="5"/>
      <c r="M6" s="5">
        <v>2</v>
      </c>
      <c r="N6">
        <f t="shared" ref="N6:N14" si="0">IF(B6=K6,1,0)</f>
        <v>0</v>
      </c>
      <c r="O6">
        <f t="shared" ref="O6:O14" si="1">IF(E6=L6,1,0)</f>
        <v>1</v>
      </c>
      <c r="P6">
        <f t="shared" ref="P6:P14" si="2">IF(H6=M6,1,0)</f>
        <v>1</v>
      </c>
      <c r="Q6" s="4" t="str">
        <f t="shared" ref="Q6:Q14" si="3">IF(SUM(N6:P6)=3, "OK", "klopt nog niet")</f>
        <v>klopt nog niet</v>
      </c>
    </row>
    <row r="7" spans="1:18" ht="30.75" x14ac:dyDescent="0.55000000000000004">
      <c r="A7" s="6">
        <v>3</v>
      </c>
      <c r="B7" s="17">
        <v>2</v>
      </c>
      <c r="C7" s="1" t="s">
        <v>4</v>
      </c>
      <c r="D7" s="2"/>
      <c r="E7" s="17"/>
      <c r="F7" s="1" t="s">
        <v>0</v>
      </c>
      <c r="G7" s="1"/>
      <c r="H7" s="16"/>
      <c r="I7" s="1" t="s">
        <v>1</v>
      </c>
      <c r="K7" s="5">
        <v>2</v>
      </c>
      <c r="L7" s="5"/>
      <c r="M7" s="5">
        <v>2</v>
      </c>
      <c r="N7">
        <f t="shared" si="0"/>
        <v>1</v>
      </c>
      <c r="O7">
        <f t="shared" si="1"/>
        <v>1</v>
      </c>
      <c r="P7">
        <f t="shared" si="2"/>
        <v>0</v>
      </c>
      <c r="Q7" s="4" t="str">
        <f t="shared" si="3"/>
        <v>klopt nog niet</v>
      </c>
    </row>
    <row r="8" spans="1:18" ht="30.75" x14ac:dyDescent="0.55000000000000004">
      <c r="A8" s="6">
        <v>4</v>
      </c>
      <c r="B8" s="16"/>
      <c r="C8" s="1" t="s">
        <v>7</v>
      </c>
      <c r="D8" s="2"/>
      <c r="E8" s="17"/>
      <c r="F8" s="1" t="s">
        <v>8</v>
      </c>
      <c r="G8" s="1"/>
      <c r="H8" s="17">
        <v>2</v>
      </c>
      <c r="I8" s="1" t="s">
        <v>9</v>
      </c>
      <c r="K8" s="5">
        <v>2</v>
      </c>
      <c r="L8" s="5"/>
      <c r="M8" s="5">
        <v>2</v>
      </c>
      <c r="N8">
        <f t="shared" si="0"/>
        <v>0</v>
      </c>
      <c r="O8">
        <f t="shared" si="1"/>
        <v>1</v>
      </c>
      <c r="P8">
        <f t="shared" si="2"/>
        <v>1</v>
      </c>
      <c r="Q8" s="4" t="str">
        <f t="shared" si="3"/>
        <v>klopt nog niet</v>
      </c>
    </row>
    <row r="9" spans="1:18" ht="30.75" x14ac:dyDescent="0.55000000000000004">
      <c r="A9" s="6">
        <v>5</v>
      </c>
      <c r="B9" s="17"/>
      <c r="C9" s="1" t="s">
        <v>11</v>
      </c>
      <c r="D9" s="2"/>
      <c r="E9" s="16"/>
      <c r="F9" s="1" t="s">
        <v>5</v>
      </c>
      <c r="G9" s="1"/>
      <c r="H9" s="17">
        <v>2</v>
      </c>
      <c r="I9" s="1" t="s">
        <v>12</v>
      </c>
      <c r="K9" s="5"/>
      <c r="L9" s="5">
        <v>3</v>
      </c>
      <c r="M9" s="5">
        <v>2</v>
      </c>
      <c r="N9">
        <f t="shared" si="0"/>
        <v>1</v>
      </c>
      <c r="O9">
        <f t="shared" si="1"/>
        <v>0</v>
      </c>
      <c r="P9">
        <f t="shared" si="2"/>
        <v>1</v>
      </c>
      <c r="Q9" s="4" t="str">
        <f t="shared" si="3"/>
        <v>klopt nog niet</v>
      </c>
    </row>
    <row r="10" spans="1:18" ht="30.75" x14ac:dyDescent="0.55000000000000004">
      <c r="A10" s="6">
        <v>6</v>
      </c>
      <c r="B10" s="17">
        <v>2</v>
      </c>
      <c r="C10" s="1" t="s">
        <v>13</v>
      </c>
      <c r="D10" s="2"/>
      <c r="E10" s="16"/>
      <c r="F10" s="1" t="s">
        <v>0</v>
      </c>
      <c r="G10" s="1"/>
      <c r="H10" s="17"/>
      <c r="I10" s="1" t="s">
        <v>14</v>
      </c>
      <c r="K10" s="5">
        <v>2</v>
      </c>
      <c r="L10" s="5">
        <v>2</v>
      </c>
      <c r="M10" s="5"/>
      <c r="N10">
        <f t="shared" si="0"/>
        <v>1</v>
      </c>
      <c r="O10">
        <f t="shared" si="1"/>
        <v>0</v>
      </c>
      <c r="P10">
        <f t="shared" si="2"/>
        <v>1</v>
      </c>
      <c r="Q10" s="4" t="str">
        <f t="shared" si="3"/>
        <v>klopt nog niet</v>
      </c>
    </row>
    <row r="11" spans="1:18" ht="30.75" x14ac:dyDescent="0.55000000000000004">
      <c r="A11" s="6">
        <v>7</v>
      </c>
      <c r="B11" s="17">
        <v>3</v>
      </c>
      <c r="C11" s="1" t="s">
        <v>15</v>
      </c>
      <c r="D11" s="2"/>
      <c r="E11" s="16"/>
      <c r="F11" s="1" t="s">
        <v>16</v>
      </c>
      <c r="G11" s="1"/>
      <c r="H11" s="17"/>
      <c r="I11" s="1" t="s">
        <v>17</v>
      </c>
      <c r="K11" s="5">
        <v>3</v>
      </c>
      <c r="L11" s="5">
        <v>4</v>
      </c>
      <c r="M11" s="5"/>
      <c r="N11">
        <f t="shared" si="0"/>
        <v>1</v>
      </c>
      <c r="O11">
        <f t="shared" si="1"/>
        <v>0</v>
      </c>
      <c r="P11">
        <f t="shared" si="2"/>
        <v>1</v>
      </c>
      <c r="Q11" s="4" t="str">
        <f t="shared" si="3"/>
        <v>klopt nog niet</v>
      </c>
    </row>
    <row r="12" spans="1:18" ht="30.75" x14ac:dyDescent="0.55000000000000004">
      <c r="A12" s="6">
        <v>8</v>
      </c>
      <c r="B12" s="17"/>
      <c r="C12" s="1" t="s">
        <v>15</v>
      </c>
      <c r="D12" s="2"/>
      <c r="E12" s="16"/>
      <c r="F12" s="1" t="s">
        <v>8</v>
      </c>
      <c r="G12" s="1"/>
      <c r="H12" s="17"/>
      <c r="I12" s="1" t="s">
        <v>18</v>
      </c>
      <c r="K12" s="5"/>
      <c r="L12" s="5">
        <v>2</v>
      </c>
      <c r="M12" s="5"/>
      <c r="N12">
        <f t="shared" si="0"/>
        <v>1</v>
      </c>
      <c r="O12">
        <f t="shared" si="1"/>
        <v>0</v>
      </c>
      <c r="P12">
        <f t="shared" si="2"/>
        <v>1</v>
      </c>
      <c r="Q12" s="4" t="str">
        <f t="shared" si="3"/>
        <v>klopt nog niet</v>
      </c>
    </row>
    <row r="13" spans="1:18" ht="30.75" x14ac:dyDescent="0.55000000000000004">
      <c r="A13" s="6">
        <v>9</v>
      </c>
      <c r="B13" s="16"/>
      <c r="C13" s="1" t="s">
        <v>10</v>
      </c>
      <c r="D13" s="2"/>
      <c r="E13" s="17">
        <v>3</v>
      </c>
      <c r="F13" s="1" t="s">
        <v>19</v>
      </c>
      <c r="G13" s="1"/>
      <c r="H13" s="17"/>
      <c r="I13" s="1" t="s">
        <v>20</v>
      </c>
      <c r="K13" s="5">
        <v>2</v>
      </c>
      <c r="L13" s="5">
        <v>3</v>
      </c>
      <c r="M13" s="5"/>
      <c r="N13">
        <f t="shared" si="0"/>
        <v>0</v>
      </c>
      <c r="O13">
        <f t="shared" si="1"/>
        <v>1</v>
      </c>
      <c r="P13">
        <f t="shared" si="2"/>
        <v>1</v>
      </c>
      <c r="Q13" s="4" t="str">
        <f t="shared" si="3"/>
        <v>klopt nog niet</v>
      </c>
    </row>
    <row r="14" spans="1:18" ht="30.75" x14ac:dyDescent="0.55000000000000004">
      <c r="A14" s="6">
        <v>10</v>
      </c>
      <c r="B14" s="16"/>
      <c r="C14" s="1" t="s">
        <v>7</v>
      </c>
      <c r="D14" s="2"/>
      <c r="E14" s="17"/>
      <c r="F14" s="1" t="s">
        <v>0</v>
      </c>
      <c r="G14" s="1"/>
      <c r="H14" s="17">
        <v>2</v>
      </c>
      <c r="I14" s="1" t="s">
        <v>21</v>
      </c>
      <c r="K14" s="5">
        <v>4</v>
      </c>
      <c r="L14" s="5"/>
      <c r="M14" s="5">
        <v>2</v>
      </c>
      <c r="N14">
        <f t="shared" si="0"/>
        <v>0</v>
      </c>
      <c r="O14">
        <f t="shared" si="1"/>
        <v>1</v>
      </c>
      <c r="P14">
        <f t="shared" si="2"/>
        <v>1</v>
      </c>
      <c r="Q14" s="4" t="str">
        <f t="shared" si="3"/>
        <v>klopt nog niet</v>
      </c>
    </row>
  </sheetData>
  <sheetProtection sheet="1" objects="1" scenarios="1" selectLockedCells="1"/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Gebruiker</cp:lastModifiedBy>
  <dcterms:created xsi:type="dcterms:W3CDTF">2015-04-19T08:38:39Z</dcterms:created>
  <dcterms:modified xsi:type="dcterms:W3CDTF">2015-04-26T15:31:40Z</dcterms:modified>
</cp:coreProperties>
</file>